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PC-87764\Documents\dsantacruz\211004 Supersociedades\221011 Actualizaciones correo\CGR\"/>
    </mc:Choice>
  </mc:AlternateContent>
  <xr:revisionPtr revIDLastSave="0" documentId="8_{2506B93D-7F1A-4512-B73A-3231FD63D163}" xr6:coauthVersionLast="47" xr6:coauthVersionMax="47" xr10:uidLastSave="{00000000-0000-0000-0000-000000000000}"/>
  <bookViews>
    <workbookView xWindow="-20610" yWindow="4440" windowWidth="20730" windowHeight="11040" tabRatio="824" firstSheet="12" activeTab="13" xr2:uid="{00000000-000D-0000-FFFF-FFFF00000000}"/>
  </bookViews>
  <sheets>
    <sheet name="F1  ORIGEN DE INGRESOS - ENT..." sheetId="22" r:id="rId1"/>
    <sheet name="F1.1  INGRESOS DE ORIGEN DIF..." sheetId="23" r:id="rId2"/>
    <sheet name="F2  PLAN ANUAL DE COMPRAS A (2)" sheetId="20" r:id="rId3"/>
    <sheet name="F4  PLANES DE ACCIÓN Y EJEC" sheetId="29" r:id="rId4"/>
    <sheet name="F6  INDICADORES DE GESTIÓN" sheetId="19" r:id="rId5"/>
    <sheet name="F7.1  RELACIÓN PROYECTOS FI" sheetId="30" r:id="rId6"/>
    <sheet name="F7.2  RELACIÓN PROYECTOS DE " sheetId="31" r:id="rId7"/>
    <sheet name="F8.1  COMPROMISOS PRESUPUES" sheetId="21" r:id="rId8"/>
    <sheet name="F9  RELACIÓN DE PROCESOS JUD..." sheetId="9" r:id="rId9"/>
    <sheet name="F11  PLAN DE INVERSIÓN Y EJ " sheetId="32" r:id="rId10"/>
    <sheet name="F25.1  COMPOSICIÓN PATRIMONI..." sheetId="24" r:id="rId11"/>
    <sheet name="F25.2  TRANSFERENCIAS PRESUP..." sheetId="25" r:id="rId12"/>
    <sheet name="F25.3  AUTORIZACIÓN DE NOTIF..." sheetId="26" r:id="rId13"/>
    <sheet name="F36  GESTIÓN SUPERINTENDENC (2)" sheetId="33" r:id="rId14"/>
    <sheet name="F36.1  GESTIÓN SUPERINTENDE" sheetId="27" r:id="rId15"/>
    <sheet name="F39.1.1  ACTIVIDADES DE LA  (2)" sheetId="34" r:id="rId16"/>
    <sheet name="F39.1.2  ACTIVIDADES Y RESU (2)" sheetId="35" r:id="rId17"/>
    <sheet name="F39.1.3  RESULTADOS DE LA P" sheetId="28" r:id="rId18"/>
  </sheets>
  <definedNames>
    <definedName name="_xlnm._FilterDatabase" localSheetId="2" hidden="1">'F2  PLAN ANUAL DE COMPRAS A (2)'!$A$10:$IV$10</definedName>
    <definedName name="_xlnm._FilterDatabase" localSheetId="3" hidden="1">'F4  PLANES DE ACCIÓN Y EJEC'!$A$10:$IV$10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3" i="33" l="1"/>
  <c r="C12" i="35" l="1"/>
  <c r="C13" i="35"/>
  <c r="C24" i="35"/>
  <c r="C17" i="34"/>
  <c r="C18" i="34"/>
  <c r="D27" i="34"/>
  <c r="D37" i="34"/>
  <c r="L4" i="29" l="1"/>
  <c r="K33" i="22" l="1"/>
</calcChain>
</file>

<file path=xl/sharedStrings.xml><?xml version="1.0" encoding="utf-8"?>
<sst xmlns="http://schemas.openxmlformats.org/spreadsheetml/2006/main" count="20753" uniqueCount="7304">
  <si>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</si>
  <si>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</si>
  <si>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</si>
  <si>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</si>
  <si>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</si>
  <si>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</si>
  <si>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</si>
  <si>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</si>
  <si>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</si>
  <si>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</si>
  <si>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</si>
  <si>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</si>
  <si>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</si>
  <si>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</si>
  <si>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</si>
  <si>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</si>
  <si>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</si>
  <si>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</si>
  <si>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</si>
  <si>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</si>
  <si>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</si>
  <si>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</si>
  <si>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</si>
  <si>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</si>
  <si>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</si>
  <si>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</si>
  <si>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</si>
  <si>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</si>
  <si>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</si>
  <si>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</si>
  <si>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</si>
  <si>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</si>
  <si>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</si>
  <si>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</si>
  <si>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</si>
  <si>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</si>
  <si>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</si>
  <si>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</si>
  <si>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</si>
  <si>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</si>
  <si>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</si>
  <si>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</si>
  <si>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</si>
  <si>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</si>
  <si>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</si>
  <si>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</si>
  <si>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</si>
  <si>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</si>
  <si>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</si>
  <si>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</si>
  <si>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</si>
  <si>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</si>
  <si>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</si>
  <si>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</si>
  <si>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</si>
  <si>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</si>
  <si>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</si>
  <si>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</si>
  <si>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</si>
  <si>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</si>
  <si>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</si>
  <si>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</si>
  <si>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</si>
  <si>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</si>
  <si>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</si>
  <si>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</si>
  <si>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</si>
  <si>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</si>
  <si>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</si>
  <si>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</si>
  <si>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</si>
  <si>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</si>
  <si>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</si>
  <si>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</si>
  <si>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</si>
  <si>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</si>
  <si>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</si>
  <si>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</si>
  <si>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</si>
  <si>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</si>
  <si>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</si>
  <si>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</si>
  <si>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</si>
  <si>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</si>
  <si>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</si>
  <si>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</si>
  <si>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</si>
  <si>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</si>
  <si>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</si>
  <si>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</si>
  <si>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</si>
  <si>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</si>
  <si>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</si>
  <si>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</si>
  <si>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</si>
  <si>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</si>
  <si>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</si>
  <si>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</si>
  <si>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</si>
  <si>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</si>
  <si>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</si>
  <si>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</si>
  <si>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</si>
  <si>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</si>
  <si>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</si>
  <si>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</si>
  <si>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</si>
  <si>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</si>
  <si>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</si>
  <si>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</si>
  <si>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</si>
  <si>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</si>
  <si>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</si>
  <si>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</si>
  <si>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</si>
  <si>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</si>
  <si>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</si>
  <si>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</si>
  <si>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</si>
  <si>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</si>
  <si>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</si>
  <si>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</si>
  <si>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</si>
  <si>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</si>
  <si>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</si>
  <si>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</si>
  <si>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</si>
  <si>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</si>
  <si>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</si>
  <si>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</si>
  <si>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</si>
  <si>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</si>
  <si>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</si>
  <si>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</si>
  <si>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</si>
  <si>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</si>
  <si>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</si>
  <si>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</si>
  <si>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</si>
  <si>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</si>
  <si>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</si>
  <si>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</si>
  <si>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</si>
  <si>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</si>
  <si>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</si>
  <si>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</si>
  <si>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</si>
  <si>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</si>
  <si>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</si>
  <si>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</si>
  <si>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</si>
  <si>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</si>
  <si>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</si>
  <si>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</si>
  <si>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</si>
  <si>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</si>
  <si>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</si>
  <si>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</si>
  <si>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</si>
  <si>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</si>
  <si>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</si>
  <si>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</si>
  <si>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</si>
  <si>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</si>
  <si>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</si>
  <si>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</si>
  <si>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</si>
  <si>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</si>
  <si>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</si>
  <si>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</si>
  <si>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</si>
  <si>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</si>
  <si>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</si>
  <si>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</si>
  <si>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</si>
  <si>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</si>
  <si>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</si>
  <si>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</si>
  <si>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</si>
  <si>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</si>
  <si>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</si>
  <si>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</si>
  <si>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</si>
  <si>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</si>
  <si>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</si>
  <si>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</si>
  <si>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</si>
  <si>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</si>
  <si>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</si>
  <si>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</si>
  <si>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</si>
  <si>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</si>
  <si>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</si>
  <si>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</si>
  <si>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</si>
  <si>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</si>
  <si>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</si>
  <si>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</si>
  <si>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</si>
  <si>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</si>
  <si>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</si>
  <si>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</si>
  <si>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</si>
  <si>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</si>
  <si>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</si>
  <si>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</si>
  <si>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</si>
  <si>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</si>
  <si>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</si>
  <si>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</si>
  <si>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</si>
  <si>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</si>
  <si>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</si>
  <si>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</si>
  <si>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</si>
  <si>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</si>
  <si>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</si>
  <si>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</si>
  <si>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</si>
  <si>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</si>
  <si>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</si>
  <si>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</si>
  <si>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25000232400020020068700</t>
  </si>
  <si>
    <t>2010/09/12</t>
  </si>
  <si>
    <t xml:space="preserve">2 CONTENCIOSO ADMINISTRATIVA </t>
  </si>
  <si>
    <t>1266 NULIDAD Y RESTABLECIMIENTO DEL DERECHO</t>
  </si>
  <si>
    <t>4 DEMANDADO</t>
  </si>
  <si>
    <t>1 PLANTA</t>
  </si>
  <si>
    <t>63305358- Vega Merchan Consuelo</t>
  </si>
  <si>
    <t>40741- Cortés Osorio Alberto  - Acumula el de Jose Alejandro Cortes Osorio y Otros</t>
  </si>
  <si>
    <t>11 BOGOTÁ D.C</t>
  </si>
  <si>
    <t>11001 BOGOTÁ, D.C. - CUNDINAMARCA</t>
  </si>
  <si>
    <t>2 SEGUNDA INSTANCIA</t>
  </si>
  <si>
    <t>2 ACTIVO</t>
  </si>
  <si>
    <t>FILA_2</t>
  </si>
  <si>
    <t>11001032500020120004500</t>
  </si>
  <si>
    <t>1018403236- Quitian Mateus Elsa Mayerli</t>
  </si>
  <si>
    <t>73107475 - Andrés Antonio Alarcón</t>
  </si>
  <si>
    <t>FILA_3</t>
  </si>
  <si>
    <t>11001310303120040005401</t>
  </si>
  <si>
    <t>2004/05/17</t>
  </si>
  <si>
    <t>1 ORDINARIO CIVIL</t>
  </si>
  <si>
    <t>1242 VERBAL - RESOLUCION DE COMPRAVENTA</t>
  </si>
  <si>
    <t>59778 - Eva Valbuena Motocoro (Publio Armando Orjuela Santamría)</t>
  </si>
  <si>
    <t>13 PRIMERA INSTANCIA O UNICA INSTANCIA - FALLO</t>
  </si>
  <si>
    <t>FILA_4</t>
  </si>
  <si>
    <t>68001233100020040269001</t>
  </si>
  <si>
    <t>2005/02/09</t>
  </si>
  <si>
    <t>1275 REPARACION DIRECTA</t>
  </si>
  <si>
    <t>899999047 - Caja de Crédito Agrario Industrial y Minero</t>
  </si>
  <si>
    <t>FILA_5</t>
  </si>
  <si>
    <t>05001233100020020331500</t>
  </si>
  <si>
    <t>80419299 - Gallo Marquez César Julio</t>
  </si>
  <si>
    <t>92507278 - Carlos Arturo Gomez Caseres Vergara</t>
  </si>
  <si>
    <t>5 DEPARTAMENTO DE ANTIOQUIA</t>
  </si>
  <si>
    <t>5001 MEDELLÍN - ANTIOQUIA</t>
  </si>
  <si>
    <t>FILA_6</t>
  </si>
  <si>
    <t>05001233100020050582101</t>
  </si>
  <si>
    <t>39818302 - Cañon Prieto Paola Marcela</t>
  </si>
  <si>
    <t>3342647 - Adolfo Svartznaider Blank</t>
  </si>
  <si>
    <t>FILA_7</t>
  </si>
  <si>
    <t>25000231500020060094601</t>
  </si>
  <si>
    <t>2006/05/04</t>
  </si>
  <si>
    <t>1270 PROTECCION DE LOS DERECHOS E INTERESES COLECTIVOS</t>
  </si>
  <si>
    <t>32281284 - Francisco José Vergara Carulla</t>
  </si>
  <si>
    <t>11 PRIMERA INSTANCIA O UNICA INSTANCIA - INIICIO Y FIJACIÓN DE LITIGIO</t>
  </si>
  <si>
    <t>FILA_8</t>
  </si>
  <si>
    <t>13001233100320040089601</t>
  </si>
  <si>
    <t>2005/05/10</t>
  </si>
  <si>
    <t>73070888 - Garcilazo de la Vega</t>
  </si>
  <si>
    <t>13 DEPARTAMENTO DE BOLÍVAR</t>
  </si>
  <si>
    <t>13001 CARTAGENA DE INDIAS - BOLÍVAR</t>
  </si>
  <si>
    <t>FILA_9</t>
  </si>
  <si>
    <t>19001333100320060067800</t>
  </si>
  <si>
    <t>2006/07/04</t>
  </si>
  <si>
    <t>70051530 - Luis Germán Osorno Calero</t>
  </si>
  <si>
    <t>76 DEPARTAMENTO DE VALLE DEL CAUCA</t>
  </si>
  <si>
    <t>76001 CALI - VALLE DEL CAUCA</t>
  </si>
  <si>
    <t>11001333101320060006400</t>
  </si>
  <si>
    <t>2010/06/01</t>
  </si>
  <si>
    <t>38971495 - Miryam Lujan Gómez</t>
  </si>
  <si>
    <t>FILA_11</t>
  </si>
  <si>
    <t>05001233100019980076400</t>
  </si>
  <si>
    <t>2006/12/07</t>
  </si>
  <si>
    <t>70097789 - Diego Leon Cadavid - Administradora El Picacho</t>
  </si>
  <si>
    <t>FILA_12</t>
  </si>
  <si>
    <t>50001233100020060107600</t>
  </si>
  <si>
    <t>21229866 - Blanca Lilia Acosta de Santillana</t>
  </si>
  <si>
    <t>FILA_13</t>
  </si>
  <si>
    <t>05001233100020070028001</t>
  </si>
  <si>
    <t>900020236 - Promotora Casa Mediterránea</t>
  </si>
  <si>
    <t>FILA_14</t>
  </si>
  <si>
    <t>25000232600020070025601</t>
  </si>
  <si>
    <t>2006/11/24</t>
  </si>
  <si>
    <t>860002099 - José Ricardo Valbuena Rojas y Otros.  Sociedad Quimica Industrial  Textil S.A. (Quintex)</t>
  </si>
  <si>
    <t>FILA_15</t>
  </si>
  <si>
    <t>25000232600020070046901</t>
  </si>
  <si>
    <t>4613213 - Muñoz Cadavid Andrés José</t>
  </si>
  <si>
    <t>5761663 - Henry Castro Escamilla</t>
  </si>
  <si>
    <t>FILA_16</t>
  </si>
  <si>
    <t>11001032400020060014300</t>
  </si>
  <si>
    <t>1265 NULIDAD SIMPLE</t>
  </si>
  <si>
    <t>3229529 - Alberto Alejandro Preciado Arbeláez</t>
  </si>
  <si>
    <t>FILA_17</t>
  </si>
  <si>
    <t>05001333100720070023600</t>
  </si>
  <si>
    <t>1000001 - Personería Municipal de Amagá</t>
  </si>
  <si>
    <t>5030 AMAGÁ - ANTIOQUIA</t>
  </si>
  <si>
    <t>FILA_18</t>
  </si>
  <si>
    <t>11001333103620070022201</t>
  </si>
  <si>
    <t>2007/07/30</t>
  </si>
  <si>
    <t>800121665 - JAHV Macgregor Auditores Consultores</t>
  </si>
  <si>
    <t>FILA_19</t>
  </si>
  <si>
    <t>25000232400020080014800</t>
  </si>
  <si>
    <t>860023369 - Luis Eduardo Caicedo S.A.</t>
  </si>
  <si>
    <t>FILA_20</t>
  </si>
  <si>
    <t>25000232600020070065501</t>
  </si>
  <si>
    <t>2007/02/27</t>
  </si>
  <si>
    <t>19451824 - Enrique Eduardo Danies R y Otros</t>
  </si>
  <si>
    <t>FILA_21</t>
  </si>
  <si>
    <t>76001233100020080039100</t>
  </si>
  <si>
    <t>2008/06/09</t>
  </si>
  <si>
    <t>8903321872 - Producciones Agrícolas Cavi</t>
  </si>
  <si>
    <t>FILA_22</t>
  </si>
  <si>
    <t>11001333103520080003002</t>
  </si>
  <si>
    <t>6687767 - Rodrigo Luis Márquez Misal</t>
  </si>
  <si>
    <t>FILA_23</t>
  </si>
  <si>
    <t>25000232600020080010501</t>
  </si>
  <si>
    <t>800045420 - Inversiones Compaz ltda-</t>
  </si>
  <si>
    <t>FILA_24</t>
  </si>
  <si>
    <t>11001333104120080014403</t>
  </si>
  <si>
    <t>1274 REPARACION DE LOS PERJUICIOS CAUSADOS A UN GRUPO</t>
  </si>
  <si>
    <t>2 CONTRATISTA</t>
  </si>
  <si>
    <t>41714654- Penagos Pardo Luz Marina</t>
  </si>
  <si>
    <t>52104897 - 52104897 - Giomar Villarraga, Nydia Marcela Sandoval Cuevas - Diana Patricia Parra - Giomar Villarraga. Conforma 456 Integrantes en total con las A.G que inetegro.</t>
  </si>
  <si>
    <t>FILA_25</t>
  </si>
  <si>
    <t>11001333104420090001200</t>
  </si>
  <si>
    <t>2009/02/11</t>
  </si>
  <si>
    <t>422275 - Edgar Segura Parra y Otros - Acumulado</t>
  </si>
  <si>
    <t>FILA_26</t>
  </si>
  <si>
    <t>25000232600020080044201</t>
  </si>
  <si>
    <t>41492460 - Maria Hermi Hernández Agudelo</t>
  </si>
  <si>
    <t>FILA_27</t>
  </si>
  <si>
    <t>18001333100220090015800</t>
  </si>
  <si>
    <t>40078863 - Maria Ruth Ramírez Repizo y Otros</t>
  </si>
  <si>
    <t>18 DEPARTAMENTO DE CAQUETÁ</t>
  </si>
  <si>
    <t>18001 FLORENCIA - CAQUETÁ</t>
  </si>
  <si>
    <t>FILA_28</t>
  </si>
  <si>
    <t>11001333103220090021400</t>
  </si>
  <si>
    <t>2009/05/20</t>
  </si>
  <si>
    <t>10156852 - Marco Tulio Aranzales y Otros</t>
  </si>
  <si>
    <t>FILA_29</t>
  </si>
  <si>
    <t>05920090000000000000000</t>
  </si>
  <si>
    <t>2009/07/01</t>
  </si>
  <si>
    <t>1259 EJECUTIVO</t>
  </si>
  <si>
    <t>19455782- Nelson Quintero</t>
  </si>
  <si>
    <t>21352961 - Municipio de Bucaramanga -Ruth Tobon de Villalobos</t>
  </si>
  <si>
    <t>68 DEPARTAMENTO DE SANTANDER</t>
  </si>
  <si>
    <t>68001 BUCARAMANGA - SANTANDER</t>
  </si>
  <si>
    <t>Este es un proceso de cobro coactivo cuyo codigo de proceso es No 059-2009 por lo tanto se añade 0 hasta completar los 23 dígitos que se requieren para el reporte.</t>
  </si>
  <si>
    <t>FILA_30</t>
  </si>
  <si>
    <t>41001333100120090031601</t>
  </si>
  <si>
    <t>34547083 - Rosa Perdomo y Otros</t>
  </si>
  <si>
    <t>41 DEPARTAMENTO DE HUILA</t>
  </si>
  <si>
    <t>41001 NEIVA - HUILA</t>
  </si>
  <si>
    <t>FILA_31</t>
  </si>
  <si>
    <t>52001333170120090002402</t>
  </si>
  <si>
    <t>2009/10/15</t>
  </si>
  <si>
    <t>27071907 - Leonor del Socorro Hidalgo de Mora y Otros</t>
  </si>
  <si>
    <t>86 DEPARTAMENTO DE PUTUMAYO</t>
  </si>
  <si>
    <t>86001 MOCOA - PUTUMAYO</t>
  </si>
  <si>
    <t>12 PRIMERA INSTANCIA O UNICA INSTANCIA - PRUEBAS</t>
  </si>
  <si>
    <t>FILA_32</t>
  </si>
  <si>
    <t>25000232600020090100401</t>
  </si>
  <si>
    <t>51701369 - Rosa Teresa Velásquez Bolívar</t>
  </si>
  <si>
    <t>FILA_33</t>
  </si>
  <si>
    <t>25000232600020090047201</t>
  </si>
  <si>
    <t>2009/11/10</t>
  </si>
  <si>
    <t>10272084 - Jaime Hernan Giraldo Zuluaga y otros -  Corporación Aeronet</t>
  </si>
  <si>
    <t>FILA_34</t>
  </si>
  <si>
    <t>05001233100020100032400</t>
  </si>
  <si>
    <t>2009/11/18</t>
  </si>
  <si>
    <t>70107580 - Gustavo Alberto Correa y Otros</t>
  </si>
  <si>
    <t>FILA_35</t>
  </si>
  <si>
    <t>25000232600020100010001</t>
  </si>
  <si>
    <t>860008867 - Fundación San Antonio</t>
  </si>
  <si>
    <t>FILA_36</t>
  </si>
  <si>
    <t>25000232400020100021201</t>
  </si>
  <si>
    <t>860023369 -Luis Eduardo Caicedo S.A.</t>
  </si>
  <si>
    <t>FILA_37</t>
  </si>
  <si>
    <t>11001333103720090034201</t>
  </si>
  <si>
    <t>17307294 - Danilo Orlando Gómez Sánchez</t>
  </si>
  <si>
    <t>FILA_38</t>
  </si>
  <si>
    <t>18001333100220100008200</t>
  </si>
  <si>
    <t>40720182 - Piedad Ángela Ramírez Hurtatis y Otros</t>
  </si>
  <si>
    <t>FILA_39</t>
  </si>
  <si>
    <t>19001333175120100001100</t>
  </si>
  <si>
    <t>23605584 - Maria Hilda Morales Franco</t>
  </si>
  <si>
    <t>19 DEPARTAMENTO DE CAUCA</t>
  </si>
  <si>
    <t>19001 POPAYÁN - CAUCA</t>
  </si>
  <si>
    <t>FILA_40</t>
  </si>
  <si>
    <t>52001333170120100008600</t>
  </si>
  <si>
    <t>59827281 - Luz Dary Lombana Montenegro y Otros</t>
  </si>
  <si>
    <t>FILA_41</t>
  </si>
  <si>
    <t>52001333170120100003600</t>
  </si>
  <si>
    <t>59834247 - Myriam López de Insuasty y Otros</t>
  </si>
  <si>
    <t>FILA_42</t>
  </si>
  <si>
    <t>52001333170120100004100</t>
  </si>
  <si>
    <t>27295099 - Zaidee Carmen Zarama Erazo y Otros</t>
  </si>
  <si>
    <t>FILA_43</t>
  </si>
  <si>
    <t>52001333170120100004600</t>
  </si>
  <si>
    <t>5308961 - José Apolinar Urbano y Otros</t>
  </si>
  <si>
    <t>FILA_44</t>
  </si>
  <si>
    <t>52001333170120100004700</t>
  </si>
  <si>
    <t>2009/11/06</t>
  </si>
  <si>
    <t>30742479 - Luz Mila Urbina Jiménez y Otros</t>
  </si>
  <si>
    <t>FILA_45</t>
  </si>
  <si>
    <t>86001333170120100000600</t>
  </si>
  <si>
    <t>2010/03/08</t>
  </si>
  <si>
    <t>10523325 - Abel María Alzate Llanos y Otro</t>
  </si>
  <si>
    <t>FILA_46</t>
  </si>
  <si>
    <t>52001333170120100006200</t>
  </si>
  <si>
    <t>25517392 - Ayda Maria Fernández y Otros</t>
  </si>
  <si>
    <t>FILA_47</t>
  </si>
  <si>
    <t>52001333170120100006300</t>
  </si>
  <si>
    <t>27275372 - Adelfa Muñoz de Realpe y Otros</t>
  </si>
  <si>
    <t>FILA_48</t>
  </si>
  <si>
    <t>52001333170120100006600</t>
  </si>
  <si>
    <t>2010/06/09</t>
  </si>
  <si>
    <t>18109017 - Maximino Valdes Enriquez y Otros</t>
  </si>
  <si>
    <t>52 DEPARTAMENTO DE NARIÑO</t>
  </si>
  <si>
    <t>52001 PASTO - NARIÑO</t>
  </si>
  <si>
    <t>FILA_49</t>
  </si>
  <si>
    <t>36997225 - Alba Nelly Rosero Benavides y Otros</t>
  </si>
  <si>
    <t>FILA_50</t>
  </si>
  <si>
    <t>52001333170120100009100</t>
  </si>
  <si>
    <t>13953401 - Adolfo Martínez González y Otros</t>
  </si>
  <si>
    <t>FILA_51</t>
  </si>
  <si>
    <t>11001333103320100024700</t>
  </si>
  <si>
    <t>41900296 - Beatriz Henao Cardona y Otros</t>
  </si>
  <si>
    <t>FILA_52</t>
  </si>
  <si>
    <t>11001333103220100023900</t>
  </si>
  <si>
    <t>51786860 - Elkis Lorraine Ortiz Rodríguez - Integrado</t>
  </si>
  <si>
    <t>FILA_53</t>
  </si>
  <si>
    <t>76001333170120100040702</t>
  </si>
  <si>
    <t>15500291 - Fernando Antonio Hernández Gallego y Otros</t>
  </si>
  <si>
    <t>FILA_54</t>
  </si>
  <si>
    <t>11001032400020080045600</t>
  </si>
  <si>
    <t>27142144 - Nidia del Socorro Acosta Urbano y Otros</t>
  </si>
  <si>
    <t>FILA_55</t>
  </si>
  <si>
    <t>86001333170120100001000</t>
  </si>
  <si>
    <t>41686361 - Murcia Castellanos Luz Marisa y Otros</t>
  </si>
  <si>
    <t>FILA_56</t>
  </si>
  <si>
    <t>25000232400020110025201</t>
  </si>
  <si>
    <t>93123714 - Luis Fernando Romero Sandoval</t>
  </si>
  <si>
    <t>FILA_57</t>
  </si>
  <si>
    <t>52001333170120100007100</t>
  </si>
  <si>
    <t>30736482 - Susana Estela Obando y Otros</t>
  </si>
  <si>
    <t>FILA_58</t>
  </si>
  <si>
    <t>76111310300320100009200</t>
  </si>
  <si>
    <t>1178 DECLARATIVO ESPECIAL - DIVISORIO</t>
  </si>
  <si>
    <t>890303093 - Comfenalco Valle</t>
  </si>
  <si>
    <t>76113 BUGALAGRANDE - VALLE DEL CAUCA</t>
  </si>
  <si>
    <t>FILA_59</t>
  </si>
  <si>
    <t>11001310302020090010100</t>
  </si>
  <si>
    <t>59778 - Publio Armando Orjuela Santamaría (Escilda Piña de Rodriguez) Juz 4° de Desc. Ps.12 Nemqueteba</t>
  </si>
  <si>
    <t>FILA_60</t>
  </si>
  <si>
    <t>19001230000020100033900</t>
  </si>
  <si>
    <t>4626582 - Edith Elizabeth Valencia de Paz y Otros</t>
  </si>
  <si>
    <t>FILA_61</t>
  </si>
  <si>
    <t>19001230000120100037300</t>
  </si>
  <si>
    <t>2010/11/20</t>
  </si>
  <si>
    <t>34568716 - Yoni Marina Muñoz Solarte y Otros - Remitido a Bogotá</t>
  </si>
  <si>
    <t>FILA_62</t>
  </si>
  <si>
    <t>52001333170120100010000</t>
  </si>
  <si>
    <t>30742599 - Adela Zoraida Andrade Calvachi y Otros</t>
  </si>
  <si>
    <t>FILA_63</t>
  </si>
  <si>
    <t>54001333100420110000400</t>
  </si>
  <si>
    <t>60366351 - Maria Yaneth Rondón Melendez</t>
  </si>
  <si>
    <t>54 DEPARTAMENTO DE NORTE DE SANTANDER</t>
  </si>
  <si>
    <t>54001 CÚCUTA - NORTE DE SANTANDER</t>
  </si>
  <si>
    <t>FILA_64</t>
  </si>
  <si>
    <t>25000232600020100084101</t>
  </si>
  <si>
    <t>12093289 - Diego Burgos Ramírez</t>
  </si>
  <si>
    <t>FILA_65</t>
  </si>
  <si>
    <t>11001333103620100022901</t>
  </si>
  <si>
    <t>51945198 - Edna Consuelo Saenz Moreno</t>
  </si>
  <si>
    <t>FILA_66</t>
  </si>
  <si>
    <t>18001333100220110007500</t>
  </si>
  <si>
    <t>31174191 - Martha Rocio Muñoz y Otros</t>
  </si>
  <si>
    <t>FILA_67</t>
  </si>
  <si>
    <t>18001333100220110009100</t>
  </si>
  <si>
    <t>2010/11/24</t>
  </si>
  <si>
    <t>6802894 - Eric Leonardo Martínez y Otros</t>
  </si>
  <si>
    <t>FILA_68</t>
  </si>
  <si>
    <t>52001333170120110000900</t>
  </si>
  <si>
    <t>98137394 - Carlos Roman Arteaga y Otros</t>
  </si>
  <si>
    <t>FILA_69</t>
  </si>
  <si>
    <t>52001333170120110000600</t>
  </si>
  <si>
    <t>30738033 - Irma Concepción Arévalo Pérez y Otros</t>
  </si>
  <si>
    <t>FILA_70</t>
  </si>
  <si>
    <t>11001333103320110025600</t>
  </si>
  <si>
    <t>2010/11/22</t>
  </si>
  <si>
    <t>40773066 - Yolanda Martínez Calero y Otros</t>
  </si>
  <si>
    <t>FILA_71</t>
  </si>
  <si>
    <t>11001333103620110001602</t>
  </si>
  <si>
    <t>93380562 - Fredy Enrique Zárate Mora</t>
  </si>
  <si>
    <t>FILA_72</t>
  </si>
  <si>
    <t>11001333103620100030300</t>
  </si>
  <si>
    <t>830142485 - Comercializadora Internacional Granred ltda</t>
  </si>
  <si>
    <t>FILA_73</t>
  </si>
  <si>
    <t>52001333170120110003300</t>
  </si>
  <si>
    <t>12753773 - José Fredy Arias Pantoja y Otros</t>
  </si>
  <si>
    <t>FILA_74</t>
  </si>
  <si>
    <t>25000232400020100073401</t>
  </si>
  <si>
    <t>14212037 - Nery Devia Tafur</t>
  </si>
  <si>
    <t>FILA_75</t>
  </si>
  <si>
    <t>25000232600020110003201</t>
  </si>
  <si>
    <t>79144375 - Hector Antonio Galvis Cárdenas y Otros</t>
  </si>
  <si>
    <t>FILA_76</t>
  </si>
  <si>
    <t>11001032400020090058900</t>
  </si>
  <si>
    <t>19094982 - Luis Alberto Pineda Cruz</t>
  </si>
  <si>
    <t>FILA_77</t>
  </si>
  <si>
    <t>23001333100220110003300</t>
  </si>
  <si>
    <t>25843591 - Carmen Judith Torres Bello</t>
  </si>
  <si>
    <t>23 DEPARTAMENTO DE CÓRDOBA</t>
  </si>
  <si>
    <t>23001 MONTERÍA - CÓRDOBA</t>
  </si>
  <si>
    <t>FILA_78</t>
  </si>
  <si>
    <t>11001333103420110000900</t>
  </si>
  <si>
    <t>39657275 - Claudia Helena Muñoz Vega</t>
  </si>
  <si>
    <t>FILA_79</t>
  </si>
  <si>
    <t>25000232600020100086801</t>
  </si>
  <si>
    <t>93434683 - Jairo Cardozo Rojas</t>
  </si>
  <si>
    <t>FILA_80</t>
  </si>
  <si>
    <t>11001333103420110001304</t>
  </si>
  <si>
    <t>2011/03/02</t>
  </si>
  <si>
    <t>19409583 - William Enrique Moreno Díaz</t>
  </si>
  <si>
    <t>FILA_81</t>
  </si>
  <si>
    <t>11001333103720100027302</t>
  </si>
  <si>
    <t>52560876 - Claudia Liliana Chavarrio Alvarado</t>
  </si>
  <si>
    <t>FILA_82</t>
  </si>
  <si>
    <t>47001333100420120026300</t>
  </si>
  <si>
    <t>2011/02/09</t>
  </si>
  <si>
    <t>19486100 - Miguel Garzón González</t>
  </si>
  <si>
    <t>47 DEPARTAMENTO DE MAGDALENA</t>
  </si>
  <si>
    <t>47001 SANTA MARTA - MAGDALENA</t>
  </si>
  <si>
    <t>FILA_83</t>
  </si>
  <si>
    <t>19001333100220090037400</t>
  </si>
  <si>
    <t>7701036 - Adrian Velasco Penagos - Jaime Vargas Caviedes</t>
  </si>
  <si>
    <t>FILA_84</t>
  </si>
  <si>
    <t>08001310300120100024900</t>
  </si>
  <si>
    <t>2010/12/14</t>
  </si>
  <si>
    <t>55306759 - Nataly Muñoz David</t>
  </si>
  <si>
    <t>8 DEPARTAMENTO DE ATLÁNTICO</t>
  </si>
  <si>
    <t>8001 BARRANQUILLA - ATLÁNTICO</t>
  </si>
  <si>
    <t>FILA_85</t>
  </si>
  <si>
    <t>54001333100120110001500</t>
  </si>
  <si>
    <t>88226045 - Eduard Alexis Rondón Melendez - Ciro Antonio Sanchez</t>
  </si>
  <si>
    <t>FILA_86</t>
  </si>
  <si>
    <t>86001333170120100001400</t>
  </si>
  <si>
    <t>3017005 - José Daniel Acero Álvarez y Otros</t>
  </si>
  <si>
    <t>FILA_87</t>
  </si>
  <si>
    <t>86001333170120100017000</t>
  </si>
  <si>
    <t>25386592 - Honoria Vitonas Petechi y Otros</t>
  </si>
  <si>
    <t>FILA_88</t>
  </si>
  <si>
    <t>11001333103220100029300</t>
  </si>
  <si>
    <t>11331746 - Carlos Julio Durán Cruz</t>
  </si>
  <si>
    <t>FILA_89</t>
  </si>
  <si>
    <t>11001333103220110000200</t>
  </si>
  <si>
    <t>80467397 - Distribuciones JGV Ltda</t>
  </si>
  <si>
    <t>FILA_90</t>
  </si>
  <si>
    <t>11001333103620110001400</t>
  </si>
  <si>
    <t>79384854 -  Darwin Manuel Moreno Díaz - ACUMULA los procesos 2011-00013; 2011-00008 y 2011-00011</t>
  </si>
  <si>
    <t>FILA_91</t>
  </si>
  <si>
    <t>11001333103220110000700</t>
  </si>
  <si>
    <t>2011/02/15</t>
  </si>
  <si>
    <t>19409583 - William Enrique Moreno Díaz ACUMULA AL  11001333103420110001000  EXP: 853</t>
  </si>
  <si>
    <t>FILA_92</t>
  </si>
  <si>
    <t>11001333103420110000800</t>
  </si>
  <si>
    <t>FILA_93</t>
  </si>
  <si>
    <t>41001233100020110009602</t>
  </si>
  <si>
    <t>83181195 - Alfonso Mora Delgado y Otros</t>
  </si>
  <si>
    <t>FILA_94</t>
  </si>
  <si>
    <t>41001233100020110004900</t>
  </si>
  <si>
    <t>16704858 - Gerardo Antonio Muñoz y Otros</t>
  </si>
  <si>
    <t>FILA_95</t>
  </si>
  <si>
    <t>11001333103220100029200</t>
  </si>
  <si>
    <t>79883476 - William Rodrigo Fernández Sánchez</t>
  </si>
  <si>
    <t>FILA_96</t>
  </si>
  <si>
    <t>11001333101420090040600</t>
  </si>
  <si>
    <t>19150463 - Pedro Julio Mora Rojas y Otros (Juan Carlos Oliveros Soto)</t>
  </si>
  <si>
    <t>FILA_97</t>
  </si>
  <si>
    <t>41001233100020110005702</t>
  </si>
  <si>
    <t>96343153 - Arbey Ramón Alfonso y Otros</t>
  </si>
  <si>
    <t>FILA_98</t>
  </si>
  <si>
    <t>52001333170120110003400</t>
  </si>
  <si>
    <t>2011/01/31</t>
  </si>
  <si>
    <t>13978459 - Concepción Enriquez de Gómez y Otros</t>
  </si>
  <si>
    <t>FILA_99</t>
  </si>
  <si>
    <t>52001333170120110004000</t>
  </si>
  <si>
    <t>7133650 - Andres Felipe Ayala y Otra</t>
  </si>
  <si>
    <t>FILA_100</t>
  </si>
  <si>
    <t>52001333170120110004700</t>
  </si>
  <si>
    <t>2011/02/08</t>
  </si>
  <si>
    <t>98345092 - Miguel Angel Obando Mora y Otros</t>
  </si>
  <si>
    <t>FILA_101</t>
  </si>
  <si>
    <t>11001333103220110002500</t>
  </si>
  <si>
    <t>2011/03/24</t>
  </si>
  <si>
    <t>FILA_102</t>
  </si>
  <si>
    <t>11001333103220110003900</t>
  </si>
  <si>
    <t>26964326 - Linda Aura Galvis Jiménez</t>
  </si>
  <si>
    <t>FILA_103</t>
  </si>
  <si>
    <t>11001333103420110006000</t>
  </si>
  <si>
    <t>2839938 - José Antonio Moreno Pacheco</t>
  </si>
  <si>
    <t>FILA_104</t>
  </si>
  <si>
    <t>41001233100020110005500</t>
  </si>
  <si>
    <t>83232572 - Livey Alban Parra Hernández y Otros</t>
  </si>
  <si>
    <t>FILA_105</t>
  </si>
  <si>
    <t>19001230000020100043200</t>
  </si>
  <si>
    <t>76332760 - Diego Edinsson Triana Salas - Tatiana Salas y Otros</t>
  </si>
  <si>
    <t>FILA_106</t>
  </si>
  <si>
    <t>19001333100220100043500</t>
  </si>
  <si>
    <t>76315678 - Marvin Fernando Alvarez Hernàndez</t>
  </si>
  <si>
    <t>FILA_107</t>
  </si>
  <si>
    <t>19001230000020110001100</t>
  </si>
  <si>
    <t>34532537 - Myriam Cecilia Quigua Dìaz y Otros</t>
  </si>
  <si>
    <t>FILA_108</t>
  </si>
  <si>
    <t>47001333100120100092500</t>
  </si>
  <si>
    <t>10268749 - Mario Hernàn Mejìa, AMPARO RAMIREZ REPIZO y Otros</t>
  </si>
  <si>
    <t>FILA_109</t>
  </si>
  <si>
    <t>11001333103220110004000</t>
  </si>
  <si>
    <t>52212778 - Gloria Maria Moreno Avila</t>
  </si>
  <si>
    <t>FILA_110</t>
  </si>
  <si>
    <t>11001333103520100021900</t>
  </si>
  <si>
    <t>52623324 - Olga Patricia Tunjano Castro - Integrado</t>
  </si>
  <si>
    <t>FILA_111</t>
  </si>
  <si>
    <t>11001333103520100023400</t>
  </si>
  <si>
    <t>13225124 - Neftali Guerrero Bustos</t>
  </si>
  <si>
    <t>FILA_112</t>
  </si>
  <si>
    <t>11001333103520100025800</t>
  </si>
  <si>
    <t>2011/02/18</t>
  </si>
  <si>
    <t>41757038 - Carmen Alicia Cardenas</t>
  </si>
  <si>
    <t>FILA_113</t>
  </si>
  <si>
    <t>23001333100420150032800</t>
  </si>
  <si>
    <t>78299131 - Rodrigo Mercado Ricardo y Otros</t>
  </si>
  <si>
    <t>FILA_114</t>
  </si>
  <si>
    <t>18001333100120110011100</t>
  </si>
  <si>
    <t>17625561 - Lorenzo Herrera Galindo y Otros</t>
  </si>
  <si>
    <t>FILA_115</t>
  </si>
  <si>
    <t>23001233100020110011100</t>
  </si>
  <si>
    <t>34961567 - María Fatima del Carmen Jimenez de Fierro</t>
  </si>
  <si>
    <t>FILA_116</t>
  </si>
  <si>
    <t>41001233100020110015700</t>
  </si>
  <si>
    <t>7695784 - Leonardo Rodríguez Orjuela y otros</t>
  </si>
  <si>
    <t>FILA_117</t>
  </si>
  <si>
    <t>23001333100420110001500</t>
  </si>
  <si>
    <t>50847444 - Victoria Eugenia Ramos Petro</t>
  </si>
  <si>
    <t>FILA_118</t>
  </si>
  <si>
    <t>23001333100120110001300</t>
  </si>
  <si>
    <t>2010/04/15</t>
  </si>
  <si>
    <t>15646989 - Raúl Enríque Dickson Vergara</t>
  </si>
  <si>
    <t>FILA_119</t>
  </si>
  <si>
    <t>23001333100420110001400</t>
  </si>
  <si>
    <t>50847388 - Elsy Taboada Pérez</t>
  </si>
  <si>
    <t>FILA_120</t>
  </si>
  <si>
    <t>11001333103220110000900</t>
  </si>
  <si>
    <t>51567828 - Diana Rubiela López Prieto</t>
  </si>
  <si>
    <t>FILA_121</t>
  </si>
  <si>
    <t>19001230000020080042200</t>
  </si>
  <si>
    <t>2011/03/16</t>
  </si>
  <si>
    <t>800098306 - La Susana de Colombia ltda y Otro</t>
  </si>
  <si>
    <t>17 DEPARTAMENTO DE CALDAS</t>
  </si>
  <si>
    <t>17001 MANIZALES - CALDAS</t>
  </si>
  <si>
    <t>FILA_122</t>
  </si>
  <si>
    <t>25000232600020110005101</t>
  </si>
  <si>
    <t>2011/03/09</t>
  </si>
  <si>
    <t>830074502 - Alarm System Car y Cia Ltda</t>
  </si>
  <si>
    <t>FILA_123</t>
  </si>
  <si>
    <t>25000232600020110006503</t>
  </si>
  <si>
    <t>52331846 - Luz Amanda Quitian Rincon</t>
  </si>
  <si>
    <t>FILA_124</t>
  </si>
  <si>
    <t>23001333100120110000800</t>
  </si>
  <si>
    <t>7375095 - Cristian Negrete Mendez</t>
  </si>
  <si>
    <t>FILA_125</t>
  </si>
  <si>
    <t>23001333100120110000700</t>
  </si>
  <si>
    <t>26171834 - Mirna Negrete Herrera</t>
  </si>
  <si>
    <t>FILA_126</t>
  </si>
  <si>
    <t>11001333103620120003800</t>
  </si>
  <si>
    <t>34987332 - Rosiris del Carmen Madera Vega</t>
  </si>
  <si>
    <t>FILA_127</t>
  </si>
  <si>
    <t>25000232600020110115101</t>
  </si>
  <si>
    <t>50907351 - Diana Sirley Patiño Ochoa</t>
  </si>
  <si>
    <t>FILA_128</t>
  </si>
  <si>
    <t>11001333603220130026000</t>
  </si>
  <si>
    <t>34989616 - Doris Victoria Coral Burbano</t>
  </si>
  <si>
    <t>FILA_129</t>
  </si>
  <si>
    <t>23001333100120110013100</t>
  </si>
  <si>
    <t>2011/03/01</t>
  </si>
  <si>
    <t>59929196 - Angélica María Rios Caballero</t>
  </si>
  <si>
    <t>FILA_130</t>
  </si>
  <si>
    <t>11001333103520110000601</t>
  </si>
  <si>
    <t>52323894 - Sandra Yolima Cañon Aguirre</t>
  </si>
  <si>
    <t>FILA_131</t>
  </si>
  <si>
    <t>11001333103520110003601</t>
  </si>
  <si>
    <t>52255776 - Marlen Galindo Avila / Martha Elena Giraldo Ávila</t>
  </si>
  <si>
    <t>FILA_132</t>
  </si>
  <si>
    <t>11001333103520100026702</t>
  </si>
  <si>
    <t>2011/05/05</t>
  </si>
  <si>
    <t>19282635 - José Villamil Amaya Vargas / Gerson Peralta Salas</t>
  </si>
  <si>
    <t>FILA_133</t>
  </si>
  <si>
    <t>11001333103520100025200</t>
  </si>
  <si>
    <t>2011/03/07</t>
  </si>
  <si>
    <t>35407121 - Luz Stella Piña Niño</t>
  </si>
  <si>
    <t>FILA_134</t>
  </si>
  <si>
    <t>19001230000020100041500</t>
  </si>
  <si>
    <t>34671171 - Adriana Chacon Gomez</t>
  </si>
  <si>
    <t>FILA_135</t>
  </si>
  <si>
    <t>18001333100120110009700</t>
  </si>
  <si>
    <t>40758664 - Ana Linder Guarnizo Bustos</t>
  </si>
  <si>
    <t>FILA_136</t>
  </si>
  <si>
    <t>23001333100420150032600</t>
  </si>
  <si>
    <t>2011/04/29</t>
  </si>
  <si>
    <t>43527562 - Diana María Gómez Reyes</t>
  </si>
  <si>
    <t>FILA_137</t>
  </si>
  <si>
    <t>23001233100020110015800</t>
  </si>
  <si>
    <t>34978482 - Luz Mariam Chavarria</t>
  </si>
  <si>
    <t>FILA_138</t>
  </si>
  <si>
    <t>23001333170320130001500</t>
  </si>
  <si>
    <t>35113520 - Paola Andrea Morales Garces</t>
  </si>
  <si>
    <t>FILA_139</t>
  </si>
  <si>
    <t>52001333170120110002900</t>
  </si>
  <si>
    <t>2011/04/27</t>
  </si>
  <si>
    <t>98411880 - Alexander Jesús Garreta Crúz</t>
  </si>
  <si>
    <t>FILA_140</t>
  </si>
  <si>
    <t>860072301 - Laurel Ltda</t>
  </si>
  <si>
    <t>FILA_141</t>
  </si>
  <si>
    <t>25000232600020110005001</t>
  </si>
  <si>
    <t>9001557371 - Gama S.A</t>
  </si>
  <si>
    <t>FILA_142</t>
  </si>
  <si>
    <t>13001233100020110057201</t>
  </si>
  <si>
    <t>890406653 - Aerorepresentaciones Cartagena y Cia Ltda en Liquidación</t>
  </si>
  <si>
    <t>FILA_143</t>
  </si>
  <si>
    <t>52001333170120110009100</t>
  </si>
  <si>
    <t>36754950 - Kelly Pajachoy Jojoa y Otros</t>
  </si>
  <si>
    <t>FILA_144</t>
  </si>
  <si>
    <t>11001032400020100019700</t>
  </si>
  <si>
    <t>860052097 - Zetta Comunicadores S.A</t>
  </si>
  <si>
    <t>FILA_145</t>
  </si>
  <si>
    <t>52001333170120110003600</t>
  </si>
  <si>
    <t>2011/04/07</t>
  </si>
  <si>
    <t>12745343 - Luis Felipe Álvarez Rosero y Otros</t>
  </si>
  <si>
    <t>FILA_146</t>
  </si>
  <si>
    <t>41001333100220110000701</t>
  </si>
  <si>
    <t>2011/02/22</t>
  </si>
  <si>
    <t>7720976 - Abdi Giraldo Arias y Otros</t>
  </si>
  <si>
    <t>FILA_147</t>
  </si>
  <si>
    <t>18001333100120110010300</t>
  </si>
  <si>
    <t>17632024 - Alberto Valderrama Jimenez - Horacio Gomez</t>
  </si>
  <si>
    <t>FILA_148</t>
  </si>
  <si>
    <t>25000232600020110009401</t>
  </si>
  <si>
    <t>71617561 - Manuel Antonio Martínez (Oro Verde Ltda)</t>
  </si>
  <si>
    <t>FILA_149</t>
  </si>
  <si>
    <t>18001333100120110010500</t>
  </si>
  <si>
    <t>40078543 - Dora Lucía Sanchez Ramirez (Gloria Elcy Holguin)</t>
  </si>
  <si>
    <t>50 DEPARTAMENTO DE META</t>
  </si>
  <si>
    <t>50001 VILLAVICENCIO - META</t>
  </si>
  <si>
    <t>FILA_150</t>
  </si>
  <si>
    <t>18001333100120100041700</t>
  </si>
  <si>
    <t>1117496736 - Lady Marien Lopez Sanchez y Otros</t>
  </si>
  <si>
    <t>FILA_151</t>
  </si>
  <si>
    <t>25000232600020110000801</t>
  </si>
  <si>
    <t>14956832 - Luis Esteban Calderón Acosta</t>
  </si>
  <si>
    <t>FILA_152</t>
  </si>
  <si>
    <t>86001333170120110000100</t>
  </si>
  <si>
    <t>2011/05/08</t>
  </si>
  <si>
    <t>40765878 - Luz Mary Facundo Vargas y Otro</t>
  </si>
  <si>
    <t>FILA_153</t>
  </si>
  <si>
    <t>86001334000220110001300</t>
  </si>
  <si>
    <t>2011/05/13</t>
  </si>
  <si>
    <t>39820225 - Carmen Adriana Delgado Lozada y Otros - Banco Santander</t>
  </si>
  <si>
    <t>FILA_154</t>
  </si>
  <si>
    <t>86001333170120110001500</t>
  </si>
  <si>
    <t>12279987 - Luis Ferney Murcia Guzmán y Otros</t>
  </si>
  <si>
    <t>FILA_155</t>
  </si>
  <si>
    <t>86001333170120110002000</t>
  </si>
  <si>
    <t>18122195 - Hector Enrique Bermeo Luna</t>
  </si>
  <si>
    <t>FILA_156</t>
  </si>
  <si>
    <t>86001333170120110001700</t>
  </si>
  <si>
    <t>2012/03/06</t>
  </si>
  <si>
    <t>468884 - Osmidio Guevara Huley y Otros</t>
  </si>
  <si>
    <t>FILA_157</t>
  </si>
  <si>
    <t>52001333170120110003200</t>
  </si>
  <si>
    <t>12964017 - Fabian Emilio Bastidas González y Otros</t>
  </si>
  <si>
    <t>FILA_158</t>
  </si>
  <si>
    <t>52001333170120110001800</t>
  </si>
  <si>
    <t>7709642 - Ariel Palomo y Otros</t>
  </si>
  <si>
    <t>FILA_159</t>
  </si>
  <si>
    <t>25000232400020110035701</t>
  </si>
  <si>
    <t>59778 - Publio Armando Orjuela Santamaría</t>
  </si>
  <si>
    <t>FILA_160</t>
  </si>
  <si>
    <t>11001032400020090029700</t>
  </si>
  <si>
    <t>2011/05/06</t>
  </si>
  <si>
    <t>830078966 - Metrokia S.A.</t>
  </si>
  <si>
    <t>FILA_161</t>
  </si>
  <si>
    <t>52001333170120110003000</t>
  </si>
  <si>
    <t>1085248048 - Albeiro Narvaez Lopez y Otros</t>
  </si>
  <si>
    <t>FILA_162</t>
  </si>
  <si>
    <t>11001333103220110024800</t>
  </si>
  <si>
    <t>23700635 - Blanca Flor Lesmes de Montenegro y Otros</t>
  </si>
  <si>
    <t>FILA_163</t>
  </si>
  <si>
    <t>52001333170120110006600</t>
  </si>
  <si>
    <t>2011/05/30</t>
  </si>
  <si>
    <t>66823624 - Dallid Rocio Muñoz Armero y Otros</t>
  </si>
  <si>
    <t>FILA_164</t>
  </si>
  <si>
    <t>25000232600020110146900</t>
  </si>
  <si>
    <t>2011/08/22</t>
  </si>
  <si>
    <t>16746488 - Cesar Javier Mahecha Jaramillo</t>
  </si>
  <si>
    <t>FILA_165</t>
  </si>
  <si>
    <t>19001333100220110039902</t>
  </si>
  <si>
    <t>10721099 - Gabriel Eduardo Pillimue Potosi y Otros -KEVIN AMILCAR CALAMBAS VELASCO - GABRIEL EDUARDO PILLIMUE POTOSI</t>
  </si>
  <si>
    <t>FILA_166</t>
  </si>
  <si>
    <t>05001233100020110029501</t>
  </si>
  <si>
    <t>800024544 - Saporiti Ltda</t>
  </si>
  <si>
    <t>FILA_167</t>
  </si>
  <si>
    <t>19001333150220110022500</t>
  </si>
  <si>
    <t>76316043 - José Enrique Dorado Vidal</t>
  </si>
  <si>
    <t>FILA_168</t>
  </si>
  <si>
    <t>11001333103320110009202</t>
  </si>
  <si>
    <t>2011/03/08</t>
  </si>
  <si>
    <t>98379227 - Hernando Ignacio Molina Carmona</t>
  </si>
  <si>
    <t>FILA_169</t>
  </si>
  <si>
    <t>25000232600020120070301</t>
  </si>
  <si>
    <t>2011/05/31</t>
  </si>
  <si>
    <t>830140643 - Cafes Especiales de Colombia C.E.C.</t>
  </si>
  <si>
    <t>FILA_170</t>
  </si>
  <si>
    <t>76001333101320110035500</t>
  </si>
  <si>
    <t>2011/04/24</t>
  </si>
  <si>
    <t>14434224 - Manuel Humberto Alzate Castaño</t>
  </si>
  <si>
    <t>FILA_171</t>
  </si>
  <si>
    <t>25286310300120110119400</t>
  </si>
  <si>
    <t>2011/07/12</t>
  </si>
  <si>
    <t>899999239 - Instituto Colombiano de Bienestar Familiar ICBF</t>
  </si>
  <si>
    <t>FILA_172</t>
  </si>
  <si>
    <t>08001233100220120034600</t>
  </si>
  <si>
    <t>32772612-Darly Esther Navarro Rodríguez</t>
  </si>
  <si>
    <t>FILA_173</t>
  </si>
  <si>
    <t>52001333170120110002700</t>
  </si>
  <si>
    <t>2011/04/15</t>
  </si>
  <si>
    <t>5274683 - Raúl López Muñoz y Otros</t>
  </si>
  <si>
    <t>FILA_174</t>
  </si>
  <si>
    <t>05001233100020120084500</t>
  </si>
  <si>
    <t>890318663 - SINTRAENERGÉTICA - Frontino Gold Mines.</t>
  </si>
  <si>
    <t>FILA_175</t>
  </si>
  <si>
    <t>05001333301620120038400</t>
  </si>
  <si>
    <t>2011/06/29</t>
  </si>
  <si>
    <t>98576298 - Oscar Fernando Chica Mazo y Otros; Maria Guillermina Agudelo</t>
  </si>
  <si>
    <t>FILA_176</t>
  </si>
  <si>
    <t>76001233100020120055400</t>
  </si>
  <si>
    <t>2011/06/26</t>
  </si>
  <si>
    <t>41621670 - Maria Helena Jimenez Vargas, Federico Germán Jimenez y Otros</t>
  </si>
  <si>
    <t>FILA_177</t>
  </si>
  <si>
    <t>25000232600020120062500</t>
  </si>
  <si>
    <t>2009/09/15</t>
  </si>
  <si>
    <t>19161553 - Andres Benitez Pachón y otros</t>
  </si>
  <si>
    <t>FILA_178</t>
  </si>
  <si>
    <t>23001333100420140000800</t>
  </si>
  <si>
    <t>2011/08/24</t>
  </si>
  <si>
    <t>78023360 - Adolfo Manuel Ceballos Lopez</t>
  </si>
  <si>
    <t>FILA_179</t>
  </si>
  <si>
    <t>11001333103520110000300</t>
  </si>
  <si>
    <t>900038740 - Navgis System Ltda</t>
  </si>
  <si>
    <t>FILA_180</t>
  </si>
  <si>
    <t>50001333100520110007400</t>
  </si>
  <si>
    <t>2011/07/11</t>
  </si>
  <si>
    <t>52867740 - Lina Margarita Pineda y otros</t>
  </si>
  <si>
    <t>FILA_181</t>
  </si>
  <si>
    <t>23001333100420130021200</t>
  </si>
  <si>
    <t>30689054 - Soad Sofia Argel Issa</t>
  </si>
  <si>
    <t>FILA_182</t>
  </si>
  <si>
    <t>23001233100520110033100</t>
  </si>
  <si>
    <t>2011/07/25</t>
  </si>
  <si>
    <t>7829399 - Jose Fernando Argel Logueira</t>
  </si>
  <si>
    <t>FILA_183</t>
  </si>
  <si>
    <t>68001233300020120032101</t>
  </si>
  <si>
    <t>2011/09/19</t>
  </si>
  <si>
    <t>91215345 - Edgar Caceres Ordoñez y Sonia Ruth Morales</t>
  </si>
  <si>
    <t>FILA_184</t>
  </si>
  <si>
    <t>11001032500020120088500</t>
  </si>
  <si>
    <t>2011/08/08</t>
  </si>
  <si>
    <t>41621670 - Maria Helena Jimenez Vargas</t>
  </si>
  <si>
    <t>FILA_185</t>
  </si>
  <si>
    <t>11001032500020120006400</t>
  </si>
  <si>
    <t>2011/09/21</t>
  </si>
  <si>
    <t>36162588 - Angela Consuelo López Vargas.</t>
  </si>
  <si>
    <t>FILA_186</t>
  </si>
  <si>
    <t>05001333302620130008200</t>
  </si>
  <si>
    <t>2011/06/09</t>
  </si>
  <si>
    <t>70555620 - José Manuel Berrío Velez -ALBEIRO MESA DIAZ (COLIBRI) y Otros.</t>
  </si>
  <si>
    <t>FILA_187</t>
  </si>
  <si>
    <t>25000232400020120057501</t>
  </si>
  <si>
    <t>17301581 - Hernando Coy Ruiz</t>
  </si>
  <si>
    <t>FILA_188</t>
  </si>
  <si>
    <t>11001333603220120000601</t>
  </si>
  <si>
    <t>52177842 - Adriana Alejandra Santos</t>
  </si>
  <si>
    <t>FILA_189</t>
  </si>
  <si>
    <t>23001333100120120026000</t>
  </si>
  <si>
    <t>2011/03/10</t>
  </si>
  <si>
    <t>51686723 - María Eugenia Ferreira Chaar</t>
  </si>
  <si>
    <t>FILA_190</t>
  </si>
  <si>
    <t>41001333100120110001904</t>
  </si>
  <si>
    <t>17645667 - Gentil Pascuas Sabogal y Otros</t>
  </si>
  <si>
    <t>FILA_191</t>
  </si>
  <si>
    <t>19001333100120110044800</t>
  </si>
  <si>
    <t>800196507 - Cooperativa Multiactiva de Servicios  Multisercoop.</t>
  </si>
  <si>
    <t>FILA_192</t>
  </si>
  <si>
    <t>41001333100620110003600</t>
  </si>
  <si>
    <t>2468052 - Abraham Romero  Soto y Otros</t>
  </si>
  <si>
    <t>FILA_193</t>
  </si>
  <si>
    <t>41001333100120110003700</t>
  </si>
  <si>
    <t>2011/08/18</t>
  </si>
  <si>
    <t>55190502 - Gloria Esperanza Motta Chilito y otros</t>
  </si>
  <si>
    <t>FILA_194</t>
  </si>
  <si>
    <t>23001333100320140001200</t>
  </si>
  <si>
    <t>2011/10/06</t>
  </si>
  <si>
    <t>78036871 - Alejandro Javier Mejia Castaño</t>
  </si>
  <si>
    <t>FILA_195</t>
  </si>
  <si>
    <t>25000234100020120054901</t>
  </si>
  <si>
    <t>2011/11/25</t>
  </si>
  <si>
    <t>830037330 - Telefonica S.A</t>
  </si>
  <si>
    <t>FILA_196</t>
  </si>
  <si>
    <t>25000234200020130462801</t>
  </si>
  <si>
    <t>52111466 - Sandra Bautista Guevara</t>
  </si>
  <si>
    <t>FILA_197</t>
  </si>
  <si>
    <t>25000234100020130168000</t>
  </si>
  <si>
    <t>830136813 - Mexichem Freshfields. S.A, y Otros</t>
  </si>
  <si>
    <t>FILA_198</t>
  </si>
  <si>
    <t>13001233300020130041500</t>
  </si>
  <si>
    <t>73117149 - Oswaldo Martinez Beltran v/s Promotora Alto Bosque S.A.</t>
  </si>
  <si>
    <t>FILA_199</t>
  </si>
  <si>
    <t>41001333100120110001800</t>
  </si>
  <si>
    <t>40720334 - Luz Mila Monje Losada y Otros</t>
  </si>
  <si>
    <t>FILA_200</t>
  </si>
  <si>
    <t>25000233600020130150001</t>
  </si>
  <si>
    <t>2011/11/02</t>
  </si>
  <si>
    <t>3621177 - Jairo Hernando Arias Puerta</t>
  </si>
  <si>
    <t>FILA_201</t>
  </si>
  <si>
    <t>25000234200020130577000</t>
  </si>
  <si>
    <t>38235330 - Nelly Heredia Ramírez</t>
  </si>
  <si>
    <t>FILA_202</t>
  </si>
  <si>
    <t>15238333300220170008700</t>
  </si>
  <si>
    <t>2015/10/10</t>
  </si>
  <si>
    <t>25527966 - Elizabeth Bedoya Marin</t>
  </si>
  <si>
    <t>FILA_203</t>
  </si>
  <si>
    <t>86001333170120110001602</t>
  </si>
  <si>
    <t>1117500528 - Jose Dasmith Parra Perez y Otros</t>
  </si>
  <si>
    <t>FILA_204</t>
  </si>
  <si>
    <t>05001333302520140000601</t>
  </si>
  <si>
    <t>2011/11/22</t>
  </si>
  <si>
    <t>337806 - Harald Michel Martin  Ferting</t>
  </si>
  <si>
    <t>FILA_205</t>
  </si>
  <si>
    <t>11001032400020130055100</t>
  </si>
  <si>
    <t>1017175892 - Daniel Jimenez Pastor</t>
  </si>
  <si>
    <t>FILA_206</t>
  </si>
  <si>
    <t>05001333302620130026100</t>
  </si>
  <si>
    <t>811031314 - Sindicato de Trabajadores de Industrias Colibri S.A. SINTRACOLIBRI</t>
  </si>
  <si>
    <t>FILA_207</t>
  </si>
  <si>
    <t>25000234100020130268701</t>
  </si>
  <si>
    <t>2011/11/23</t>
  </si>
  <si>
    <t>860005023 - Munuchener Ruckversicherungs</t>
  </si>
  <si>
    <t>FILA_208</t>
  </si>
  <si>
    <t>25000232600020110006401</t>
  </si>
  <si>
    <t>2011/07/27</t>
  </si>
  <si>
    <t>900119939 - World Vision Electronic Ltda</t>
  </si>
  <si>
    <t>FILA_209</t>
  </si>
  <si>
    <t>25000234100020130068800</t>
  </si>
  <si>
    <t>900203441 - Oleoducto De Los Llanos orientales S.A. ODL</t>
  </si>
  <si>
    <t>FILA_210</t>
  </si>
  <si>
    <t>11001032400020120031300</t>
  </si>
  <si>
    <t>2012/01/11</t>
  </si>
  <si>
    <t>19398407 - Miguel Alejandro Castillo Mesa</t>
  </si>
  <si>
    <t>FILA_211</t>
  </si>
  <si>
    <t>25000233600020140030001</t>
  </si>
  <si>
    <t>2012/05/02</t>
  </si>
  <si>
    <t>800241223 - Sociedad Hotel Cartagena Bocacanoa Del Sol S.A.</t>
  </si>
  <si>
    <t>FILA_212</t>
  </si>
  <si>
    <t>25000234100020140087401</t>
  </si>
  <si>
    <t>84070618 - Evaristo Rafael Rodríguez Felizzola - Prosegur Vigilancia y Seguridad Privada 800008501</t>
  </si>
  <si>
    <t>FILA_213</t>
  </si>
  <si>
    <t>05001333302620130116500</t>
  </si>
  <si>
    <t>8408893 - Carlos Mario Valencia Allvarez  - Libertad Urbana 811043511</t>
  </si>
  <si>
    <t>FILA_214</t>
  </si>
  <si>
    <t>25000233600020140057701</t>
  </si>
  <si>
    <t>2011/07/22</t>
  </si>
  <si>
    <t>19171925 - Andres Heilbron Andrade y Otros</t>
  </si>
  <si>
    <t>FILA_215</t>
  </si>
  <si>
    <t>13001333300220140011600</t>
  </si>
  <si>
    <t>2011/09/16</t>
  </si>
  <si>
    <t>900190385 - Chicago Bridge &amp; Iron Company B.V. - CBI Colombia S.A 900,190,385-2</t>
  </si>
  <si>
    <t>FILA_216</t>
  </si>
  <si>
    <t>25000233600020140021700</t>
  </si>
  <si>
    <t>2012/02/23</t>
  </si>
  <si>
    <t>830012505 - Colbank S.A.  Banca de Inversion 830,012,505</t>
  </si>
  <si>
    <t>FILA_217</t>
  </si>
  <si>
    <t>11001333570620140006101</t>
  </si>
  <si>
    <t>2012/02/14</t>
  </si>
  <si>
    <t>2920762 - Gabriel Carreño Galvis</t>
  </si>
  <si>
    <t>FILA_218</t>
  </si>
  <si>
    <t>05001233300020140108300</t>
  </si>
  <si>
    <t>2012/01/20</t>
  </si>
  <si>
    <t>63334226 - Constanza Alvarez Miranda y Otros</t>
  </si>
  <si>
    <t>FILA_219</t>
  </si>
  <si>
    <t>08001234000920110039000</t>
  </si>
  <si>
    <t>802009287 - Asociacion Copropietarios Edificio Torres de Calabria</t>
  </si>
  <si>
    <t>FILA_220</t>
  </si>
  <si>
    <t>76001333300720140016601</t>
  </si>
  <si>
    <t>2011/02/06</t>
  </si>
  <si>
    <t>17032021 - Jorge Alberto Uribe Echavarria C.C. - Organización De Lima S.A</t>
  </si>
  <si>
    <t>FILA_221</t>
  </si>
  <si>
    <t>63001333300120130045901</t>
  </si>
  <si>
    <t>2011/11/21</t>
  </si>
  <si>
    <t>4411731 - Germán Gómez García</t>
  </si>
  <si>
    <t>63 DEPARTAMENTO DE QUINDIO</t>
  </si>
  <si>
    <t>63001 ARMENIA - QUINDÍO</t>
  </si>
  <si>
    <t>FILA_222</t>
  </si>
  <si>
    <t>11001032400020160057000</t>
  </si>
  <si>
    <t>8698117 - Dario Tarud Jaar - Hotel Barranquilla Plaza S.A</t>
  </si>
  <si>
    <t>FILA_223</t>
  </si>
  <si>
    <t>25000234200020130706201</t>
  </si>
  <si>
    <t>2011/10/11</t>
  </si>
  <si>
    <t>17312734 - Jose Tobias Betancourt Ladino .25000234200020130706200</t>
  </si>
  <si>
    <t>FILA_224</t>
  </si>
  <si>
    <t>66001310300120140007000</t>
  </si>
  <si>
    <t>2011/10/14</t>
  </si>
  <si>
    <t>8001379241 - Unidad Residencial Camino de los Alamos P:H</t>
  </si>
  <si>
    <t>66 DEPARTAMENTO DE RISARALDA</t>
  </si>
  <si>
    <t>66001 PEREIRA - RISARALDA</t>
  </si>
  <si>
    <t>FILA_225</t>
  </si>
  <si>
    <t>25000233600020140116801</t>
  </si>
  <si>
    <t>2012/01/16</t>
  </si>
  <si>
    <t>19079973 - Juan Francisco Javier  Romero Gaitan</t>
  </si>
  <si>
    <t>FILA_226</t>
  </si>
  <si>
    <t>11001333603620140005000</t>
  </si>
  <si>
    <t>2012/02/06</t>
  </si>
  <si>
    <t>19389513 - William Urrea Rojas</t>
  </si>
  <si>
    <t>FILA_227</t>
  </si>
  <si>
    <t>25000233600020140137602</t>
  </si>
  <si>
    <t>2012/03/08</t>
  </si>
  <si>
    <t>860012357 - Universidad Santomas (Interbolsa) Bucaramanga</t>
  </si>
  <si>
    <t>FILA_228</t>
  </si>
  <si>
    <t>25000233600020140137803</t>
  </si>
  <si>
    <t>2012/03/13</t>
  </si>
  <si>
    <t>860012357 -  Universidad Santotomas (Interbolsa) Tunja</t>
  </si>
  <si>
    <t>FILA_229</t>
  </si>
  <si>
    <t>41001333100120100049800</t>
  </si>
  <si>
    <t>30506934 - Anderson Sandoval / Yenny Miladis Losada Cardenas</t>
  </si>
  <si>
    <t>FILA_230</t>
  </si>
  <si>
    <t>11001333603120140029701</t>
  </si>
  <si>
    <t>7505307 - Edisney Sabogal Castaño</t>
  </si>
  <si>
    <t>FILA_231</t>
  </si>
  <si>
    <t>25000233600020130188800</t>
  </si>
  <si>
    <t>2011/07/14</t>
  </si>
  <si>
    <t>860072301 - Laurel Ltda.</t>
  </si>
  <si>
    <t>FILA_232</t>
  </si>
  <si>
    <t>11001333400120150004200</t>
  </si>
  <si>
    <t>1532574 -Its Infocomm Corporation</t>
  </si>
  <si>
    <t>FILA_233</t>
  </si>
  <si>
    <t>05001333301020140174300</t>
  </si>
  <si>
    <t>2012/05/22</t>
  </si>
  <si>
    <t>70509796 - Joel De Jesús Montoya Hernandez y Otros</t>
  </si>
  <si>
    <t>FILA_234</t>
  </si>
  <si>
    <t>11001333400520140021701</t>
  </si>
  <si>
    <t>2012/05/23</t>
  </si>
  <si>
    <t>900138754 - The Colonial Business S. De R.L</t>
  </si>
  <si>
    <t>FILA_235</t>
  </si>
  <si>
    <t>25000233600020150010001</t>
  </si>
  <si>
    <t>33169719 - Maria Del Socorro Martinez De Sandoval, Antonio Maria Sandoval Diaz y Otros</t>
  </si>
  <si>
    <t>FILA_236</t>
  </si>
  <si>
    <t>23419231300120150000100</t>
  </si>
  <si>
    <t>860042945 - Central de Inversiones S.A</t>
  </si>
  <si>
    <t>23417 LORICA - CÓRDOBA</t>
  </si>
  <si>
    <t>FILA_237</t>
  </si>
  <si>
    <t>25000234100020140150301</t>
  </si>
  <si>
    <t>2012/06/26</t>
  </si>
  <si>
    <t>900410516 - Hewlett Packard Deventer BV.</t>
  </si>
  <si>
    <t>FILA_238</t>
  </si>
  <si>
    <t>76001333301320140025702</t>
  </si>
  <si>
    <t>16652146 -Jesus Alberto Hoyos Aviles</t>
  </si>
  <si>
    <t>FILA_239</t>
  </si>
  <si>
    <t>11001333603620140038100</t>
  </si>
  <si>
    <t>2012/03/09</t>
  </si>
  <si>
    <t>79520117 - Erico Juan Macchi Cespedes</t>
  </si>
  <si>
    <t>FILA_240</t>
  </si>
  <si>
    <t>25000233600020150068701</t>
  </si>
  <si>
    <t>2012/10/18</t>
  </si>
  <si>
    <t>19361615 - Orlando Neusa Forero</t>
  </si>
  <si>
    <t>FILA_241</t>
  </si>
  <si>
    <t>11001333603820140031501</t>
  </si>
  <si>
    <t>2012/09/19</t>
  </si>
  <si>
    <t>41676920 - Nina Marleny Buitrago Rodriguez</t>
  </si>
  <si>
    <t>FILA_242</t>
  </si>
  <si>
    <t>11001333603720140008901</t>
  </si>
  <si>
    <t>2012/12/10</t>
  </si>
  <si>
    <t>19146166 - Eliguio Eudberto Rubio Moreno</t>
  </si>
  <si>
    <t>FILA_243</t>
  </si>
  <si>
    <t>05001233300020140194600</t>
  </si>
  <si>
    <t>2013/01/21</t>
  </si>
  <si>
    <t>32404708 - Luz Elena Gutierrez Gonzalez</t>
  </si>
  <si>
    <t>FILA_244</t>
  </si>
  <si>
    <t>25000233600020140095500</t>
  </si>
  <si>
    <t>2012/05/25</t>
  </si>
  <si>
    <t>860047466 -Sociedad Inversiones Lopez Piñeros Ltda.</t>
  </si>
  <si>
    <t>FILA_245</t>
  </si>
  <si>
    <t>25000233600020150070502</t>
  </si>
  <si>
    <t>2011/01/30</t>
  </si>
  <si>
    <t>890303992 - Union de Trabajadores de la Industria del Transporte Maritimo y Fluvial "UNIMAR"</t>
  </si>
  <si>
    <t>FILA_246</t>
  </si>
  <si>
    <t>05001333301320150008700</t>
  </si>
  <si>
    <t>2012/09/25</t>
  </si>
  <si>
    <t>71702272 - Esteban Santa Maria Uribe y Olga Lucia Montoya Velez</t>
  </si>
  <si>
    <t>FILA_247</t>
  </si>
  <si>
    <t>11001333603420140016300</t>
  </si>
  <si>
    <t>2012/05/30</t>
  </si>
  <si>
    <t>19494220 - Idelman Camacho Castellanos 2013-01-540740</t>
  </si>
  <si>
    <t>FILA_248</t>
  </si>
  <si>
    <t>05001333302220130018900</t>
  </si>
  <si>
    <t>2012/08/03</t>
  </si>
  <si>
    <t>42821617 - Maria Rubiela Ocampo Arias y otra</t>
  </si>
  <si>
    <t>FILA_249</t>
  </si>
  <si>
    <t>11001333603120140031000</t>
  </si>
  <si>
    <t>2012/11/27</t>
  </si>
  <si>
    <t>3100454 - Jose Joaquin Garzon Posada 2014-01-099630</t>
  </si>
  <si>
    <t>FILA_250</t>
  </si>
  <si>
    <t>25000233600020150159200</t>
  </si>
  <si>
    <t>2012/11/28</t>
  </si>
  <si>
    <t>900154578 - Sociedad Portuaria de Cartagena Multiporse</t>
  </si>
  <si>
    <t>FILA_251</t>
  </si>
  <si>
    <t>11001333603120140035000</t>
  </si>
  <si>
    <t>2012/09/18</t>
  </si>
  <si>
    <t>51717027 - Amparo Moreno Fonseca   (Comercial Moderna S.A Comoderna)</t>
  </si>
  <si>
    <t>FILA_252</t>
  </si>
  <si>
    <t>25000234100020150166000</t>
  </si>
  <si>
    <t>2013/01/11</t>
  </si>
  <si>
    <t>860032463 - Perenco Colombia Limited</t>
  </si>
  <si>
    <t>FILA_253</t>
  </si>
  <si>
    <t>25000234100020150177500</t>
  </si>
  <si>
    <t>2012/10/08</t>
  </si>
  <si>
    <t>11338270 -Alejandro Gustavo Castillo Freyle y Otros. Ex Empleados de la Empresa Proteccion Agricola S.A Protag S.A En Acuerdo de Reestructuración..</t>
  </si>
  <si>
    <t>FILA_254</t>
  </si>
  <si>
    <t>23001233100020110017200</t>
  </si>
  <si>
    <t>2013/03/04</t>
  </si>
  <si>
    <t>50848461 - Cecilia De la Purificación Ceballos Lopez</t>
  </si>
  <si>
    <t>FILA_255</t>
  </si>
  <si>
    <t>08001333300720150040700</t>
  </si>
  <si>
    <t>2013/02/28</t>
  </si>
  <si>
    <t>8698117 - Dario Tarud Jaar -Hotel B/quilla plaza</t>
  </si>
  <si>
    <t>FILA_256</t>
  </si>
  <si>
    <t>11001333603120150038200</t>
  </si>
  <si>
    <t>2013/05/15</t>
  </si>
  <si>
    <t>46368641 - Sulma Yolanda Perico Granados</t>
  </si>
  <si>
    <t>FILA_257</t>
  </si>
  <si>
    <t>08001333300620150040700</t>
  </si>
  <si>
    <t>2013/02/11</t>
  </si>
  <si>
    <t>8698117 - Dario Tarud Jaar - Hotel Barranquilla Plaza S.A 860,032,463</t>
  </si>
  <si>
    <t>FILA_258</t>
  </si>
  <si>
    <t>25000233600020150235800</t>
  </si>
  <si>
    <t>2013/05/21</t>
  </si>
  <si>
    <t>17867226 - Gerardo Gastón Castillo Rodriguez - Protag; ACUMULA  el 2015-02356 de PROTAG</t>
  </si>
  <si>
    <t>FILA_259</t>
  </si>
  <si>
    <t>11001032400020140060700</t>
  </si>
  <si>
    <t>800129316 - Velasco Lloreda &amp; Cia S.C.A.</t>
  </si>
  <si>
    <t>FILA_260</t>
  </si>
  <si>
    <t>11001333400420150024801</t>
  </si>
  <si>
    <t>39682401 - Luz Marina Camargo Micholson (Consorcio Corsetero LTDA</t>
  </si>
  <si>
    <t>FILA_261</t>
  </si>
  <si>
    <t>05001333302520150087701</t>
  </si>
  <si>
    <t>Fabio Leon Muñoz Toro y Otros - Urbano Rico Monrroy "apoderado"</t>
  </si>
  <si>
    <t>FILA_262</t>
  </si>
  <si>
    <t>76001333301220150031201</t>
  </si>
  <si>
    <t>2013/09/16</t>
  </si>
  <si>
    <t>16706677 - Jose Felipe De Lima Bohmer</t>
  </si>
  <si>
    <t>FILA_263</t>
  </si>
  <si>
    <t>25000234200020150541600</t>
  </si>
  <si>
    <t>2013/10/30</t>
  </si>
  <si>
    <t>79590624 - Nestor Fernando Leyva Huertas</t>
  </si>
  <si>
    <t>FILA_264</t>
  </si>
  <si>
    <t>25000233600020150235200</t>
  </si>
  <si>
    <t>2013/10/21</t>
  </si>
  <si>
    <t>11346026 - Manuel Antonio Jimenez Rodriguez - Extrabajador PROTAG</t>
  </si>
  <si>
    <t>FILA_265</t>
  </si>
  <si>
    <t>76001333301220160001100</t>
  </si>
  <si>
    <t>2013/08/06</t>
  </si>
  <si>
    <t>1130653325 - Jose Gustavo Torres Guerrero y Otros -</t>
  </si>
  <si>
    <t>FILA_266</t>
  </si>
  <si>
    <t>23001333100420180000300</t>
  </si>
  <si>
    <t>2012/05/16</t>
  </si>
  <si>
    <t>50850454 - Celmira Rosa Ceballos Lopez</t>
  </si>
  <si>
    <t>FILA_267</t>
  </si>
  <si>
    <t>05001333301620150118200</t>
  </si>
  <si>
    <t>2013/11/29</t>
  </si>
  <si>
    <t>32314374 -Maria Transito Orrego de Rodriguez y otros - Empresa Colombiana de Vias Ferreas Ferrovias y Sociedad Colombiana de Transpore Ferroviario S.A En Liquidacion Obligatoria.</t>
  </si>
  <si>
    <t>FILA_268</t>
  </si>
  <si>
    <t>05001310301520160027701</t>
  </si>
  <si>
    <t>2013/02/06</t>
  </si>
  <si>
    <t>32431849 - María Lucía Agudelo Yepes, Gustavo Antonio Agudelo Yepes y Otros</t>
  </si>
  <si>
    <t>FILA_269</t>
  </si>
  <si>
    <t>25000234100020160065901</t>
  </si>
  <si>
    <t>2014/02/21</t>
  </si>
  <si>
    <t>900375325 - Tabasco Oil Company LLc.</t>
  </si>
  <si>
    <t>FILA_270</t>
  </si>
  <si>
    <t>11001333400520150026400</t>
  </si>
  <si>
    <t>2014/02/04</t>
  </si>
  <si>
    <t>860522583 - Mercantil Galerazamba y Cia S.C.A.</t>
  </si>
  <si>
    <t>FILA_271</t>
  </si>
  <si>
    <t>11001333603720150019700</t>
  </si>
  <si>
    <t>2014/02/24</t>
  </si>
  <si>
    <t>79147121 - Juan Nicolás Uribe Holguín - C.I Flores de la Sabana</t>
  </si>
  <si>
    <t>FILA_272</t>
  </si>
  <si>
    <t>11001333502820150072600</t>
  </si>
  <si>
    <t>2014/12/09</t>
  </si>
  <si>
    <t>17144190 - Jose Hipolito Padilla Oviedo</t>
  </si>
  <si>
    <t>FILA_273</t>
  </si>
  <si>
    <t>47001333300120160015200</t>
  </si>
  <si>
    <t>2014/04/02</t>
  </si>
  <si>
    <t xml:space="preserve">1179 DECLARATIVO ESPECIAL - EXPROPIACION </t>
  </si>
  <si>
    <t>800103920 - Departamento Del Magdalena RL: Edaurdo Rafael Rodriguez85,450,384 , Apoderado José Slavador Del Toro 85,451,856</t>
  </si>
  <si>
    <t>FILA_274</t>
  </si>
  <si>
    <t>25000233600020150287000</t>
  </si>
  <si>
    <t>19092161 - Quantek Wire Colombia SAS En Liquidacion Obligatoria</t>
  </si>
  <si>
    <t>FILA_275</t>
  </si>
  <si>
    <t>25000234200020160058100</t>
  </si>
  <si>
    <t>2014/05/28</t>
  </si>
  <si>
    <t>7695322 - Andres Peña Peña</t>
  </si>
  <si>
    <t>FILA_276</t>
  </si>
  <si>
    <t>05001333302920150121500</t>
  </si>
  <si>
    <t>2014/02/06</t>
  </si>
  <si>
    <t>32522498 - Miryam Amparo Campillo Velasquez - Colpensiones</t>
  </si>
  <si>
    <t>FILA_277</t>
  </si>
  <si>
    <t>08001333300920160025400</t>
  </si>
  <si>
    <t>2014/06/18</t>
  </si>
  <si>
    <t>8755644 Yecid Guzman Narvaez</t>
  </si>
  <si>
    <t>FILA_278</t>
  </si>
  <si>
    <t>11001333400420160013801</t>
  </si>
  <si>
    <t>2014/05/02</t>
  </si>
  <si>
    <t>900049254 - Constructora Siglo XXI Santodomingo Ltda hoy SAS</t>
  </si>
  <si>
    <t>FILA_279</t>
  </si>
  <si>
    <t>11001334104520160030100</t>
  </si>
  <si>
    <t>2014/07/14</t>
  </si>
  <si>
    <t>80410509 - Juan Carlos Ortiz Zarrate</t>
  </si>
  <si>
    <t>FILA_280</t>
  </si>
  <si>
    <t>68001333300620160009300</t>
  </si>
  <si>
    <t>91296088 - Daladier Cabrera Rodriguez - Clinica Piedecuesta S.A.</t>
  </si>
  <si>
    <t>FILA_281</t>
  </si>
  <si>
    <t>66001333300620160004600</t>
  </si>
  <si>
    <t>2014/05/14</t>
  </si>
  <si>
    <t>29915524 - Milgen Romaris Cifuentes Duque y Otros - Clinica Risaralda</t>
  </si>
  <si>
    <t>FILA_282</t>
  </si>
  <si>
    <t>76001333300720160021500</t>
  </si>
  <si>
    <t>2014/09/11</t>
  </si>
  <si>
    <t>18391580 - Pedro Fernando Londoño</t>
  </si>
  <si>
    <t>FILA_283</t>
  </si>
  <si>
    <t>05001233300020140210600</t>
  </si>
  <si>
    <t>2014/03/20</t>
  </si>
  <si>
    <t>8240666 - Oscar Alberto Angel Escobar y Otros</t>
  </si>
  <si>
    <t>FILA_284</t>
  </si>
  <si>
    <t>05001333300720160072000</t>
  </si>
  <si>
    <t>2016/10/24</t>
  </si>
  <si>
    <t>890900291 - Solla S.A</t>
  </si>
  <si>
    <t>FILA_285</t>
  </si>
  <si>
    <t>25000234200020160336200</t>
  </si>
  <si>
    <t>9076450 - Jose Fernando Duque Montoya</t>
  </si>
  <si>
    <t>FILA_286</t>
  </si>
  <si>
    <t>44001333300120150011700</t>
  </si>
  <si>
    <t>2015/07/31</t>
  </si>
  <si>
    <t>900162559 - Sociedad Sierra Perez e Hijos Ltda</t>
  </si>
  <si>
    <t>44 DEPARTAMENTO DE LA GUAJIRA</t>
  </si>
  <si>
    <t>44001 RIOHACHA - LA GUAJIRA</t>
  </si>
  <si>
    <t>FILA_287</t>
  </si>
  <si>
    <t>05001333302220160064501</t>
  </si>
  <si>
    <t>2014/08/29</t>
  </si>
  <si>
    <t>71628314 - Mauricio Alberto Campillo - Solla S.A.</t>
  </si>
  <si>
    <t>FILA_288</t>
  </si>
  <si>
    <t>11001333400320160029200</t>
  </si>
  <si>
    <t>2014/11/13</t>
  </si>
  <si>
    <t>80410509 - Juan Carlos Ortiz Zarrate - Valores incorporados SAS En Liquidacion Judicial</t>
  </si>
  <si>
    <t>FILA_289</t>
  </si>
  <si>
    <t>25000234100020170008300</t>
  </si>
  <si>
    <t>2014/07/09</t>
  </si>
  <si>
    <t>899999119 - Procurador General de La Nacion -</t>
  </si>
  <si>
    <t>FILA_290</t>
  </si>
  <si>
    <t>68001333300920160036600</t>
  </si>
  <si>
    <t>2014/10/03</t>
  </si>
  <si>
    <t>13801052 - Gonzalez Serrano  Hernándo</t>
  </si>
  <si>
    <t>FILA_291</t>
  </si>
  <si>
    <t>11001333400320160025400</t>
  </si>
  <si>
    <t>2014/10/06</t>
  </si>
  <si>
    <t>19105358 - Gustavo Adolfo Grau Ramirez</t>
  </si>
  <si>
    <t>FILA_292</t>
  </si>
  <si>
    <t>50001333100320110002700</t>
  </si>
  <si>
    <t>2015/01/29</t>
  </si>
  <si>
    <t>19414373 - Arnulfo Cardozo Ruiz y Otros</t>
  </si>
  <si>
    <t>FILA_293</t>
  </si>
  <si>
    <t>11001333400120160027700</t>
  </si>
  <si>
    <t>2014/10/01</t>
  </si>
  <si>
    <t>860072301 - Laurel Ltda. - Frigorifico San Martin de Porres En Liquidacion</t>
  </si>
  <si>
    <t>FILA_294</t>
  </si>
  <si>
    <t>08001333101220160037301</t>
  </si>
  <si>
    <t>26812527 - Elizabeth  Orozco Ortega - Control de varias sociedades</t>
  </si>
  <si>
    <t>FILA_295</t>
  </si>
  <si>
    <t>11001333400520160026900</t>
  </si>
  <si>
    <t>2014/12/15</t>
  </si>
  <si>
    <t>17039821 - Camilo Luis Akl Moanack</t>
  </si>
  <si>
    <t>FILA_296</t>
  </si>
  <si>
    <t>81001333100120160040500</t>
  </si>
  <si>
    <t>2014/12/24</t>
  </si>
  <si>
    <t xml:space="preserve">4 ORDINARIO LABORAL </t>
  </si>
  <si>
    <t>1268 ORDINARIO LABORAL</t>
  </si>
  <si>
    <t>96169016 - Fermin Higuera Rueda y Otros</t>
  </si>
  <si>
    <t>81 DEPARTAMENTO DE ARAUCA</t>
  </si>
  <si>
    <t>81001 ARAUCA - ARAUCA</t>
  </si>
  <si>
    <t>FILA_297</t>
  </si>
  <si>
    <t>68001333300720160010600</t>
  </si>
  <si>
    <t>37713695 - Adriana Calderon Tamayo</t>
  </si>
  <si>
    <t>FILA_298</t>
  </si>
  <si>
    <t>11001334205420160075100</t>
  </si>
  <si>
    <t>2015/01/27</t>
  </si>
  <si>
    <t>20207073 - Lopez De Aragon Mary</t>
  </si>
  <si>
    <t>FILA_299</t>
  </si>
  <si>
    <t>76001333301520170001700</t>
  </si>
  <si>
    <t>2015/02/06</t>
  </si>
  <si>
    <t>890310960 - Prospectos S.A En Liquidacion</t>
  </si>
  <si>
    <t>FILA_300</t>
  </si>
  <si>
    <t>11001333501020150067301</t>
  </si>
  <si>
    <t>2015/02/23</t>
  </si>
  <si>
    <t>41505285 - Rodriguez de Oyola Mercedes</t>
  </si>
  <si>
    <t>FILA_301</t>
  </si>
  <si>
    <t>08001333301420170007200</t>
  </si>
  <si>
    <t>2015/03/09</t>
  </si>
  <si>
    <t>72133605 - Tcherasi Solano Samuel David</t>
  </si>
  <si>
    <t>FILA_302</t>
  </si>
  <si>
    <t>11001032500020150063900</t>
  </si>
  <si>
    <t>2015/01/23</t>
  </si>
  <si>
    <t>900421550 - Asociacion Sindical de Empleados de la Superintendencia de Sociedades (ASES)</t>
  </si>
  <si>
    <t>FILA_303</t>
  </si>
  <si>
    <t>11001333400520160027800</t>
  </si>
  <si>
    <t>2014/12/18</t>
  </si>
  <si>
    <t>8300456376 - Inverangel S.A.S., Corso y Cía. S. en C.</t>
  </si>
  <si>
    <t>FILA_304</t>
  </si>
  <si>
    <t>11001333502020170010501</t>
  </si>
  <si>
    <t>2015/03/10</t>
  </si>
  <si>
    <t>41574598 - Morales Tamayo Alicia</t>
  </si>
  <si>
    <t>FILA_305</t>
  </si>
  <si>
    <t>11001333603620160022900</t>
  </si>
  <si>
    <t>2014/10/22</t>
  </si>
  <si>
    <t>30273586 Cardona de Pinilla Ofelia</t>
  </si>
  <si>
    <t>FILA_306</t>
  </si>
  <si>
    <t>25269333300120160035900</t>
  </si>
  <si>
    <t>2015/05/20</t>
  </si>
  <si>
    <t>79400978 - Conti Fajardo Ivan Enrique</t>
  </si>
  <si>
    <t>FILA_307</t>
  </si>
  <si>
    <t>08001333300420170008700</t>
  </si>
  <si>
    <t>2015/05/29</t>
  </si>
  <si>
    <t>1044426410 - Loaiza Erazo Laura Janeth</t>
  </si>
  <si>
    <t>FILA_308</t>
  </si>
  <si>
    <t>08001333301320170002000</t>
  </si>
  <si>
    <t>2015/01/21</t>
  </si>
  <si>
    <t>7427999 - Garrido Rivera Jose Maria</t>
  </si>
  <si>
    <t>FILA_309</t>
  </si>
  <si>
    <t>20001400300720160014300</t>
  </si>
  <si>
    <t>2015/05/22</t>
  </si>
  <si>
    <t>800197268 - Dian</t>
  </si>
  <si>
    <t>20 DEPARTAMENTO DE CESAR</t>
  </si>
  <si>
    <t>20001 VALLEDUPAR - CESAR</t>
  </si>
  <si>
    <t>FILA_310</t>
  </si>
  <si>
    <t>20001400300720160015100</t>
  </si>
  <si>
    <t>2015/05/13</t>
  </si>
  <si>
    <t>FILA_311</t>
  </si>
  <si>
    <t>11001333603520160023300</t>
  </si>
  <si>
    <t>2015/04/29</t>
  </si>
  <si>
    <t>19408270 - Osorio Cometa  Aldemar</t>
  </si>
  <si>
    <t>FILA_312</t>
  </si>
  <si>
    <t>08001333300820170013200</t>
  </si>
  <si>
    <t>2015/06/01</t>
  </si>
  <si>
    <t>57427839 -  Fonseca Cera Yorcelis Ivon</t>
  </si>
  <si>
    <t>FILA_313</t>
  </si>
  <si>
    <t>08001333300220170013300</t>
  </si>
  <si>
    <t>2015/06/11</t>
  </si>
  <si>
    <t>7438712 - Luis Felipe  Rada Palma</t>
  </si>
  <si>
    <t>FILA_314</t>
  </si>
  <si>
    <t>08001333300620170009000</t>
  </si>
  <si>
    <t>2015/07/08</t>
  </si>
  <si>
    <t>1038003- Rios Nieto Esther Marina y Otros</t>
  </si>
  <si>
    <t>FILA_315</t>
  </si>
  <si>
    <t>08001333300220170016900</t>
  </si>
  <si>
    <t>2015/05/14</t>
  </si>
  <si>
    <t>8681926 - Ponce Caballero Carlos Emilio</t>
  </si>
  <si>
    <t>FILA_316</t>
  </si>
  <si>
    <t>11001310500520170033901</t>
  </si>
  <si>
    <t>2015/01/14</t>
  </si>
  <si>
    <t>7463369 - Guzman Pestana Gustavo</t>
  </si>
  <si>
    <t>FILA_317</t>
  </si>
  <si>
    <t>13836318900220160018000</t>
  </si>
  <si>
    <t>2015/08/03</t>
  </si>
  <si>
    <t>800093816RJ - Agencia Nacional de Infraestructura</t>
  </si>
  <si>
    <t>13836 TURBACO - BOLÍVAR</t>
  </si>
  <si>
    <t>FILA_318</t>
  </si>
  <si>
    <t>11001334306220160044200</t>
  </si>
  <si>
    <t>2015/10/05</t>
  </si>
  <si>
    <t>19346359 - Saul Ricardo  Perez Lasprilla y Otros</t>
  </si>
  <si>
    <t>FILA_319</t>
  </si>
  <si>
    <t>08001333301420170044700</t>
  </si>
  <si>
    <t>2015/09/24</t>
  </si>
  <si>
    <t>72139913 - Boom Trocha y Otros Tomas Enrique</t>
  </si>
  <si>
    <t>FILA_320</t>
  </si>
  <si>
    <t>11001333400120160028600</t>
  </si>
  <si>
    <t>2015/09/28</t>
  </si>
  <si>
    <t>899999094- Empresa de Acueducto y Alcantarillado de Bogotá S.A. ESP</t>
  </si>
  <si>
    <t>FILA_321</t>
  </si>
  <si>
    <t>11001333501720170009200</t>
  </si>
  <si>
    <t>2015/10/22</t>
  </si>
  <si>
    <t>41Tovar Ordoñez  - Gloria Elsy</t>
  </si>
  <si>
    <t>FILA_322</t>
  </si>
  <si>
    <t>11001333501720170009300</t>
  </si>
  <si>
    <t>2015/10/15</t>
  </si>
  <si>
    <t>41795579 Roa Vargas Luz Mary</t>
  </si>
  <si>
    <t>FILA_323</t>
  </si>
  <si>
    <t>08001333300820170011800</t>
  </si>
  <si>
    <t>2015/10/20</t>
  </si>
  <si>
    <t>8720599 - Lozano Barro Eleazar Alberto</t>
  </si>
  <si>
    <t>FILA_324</t>
  </si>
  <si>
    <t>11001333400220160034800</t>
  </si>
  <si>
    <t>80505805 - Jaramillo Botero Tomas</t>
  </si>
  <si>
    <t>FILA_325</t>
  </si>
  <si>
    <t>05001333301820170036300</t>
  </si>
  <si>
    <t>2013/09/23</t>
  </si>
  <si>
    <t>70048310 - Jimenez Rios Walter Alonso</t>
  </si>
  <si>
    <t>FILA_326</t>
  </si>
  <si>
    <t>08001333300720170013600</t>
  </si>
  <si>
    <t>1143429547 - Visbal Narvaez Marion Del Carmen</t>
  </si>
  <si>
    <t>FILA_327</t>
  </si>
  <si>
    <t>25000233600020170068000</t>
  </si>
  <si>
    <t>2015/10/27</t>
  </si>
  <si>
    <t>10933435 - Jaller Salleg Ramon Antonio  y Otros</t>
  </si>
  <si>
    <t>FILA_328</t>
  </si>
  <si>
    <t>15238333300220170008701</t>
  </si>
  <si>
    <t>1256 CONTROVERSIAS CONTRACTUALES</t>
  </si>
  <si>
    <t>23596160 - Ramos Hernandez Blanca Cecilia  y Otros</t>
  </si>
  <si>
    <t>15 DEPARTAMENTO DE BOYACÁ</t>
  </si>
  <si>
    <t>15238 DUITAMA - BOYACÁ</t>
  </si>
  <si>
    <t>FILA_329</t>
  </si>
  <si>
    <t>11001333400220170006400</t>
  </si>
  <si>
    <t>2015/12/04</t>
  </si>
  <si>
    <t>900004908 - SBME Holdings B.V.</t>
  </si>
  <si>
    <t>FILA_330</t>
  </si>
  <si>
    <t>11001333400620160021200</t>
  </si>
  <si>
    <t>2015/12/15</t>
  </si>
  <si>
    <t>805025964 - Pablo Ignacio Campillo Oro</t>
  </si>
  <si>
    <t>FILA_331</t>
  </si>
  <si>
    <t>76001333301120160020700</t>
  </si>
  <si>
    <t>2015/11/20</t>
  </si>
  <si>
    <t>2904405 - Paz Casas Mario</t>
  </si>
  <si>
    <t>FILA_332</t>
  </si>
  <si>
    <t>05001333301720170042300</t>
  </si>
  <si>
    <t>2016/01/25</t>
  </si>
  <si>
    <t>8402150 - Mira Velasquez Guillermo Leon  y Otros</t>
  </si>
  <si>
    <t>FILA_333</t>
  </si>
  <si>
    <t>05001333302420170036801</t>
  </si>
  <si>
    <t>2015/08/13</t>
  </si>
  <si>
    <t>70071564- Jhon Dairo Ramirez Zuleta y Otros</t>
  </si>
  <si>
    <t>FILA_334</t>
  </si>
  <si>
    <t>11001333502720170011300</t>
  </si>
  <si>
    <t>2012/09/04</t>
  </si>
  <si>
    <t>19371507 - Gomez Perez Carlos Samuel</t>
  </si>
  <si>
    <t>FILA_335</t>
  </si>
  <si>
    <t>08001333301320170032000</t>
  </si>
  <si>
    <t>2015/07/17</t>
  </si>
  <si>
    <t>20078918 - Vargas Ortiz Dora y Arango Vargas Carolina</t>
  </si>
  <si>
    <t>FILA_336</t>
  </si>
  <si>
    <t>11001334305920160047900</t>
  </si>
  <si>
    <t>2015/12/10</t>
  </si>
  <si>
    <t>41435946 - Gomez Gomez Gloria y  Otros</t>
  </si>
  <si>
    <t>FILA_337</t>
  </si>
  <si>
    <t>08001333301420170046800</t>
  </si>
  <si>
    <t>2015/06/03</t>
  </si>
  <si>
    <t>22463943 - Bernal Gutierrez Betty Paola</t>
  </si>
  <si>
    <t>FILA_338</t>
  </si>
  <si>
    <t>05001333301920170037700</t>
  </si>
  <si>
    <t>2016/02/29</t>
  </si>
  <si>
    <t>8348575 - Villegas Arteaga Hugo De Jesus</t>
  </si>
  <si>
    <t>FILA_339</t>
  </si>
  <si>
    <t>11001333400420170002700</t>
  </si>
  <si>
    <t>2015/12/02</t>
  </si>
  <si>
    <t>FILA_340</t>
  </si>
  <si>
    <t>66001310300320170002800</t>
  </si>
  <si>
    <t>2016/02/17</t>
  </si>
  <si>
    <t>860042945 - Central de Inversiones S.A CISA</t>
  </si>
  <si>
    <t>FILA_341</t>
  </si>
  <si>
    <t>08001333300520170011300</t>
  </si>
  <si>
    <t>1103102822 - Cuello Martinez Rosa Margarita</t>
  </si>
  <si>
    <t>FILA_342</t>
  </si>
  <si>
    <t>08001333301420170050500</t>
  </si>
  <si>
    <t>8662306 - Ortega Pacheco Noe Javier</t>
  </si>
  <si>
    <t>FILA_343</t>
  </si>
  <si>
    <t>47001333300120170014600</t>
  </si>
  <si>
    <t>2016/03/31</t>
  </si>
  <si>
    <t>486483- Oyola Peña Damaris Ester</t>
  </si>
  <si>
    <t>FILA_344</t>
  </si>
  <si>
    <t>08001333301320170032100</t>
  </si>
  <si>
    <t>2016/04/01</t>
  </si>
  <si>
    <t>22475194 - Valencia Payares y Otros Damith</t>
  </si>
  <si>
    <t>FILA_345</t>
  </si>
  <si>
    <t>25000234200020170386801</t>
  </si>
  <si>
    <t>2016/05/01</t>
  </si>
  <si>
    <t>52965735- Laura Tatiana Ramirez Bastidas</t>
  </si>
  <si>
    <t>FILA_346</t>
  </si>
  <si>
    <t>08001333300920170012900</t>
  </si>
  <si>
    <t>2016/05/06</t>
  </si>
  <si>
    <t>22467854 - Saumeth Amalfi Del Socorro</t>
  </si>
  <si>
    <t>FILA_347</t>
  </si>
  <si>
    <t>08001333301020170017700</t>
  </si>
  <si>
    <t>2016/01/28</t>
  </si>
  <si>
    <t>32885512 - Medina Florez Eugenia Patricia</t>
  </si>
  <si>
    <t>FILA_348</t>
  </si>
  <si>
    <t>08001333301320170046400</t>
  </si>
  <si>
    <t>2016/06/28</t>
  </si>
  <si>
    <t>71585514 - Naranjo Tobon y Otros Diego</t>
  </si>
  <si>
    <t>FILA_349</t>
  </si>
  <si>
    <t>08001333101220170021300</t>
  </si>
  <si>
    <t>45577361 - Martinez Montes Elizabeth</t>
  </si>
  <si>
    <t>FILA_350</t>
  </si>
  <si>
    <t>11001333502620170034201</t>
  </si>
  <si>
    <t>2015/12/18</t>
  </si>
  <si>
    <t>51715438 - Navarro Erazo Melida Alexandra</t>
  </si>
  <si>
    <t>FILA_351</t>
  </si>
  <si>
    <t>05001333301120150121900</t>
  </si>
  <si>
    <t>2016/06/01</t>
  </si>
  <si>
    <t>21603216 - Uribe Cardenas Gloria Eugenia y Otros</t>
  </si>
  <si>
    <t>FILA_352</t>
  </si>
  <si>
    <t>05001333301820170055900</t>
  </si>
  <si>
    <t>2016/07/13</t>
  </si>
  <si>
    <t>70909645 - Aristizabal Gonzalez Fabio Alexander y Otra</t>
  </si>
  <si>
    <t>FILA_353</t>
  </si>
  <si>
    <t>47001333300420170008500</t>
  </si>
  <si>
    <t>2016/07/25</t>
  </si>
  <si>
    <t>1082862 - Torres Lara Cinthia Cilena</t>
  </si>
  <si>
    <t>FILA_354</t>
  </si>
  <si>
    <t>08001333301320170047800</t>
  </si>
  <si>
    <t>2016/01/21</t>
  </si>
  <si>
    <t>32679993 - Vargas Tarazona Sofia Del Carmen</t>
  </si>
  <si>
    <t>FILA_355</t>
  </si>
  <si>
    <t>11001333400420170017700</t>
  </si>
  <si>
    <t>2016/08/31</t>
  </si>
  <si>
    <t>80422981- Murcia Nuñez Fabian Ricardo</t>
  </si>
  <si>
    <t>FILA_356</t>
  </si>
  <si>
    <t>08001333100120170036900</t>
  </si>
  <si>
    <t>2016/07/08</t>
  </si>
  <si>
    <t>32657881 - Peña Sara Ketty Del Carmen</t>
  </si>
  <si>
    <t>FILA_357</t>
  </si>
  <si>
    <t>11001310502720170047100</t>
  </si>
  <si>
    <t>2016/08/12</t>
  </si>
  <si>
    <t>FILA_358</t>
  </si>
  <si>
    <t>11001333603720160038400</t>
  </si>
  <si>
    <t>2016/09/21</t>
  </si>
  <si>
    <t>12966085 - Ortiz De LA Espriella Pedro Ignacio</t>
  </si>
  <si>
    <t>FILA_359</t>
  </si>
  <si>
    <t>08001333300220170034400</t>
  </si>
  <si>
    <t>22633059 - Barraza Barrios Ana Rita</t>
  </si>
  <si>
    <t>FILA_360</t>
  </si>
  <si>
    <t>11001310502820140074600</t>
  </si>
  <si>
    <t>2016/09/19</t>
  </si>
  <si>
    <t>52495158 - Florez Vargas Sandra</t>
  </si>
  <si>
    <t>FILA_361</t>
  </si>
  <si>
    <t>11001333603820150018800</t>
  </si>
  <si>
    <t>2016/10/04</t>
  </si>
  <si>
    <t>46656791 - Castro Zambrano Mary Luz</t>
  </si>
  <si>
    <t>FILA_362</t>
  </si>
  <si>
    <t>05001233300020170140100</t>
  </si>
  <si>
    <t>2016/10/25</t>
  </si>
  <si>
    <t>32431849 - Agudelo Yepes Maria Lucia y Otros</t>
  </si>
  <si>
    <t>FILA_363</t>
  </si>
  <si>
    <t>25000233600020170184800</t>
  </si>
  <si>
    <t>8020132833 - Inversiones Alcira y Cía. limitada e Inmobiliaria Posada Ramirez y Cía. S en C. - S.E.A</t>
  </si>
  <si>
    <t>FILA_364</t>
  </si>
  <si>
    <t>17001310300620170002900</t>
  </si>
  <si>
    <t>2016/10/05</t>
  </si>
  <si>
    <t>1278 VERBAL</t>
  </si>
  <si>
    <t>90036183 - Advance Logistic Suplier ALS Sucursal Colombia</t>
  </si>
  <si>
    <t>FILA_365</t>
  </si>
  <si>
    <t>25000233600020170236500</t>
  </si>
  <si>
    <t>2016/10/03</t>
  </si>
  <si>
    <t>35468273 - Trillos  Muñoz Angela Maria y Otro</t>
  </si>
  <si>
    <t>FILA_366</t>
  </si>
  <si>
    <t>11001333103620120010100</t>
  </si>
  <si>
    <t>2015/10/30</t>
  </si>
  <si>
    <t>34541850 - Chicangana Jimenez Ana Rovira</t>
  </si>
  <si>
    <t>FILA_367</t>
  </si>
  <si>
    <t>05001233300020180032500</t>
  </si>
  <si>
    <t>2016/11/16</t>
  </si>
  <si>
    <t>70050977 -Ossa Vanegas y Otros - Industrial Hullera Ossa Vanegas y Otros - Alberto de Jesus - Industrial Hullera</t>
  </si>
  <si>
    <t>FILA_368</t>
  </si>
  <si>
    <t>25000233600020170025900</t>
  </si>
  <si>
    <t>2017/01/27</t>
  </si>
  <si>
    <t>41526216 - Paez Cala Maria Teresa</t>
  </si>
  <si>
    <t>FILA_369</t>
  </si>
  <si>
    <t>41001333300320150013200</t>
  </si>
  <si>
    <t>2017/01/31</t>
  </si>
  <si>
    <t>30516615 - Arias Gonzalez Maria Orlinda</t>
  </si>
  <si>
    <t>FILA_370</t>
  </si>
  <si>
    <t>11001032400020160008800</t>
  </si>
  <si>
    <t>76330818 -  Jojoa Santacruz Hernan Guillermo</t>
  </si>
  <si>
    <t>FILA_371</t>
  </si>
  <si>
    <t>05001233300020180043500</t>
  </si>
  <si>
    <t>2016/06/02</t>
  </si>
  <si>
    <t>43052435 -Cataño Lopez De Mesa Ana Cecilia y Otros.</t>
  </si>
  <si>
    <t>FILA_372</t>
  </si>
  <si>
    <t>76001233300220170141600</t>
  </si>
  <si>
    <t>2016/09/20</t>
  </si>
  <si>
    <t>900295962 - Publipantallas S.A.S.</t>
  </si>
  <si>
    <t>FILA_373</t>
  </si>
  <si>
    <t>25000233600020180040801</t>
  </si>
  <si>
    <t>22390584 - Cecilia Rodriguez Villanueva</t>
  </si>
  <si>
    <t>FILA_374</t>
  </si>
  <si>
    <t>05001333300720180022000</t>
  </si>
  <si>
    <t>50019 - Udo Steinhauser Jovi Hans</t>
  </si>
  <si>
    <t>FILA_375</t>
  </si>
  <si>
    <t>11001333400120180005500</t>
  </si>
  <si>
    <t>2016/12/06</t>
  </si>
  <si>
    <t>9531851 - Avella Gonzalez Fabio Enrique</t>
  </si>
  <si>
    <t>FILA_376</t>
  </si>
  <si>
    <t>08001333301320170026100</t>
  </si>
  <si>
    <t>2017/02/20</t>
  </si>
  <si>
    <t>22449685 - Gleis Marina Osorio Payares Gleis Marina y Otros</t>
  </si>
  <si>
    <t>FILA_377</t>
  </si>
  <si>
    <t>76001233300220170141500</t>
  </si>
  <si>
    <t>2016/12/01</t>
  </si>
  <si>
    <t>900337517 - Mares Group S.A.S</t>
  </si>
  <si>
    <t>FILA_378</t>
  </si>
  <si>
    <t>11001310500820170061700</t>
  </si>
  <si>
    <t>2016/12/15</t>
  </si>
  <si>
    <t>9651131 - Organista Fetecua Pedro Carlos</t>
  </si>
  <si>
    <t>FILA_379</t>
  </si>
  <si>
    <t>25000234100020180048200</t>
  </si>
  <si>
    <t>2016/05/10</t>
  </si>
  <si>
    <t>5558205 -Uribe Leyva Enrique</t>
  </si>
  <si>
    <t>FILA_380</t>
  </si>
  <si>
    <t>11001310501520170070700</t>
  </si>
  <si>
    <t>2016/11/02</t>
  </si>
  <si>
    <t>18106706 - Bastidas Ruales Silvio Eudoro</t>
  </si>
  <si>
    <t>FILA_381</t>
  </si>
  <si>
    <t>25000233600020180051901</t>
  </si>
  <si>
    <t>2017/03/27</t>
  </si>
  <si>
    <t>900652707 - Alianza Progresar SAS.</t>
  </si>
  <si>
    <t>FILA_382</t>
  </si>
  <si>
    <t>11001334205220180028200</t>
  </si>
  <si>
    <t>2017/03/17</t>
  </si>
  <si>
    <t>51673924 -  Montañez Duque Kathya María Montañez</t>
  </si>
  <si>
    <t>FILA_383</t>
  </si>
  <si>
    <t>25000233600020180026400</t>
  </si>
  <si>
    <t>2017/05/09</t>
  </si>
  <si>
    <t>900672737 - Aglobal SAS.</t>
  </si>
  <si>
    <t>FILA_384</t>
  </si>
  <si>
    <t>47001310500220170031700</t>
  </si>
  <si>
    <t>2017/04/03</t>
  </si>
  <si>
    <t>36695463 - Alvarado Sanchez Vanessa Isabel</t>
  </si>
  <si>
    <t>FILA_385</t>
  </si>
  <si>
    <t>05001333300120180024900</t>
  </si>
  <si>
    <t>98477608 - Restrepo Joel Esteban y Otros</t>
  </si>
  <si>
    <t>FILA_386</t>
  </si>
  <si>
    <t>25000234200020180113000</t>
  </si>
  <si>
    <t>2017/03/31</t>
  </si>
  <si>
    <t>19193482 - Villamil Garcia Jorge Eliecer</t>
  </si>
  <si>
    <t>FILA_387</t>
  </si>
  <si>
    <t>25000233600020180061600</t>
  </si>
  <si>
    <t>2016/10/27</t>
  </si>
  <si>
    <t>860010946 - Convento Santo Domingo</t>
  </si>
  <si>
    <t>FILA_388</t>
  </si>
  <si>
    <t>11001334306020180023400</t>
  </si>
  <si>
    <t>2017/04/06</t>
  </si>
  <si>
    <t>79476470 -  Arango Aguirre Julian</t>
  </si>
  <si>
    <t>FILA_389</t>
  </si>
  <si>
    <t>23001233100020110019800</t>
  </si>
  <si>
    <t>2017/05/18</t>
  </si>
  <si>
    <t>51788669 - Durango Cogollo Angela</t>
  </si>
  <si>
    <t>FILA_390</t>
  </si>
  <si>
    <t>23001233100020110027400</t>
  </si>
  <si>
    <t>2017/05/30</t>
  </si>
  <si>
    <t>98547000 - Madrid Buelvas Juan David</t>
  </si>
  <si>
    <t>FILA_391</t>
  </si>
  <si>
    <t>05001333301720180036500</t>
  </si>
  <si>
    <t>2017/05/19</t>
  </si>
  <si>
    <t>I890903055 - Integral S.A</t>
  </si>
  <si>
    <t>FILA_392</t>
  </si>
  <si>
    <t>11001333501220180008400</t>
  </si>
  <si>
    <t>19164728 - Carvajal Beltran Jose Miguel</t>
  </si>
  <si>
    <t>FILA_393</t>
  </si>
  <si>
    <t>11001334204620180005800</t>
  </si>
  <si>
    <t>2017/01/30</t>
  </si>
  <si>
    <t>41626529 - Rueda Buitrago Silvia Ines</t>
  </si>
  <si>
    <t>FILA_394</t>
  </si>
  <si>
    <t>11001032400020160050100</t>
  </si>
  <si>
    <t>51655159 - Salcedo Perdomo  Isabel</t>
  </si>
  <si>
    <t>FILA_395</t>
  </si>
  <si>
    <t>25000234100020180091000</t>
  </si>
  <si>
    <t>2017/03/22</t>
  </si>
  <si>
    <t>63315272 - Toledo Arenas Adriana y Otros</t>
  </si>
  <si>
    <t>FILA_396</t>
  </si>
  <si>
    <t>11001334306120180021300</t>
  </si>
  <si>
    <t>2017/06/09</t>
  </si>
  <si>
    <t>32741316 - Bandera Parra Alba Luz, Adriana Del Pilar Paez Gonzalez  y Otros</t>
  </si>
  <si>
    <t>FILA_397</t>
  </si>
  <si>
    <t>11001310502020180026101</t>
  </si>
  <si>
    <t>2017/05/03</t>
  </si>
  <si>
    <t>70104200 -  Renteria Cordoba Jesus Hermes</t>
  </si>
  <si>
    <t>FILA_398</t>
  </si>
  <si>
    <t>25000233600020180081800</t>
  </si>
  <si>
    <t>2017/06/07</t>
  </si>
  <si>
    <t>51573061 - Rodriguez Miranda Nohora Constanza</t>
  </si>
  <si>
    <t>FILA_399</t>
  </si>
  <si>
    <t>25000233600020180090500</t>
  </si>
  <si>
    <t>19252553 - Guevara Polo Oscar</t>
  </si>
  <si>
    <t>FILA_400</t>
  </si>
  <si>
    <t>11001310501720180028900</t>
  </si>
  <si>
    <t>15360490 - Puerta Garcia Julio Cesar</t>
  </si>
  <si>
    <t>FILA_401</t>
  </si>
  <si>
    <t>25000234100020180038800</t>
  </si>
  <si>
    <t>2017/05/25</t>
  </si>
  <si>
    <t>900424958 - Abc For Winner S.A.S</t>
  </si>
  <si>
    <t>FILA_402</t>
  </si>
  <si>
    <t>52001333300420180012100</t>
  </si>
  <si>
    <t>2017/01/17</t>
  </si>
  <si>
    <t>98400073 - Salazar Paredes Juan Manuel y Otros</t>
  </si>
  <si>
    <t>FILA_403</t>
  </si>
  <si>
    <t>25000233700020170184300</t>
  </si>
  <si>
    <t>2017/07/07</t>
  </si>
  <si>
    <t>860072172 - Empacor S.A.</t>
  </si>
  <si>
    <t>FILA_404</t>
  </si>
  <si>
    <t>11001333400420180035200</t>
  </si>
  <si>
    <t>2016/09/29</t>
  </si>
  <si>
    <t>900295013 - Warren International Business Corp</t>
  </si>
  <si>
    <t>FILA_405</t>
  </si>
  <si>
    <t>76001233300220170141700</t>
  </si>
  <si>
    <t>2017/06/28</t>
  </si>
  <si>
    <t>16626136 - Sanchez Posada Carlos Humberto</t>
  </si>
  <si>
    <t>FILA_406</t>
  </si>
  <si>
    <t>11001334306320180040000</t>
  </si>
  <si>
    <t>2016/11/22</t>
  </si>
  <si>
    <t>800131411 - Tedesco Rodriguez y Cia  S.A.S En Liquidación</t>
  </si>
  <si>
    <t>FILA_407</t>
  </si>
  <si>
    <t>11001310502820180037500</t>
  </si>
  <si>
    <t>2017/04/26</t>
  </si>
  <si>
    <t>19352899 - Morales Posse Nestor Dario</t>
  </si>
  <si>
    <t>FILA_408</t>
  </si>
  <si>
    <t>11001334306020180037900</t>
  </si>
  <si>
    <t>3350546 - Rendon Valencia Guillermo Leon y Otra</t>
  </si>
  <si>
    <t>FILA_409</t>
  </si>
  <si>
    <t>25000234100020160141700</t>
  </si>
  <si>
    <t>2017/07/28</t>
  </si>
  <si>
    <t>27071192- Daza de Solarte Nelly</t>
  </si>
  <si>
    <t>FILA_410</t>
  </si>
  <si>
    <t>11001600225320068000800</t>
  </si>
  <si>
    <t>2017/01/23</t>
  </si>
  <si>
    <t>6892624 - Mancuso Gomez Salvatore y Otros</t>
  </si>
  <si>
    <t>FILA_411</t>
  </si>
  <si>
    <t>76001333300420180020500</t>
  </si>
  <si>
    <t>2017/07/31</t>
  </si>
  <si>
    <t>16637543 - Ramirez Castañeda Jose Eduardo Ramirez Castañeda</t>
  </si>
  <si>
    <t>FILA_412</t>
  </si>
  <si>
    <t>19001233300420180035000</t>
  </si>
  <si>
    <t>2017/07/27</t>
  </si>
  <si>
    <t>817000437 - Junta de Acción Comunal - Urbanización Campobello</t>
  </si>
  <si>
    <t>FILA_413</t>
  </si>
  <si>
    <t>11001333603120180032500</t>
  </si>
  <si>
    <t>2017/07/17</t>
  </si>
  <si>
    <t>19108442 - Garcia Ronderos Rafael Hernando y Otros</t>
  </si>
  <si>
    <t>FILA_414</t>
  </si>
  <si>
    <t>11001334306320180044900</t>
  </si>
  <si>
    <t>2017/08/10</t>
  </si>
  <si>
    <t>10008354 - Escobar Giraldo Nestor Alejandro y Otros</t>
  </si>
  <si>
    <t>FILA_415</t>
  </si>
  <si>
    <t>11001333603720180039000</t>
  </si>
  <si>
    <t>2017/06/30</t>
  </si>
  <si>
    <t>900739734-2 - Inversiones Palma Greg S.A.S</t>
  </si>
  <si>
    <t>FILA_416</t>
  </si>
  <si>
    <t>11001334306320180044800</t>
  </si>
  <si>
    <t>2017/05/04</t>
  </si>
  <si>
    <t>1020717775 - Roman de la Espriella Mario Esteban y Otros</t>
  </si>
  <si>
    <t>FILA_417</t>
  </si>
  <si>
    <t>11001334306020180039600</t>
  </si>
  <si>
    <t>2017/08/09</t>
  </si>
  <si>
    <t>1128276459 - Betancur Acosta Daniel y Otros</t>
  </si>
  <si>
    <t>FILA_418</t>
  </si>
  <si>
    <t>11001334306320180044700</t>
  </si>
  <si>
    <t>41376596 - Navarrete De Romero Maria Fanny y Otros  y Otros</t>
  </si>
  <si>
    <t>FILA_419</t>
  </si>
  <si>
    <t>08001333300420180043500</t>
  </si>
  <si>
    <t>32730812 - Medina Olmos Yamile</t>
  </si>
  <si>
    <t>FILA_420</t>
  </si>
  <si>
    <t>11001334306220180042600</t>
  </si>
  <si>
    <t>2017/08/18</t>
  </si>
  <si>
    <t>80060089 - Velasquez Bermudez Jimmy Fernando y Otros</t>
  </si>
  <si>
    <t>FILA_421</t>
  </si>
  <si>
    <t>11001334306220180042700</t>
  </si>
  <si>
    <t>2017/06/13</t>
  </si>
  <si>
    <t>1053801821 - Santander Ospina Juan Manuel y Otros</t>
  </si>
  <si>
    <t>FILA_422</t>
  </si>
  <si>
    <t>11001334306020180041900</t>
  </si>
  <si>
    <t>2017/09/04</t>
  </si>
  <si>
    <t>52716563 - Salgado de Steckl Maria Cristina y Otros</t>
  </si>
  <si>
    <t>FILA_423</t>
  </si>
  <si>
    <t>25000233600020180112000</t>
  </si>
  <si>
    <t>2017/08/23</t>
  </si>
  <si>
    <t>900219521 - Emedí e Hijos S. En C.A.</t>
  </si>
  <si>
    <t>FILA_424</t>
  </si>
  <si>
    <t>11001333603120180041900</t>
  </si>
  <si>
    <t>900510471- Elsa Marina Aragón, Inversiones RYH S.A.S 900,510,471-2</t>
  </si>
  <si>
    <t>FILA_425</t>
  </si>
  <si>
    <t>11001310501620180044801</t>
  </si>
  <si>
    <t>17168839 - Gutierrez Rodriguez Agustin</t>
  </si>
  <si>
    <t>FILA_426</t>
  </si>
  <si>
    <t>25269333300220190001000</t>
  </si>
  <si>
    <t>2017/08/17</t>
  </si>
  <si>
    <t>900437112 - Vram Holding S.A.S</t>
  </si>
  <si>
    <t>FILA_427</t>
  </si>
  <si>
    <t>11001333603120180042000</t>
  </si>
  <si>
    <t>2017/07/06</t>
  </si>
  <si>
    <t>39788132 - Franco María Eugenia</t>
  </si>
  <si>
    <t>FILA_428</t>
  </si>
  <si>
    <t>11001334306120180043200</t>
  </si>
  <si>
    <t>2017/09/20</t>
  </si>
  <si>
    <t>80085633 - Perez Chavez Lucas Felipe y Otros</t>
  </si>
  <si>
    <t>FILA_429</t>
  </si>
  <si>
    <t>11001334306120180042400</t>
  </si>
  <si>
    <t>79576601 - Pinilla Forero Jeisson Ulises</t>
  </si>
  <si>
    <t>FILA_430</t>
  </si>
  <si>
    <t>68001333300320160004200</t>
  </si>
  <si>
    <t>2017/09/08</t>
  </si>
  <si>
    <t>91525941 - Morales Perez  Alejandro</t>
  </si>
  <si>
    <t>FILA_431</t>
  </si>
  <si>
    <t>11001334306320190004700</t>
  </si>
  <si>
    <t>2017/08/08</t>
  </si>
  <si>
    <t>11437583 - Lopez Ballen Juan Carlos y Otros</t>
  </si>
  <si>
    <t>FILA_432</t>
  </si>
  <si>
    <t>11001334306320190005900</t>
  </si>
  <si>
    <t>5538359 - Tellez Camacho Luis Efrain y Otros</t>
  </si>
  <si>
    <t>FILA_433</t>
  </si>
  <si>
    <t>11001333400320180029700</t>
  </si>
  <si>
    <t>2017/07/10</t>
  </si>
  <si>
    <t>900079317-4 Activos y Finanzas S.A - Gilberto Buitrago Bahamon</t>
  </si>
  <si>
    <t>FILA_434</t>
  </si>
  <si>
    <t>25000233600020190008600</t>
  </si>
  <si>
    <t>860509022-9 - Financiera de Desarrollo Nacional</t>
  </si>
  <si>
    <t>FILA_435</t>
  </si>
  <si>
    <t>11001334104520180037100</t>
  </si>
  <si>
    <t>2017/10/02</t>
  </si>
  <si>
    <t>15036866 - Arrieta Violet Jorge Eliecer</t>
  </si>
  <si>
    <t>FILA_436</t>
  </si>
  <si>
    <t>11001334306020190004200</t>
  </si>
  <si>
    <t>2017/10/13</t>
  </si>
  <si>
    <t>20676665 - Latorre Botero Helena y Otros</t>
  </si>
  <si>
    <t>FILA_437</t>
  </si>
  <si>
    <t>25000233600020190011300</t>
  </si>
  <si>
    <t>2017/10/05</t>
  </si>
  <si>
    <t>79754967 - Agualimpia Varela Mauricio y Otros</t>
  </si>
  <si>
    <t>FILA_438</t>
  </si>
  <si>
    <t>41001233300020190002100</t>
  </si>
  <si>
    <t>900860215 - Global Fund Investments S.A.S</t>
  </si>
  <si>
    <t>FILA_439</t>
  </si>
  <si>
    <t>11001333603720180043000</t>
  </si>
  <si>
    <t>2017/10/09</t>
  </si>
  <si>
    <t>8663757 - Pallares Arias Luis Alberto y Otros</t>
  </si>
  <si>
    <t>FILA_440</t>
  </si>
  <si>
    <t>73001310500220190003600</t>
  </si>
  <si>
    <t>2017/09/22</t>
  </si>
  <si>
    <t>19310366 - Arenas Pineda Carlos Alfonso  Arenas Pineda</t>
  </si>
  <si>
    <t>73 DEPARTAMENTO DE TOLIMA</t>
  </si>
  <si>
    <t>73001 IBAGUÉ - TOLIMA</t>
  </si>
  <si>
    <t>FILA_441</t>
  </si>
  <si>
    <t>11001334306120180043100</t>
  </si>
  <si>
    <t>2017/11/10</t>
  </si>
  <si>
    <t>900982831 - Sociedad Alfa S.A.S y Otros</t>
  </si>
  <si>
    <t>FILA_442</t>
  </si>
  <si>
    <t>11001333603620180034200</t>
  </si>
  <si>
    <t>31216403 - Ossa Orozco Nestor Ovidio y Gustavo Lopez Alzate</t>
  </si>
  <si>
    <t>FILA_443</t>
  </si>
  <si>
    <t>11001334306120180043000</t>
  </si>
  <si>
    <t>2017/10/23</t>
  </si>
  <si>
    <t>51950034 - Palacios Sepúlveda Luz Elena y Otros</t>
  </si>
  <si>
    <t>FILA_444</t>
  </si>
  <si>
    <t>11001310502120180053000</t>
  </si>
  <si>
    <t>28400930 - León Ana Maria</t>
  </si>
  <si>
    <t>FILA_445</t>
  </si>
  <si>
    <t>11001333603220180040400</t>
  </si>
  <si>
    <t>2017/10/27</t>
  </si>
  <si>
    <t>1128276459 - Betancour Acosta Daniel y Otros.</t>
  </si>
  <si>
    <t>FILA_446</t>
  </si>
  <si>
    <t>25000233600020190025000</t>
  </si>
  <si>
    <t>2017/11/03</t>
  </si>
  <si>
    <t>51665794 - Duarte Elsy Del Mar y Otros</t>
  </si>
  <si>
    <t>FILA_447</t>
  </si>
  <si>
    <t>11001333603120180041700</t>
  </si>
  <si>
    <t>51661106 - Galindo Diaz Loly Tatiana y Otros</t>
  </si>
  <si>
    <t>FILA_448</t>
  </si>
  <si>
    <t>11001333603120190003600</t>
  </si>
  <si>
    <t>FILA_449</t>
  </si>
  <si>
    <t>11001333603320170005400</t>
  </si>
  <si>
    <t>2017/12/01</t>
  </si>
  <si>
    <t>79043512 - Puerto Garavito Omar Alfonso</t>
  </si>
  <si>
    <t>FILA_450</t>
  </si>
  <si>
    <t>11001334306120180037100</t>
  </si>
  <si>
    <t>2017/11/24</t>
  </si>
  <si>
    <t>31956017 - Arguello Sissa Luz Nelly y Otro</t>
  </si>
  <si>
    <t>FILA_451</t>
  </si>
  <si>
    <t>11001334306120180038300</t>
  </si>
  <si>
    <t>2017/11/23</t>
  </si>
  <si>
    <t>23537002 - Rodriguez Arango de Gamboa Mariela y Otros</t>
  </si>
  <si>
    <t>FILA_452</t>
  </si>
  <si>
    <t>11001333503020180012400</t>
  </si>
  <si>
    <t>2017/11/29</t>
  </si>
  <si>
    <t>1032449653 - Diana Patricia Acosta</t>
  </si>
  <si>
    <t>35330813 - Diaz Meneses Mery Jenith</t>
  </si>
  <si>
    <t>FILA_453</t>
  </si>
  <si>
    <t>11001334306120180037200</t>
  </si>
  <si>
    <t>173188 - Guzmán Pérez Mario Alejandro y Otros</t>
  </si>
  <si>
    <t>FILA_454</t>
  </si>
  <si>
    <t>11001333603220180038700</t>
  </si>
  <si>
    <t>2018/02/19</t>
  </si>
  <si>
    <t>FILA_455</t>
  </si>
  <si>
    <t>11001333603220180042300</t>
  </si>
  <si>
    <t>2015/01/16</t>
  </si>
  <si>
    <t>79945959 - Hurtado Fuentes Nelson Ricardo y Otros</t>
  </si>
  <si>
    <t>FILA_456</t>
  </si>
  <si>
    <t>11001333603720180043400</t>
  </si>
  <si>
    <t>2019/03/13</t>
  </si>
  <si>
    <t>91239093 - Mercado Urzola Raúl Enrique y Otros</t>
  </si>
  <si>
    <t>FILA_457</t>
  </si>
  <si>
    <t>11001032400020170016300</t>
  </si>
  <si>
    <t>2016/05/03</t>
  </si>
  <si>
    <t>900190385 - CBI COLOMBIA S.A</t>
  </si>
  <si>
    <t>FILA_458</t>
  </si>
  <si>
    <t>25000234100020180022500</t>
  </si>
  <si>
    <t>2018/02/12</t>
  </si>
  <si>
    <t>51811510 - Uribe Clauzel María Caroline</t>
  </si>
  <si>
    <t>FILA_459</t>
  </si>
  <si>
    <t>25000233600020190005900</t>
  </si>
  <si>
    <t>2018/03/14</t>
  </si>
  <si>
    <t>FILA_460</t>
  </si>
  <si>
    <t>25000234100020190019600</t>
  </si>
  <si>
    <t>2018/03/16</t>
  </si>
  <si>
    <t>80414543 - Uribe Clauzel Juan Pablo</t>
  </si>
  <si>
    <t>FILA_461</t>
  </si>
  <si>
    <t>25000233600020190014000</t>
  </si>
  <si>
    <t>43635146 - López Henao Adriana</t>
  </si>
  <si>
    <t>FILA_462</t>
  </si>
  <si>
    <t>25000233600020170009300</t>
  </si>
  <si>
    <t>830042244 - Digital Ware S.A.</t>
  </si>
  <si>
    <t>FILA_463</t>
  </si>
  <si>
    <t>11001333603220180043100</t>
  </si>
  <si>
    <t>2018/03/02</t>
  </si>
  <si>
    <t>80414944 - Zuluaga Durán Felipe y Otros</t>
  </si>
  <si>
    <t>FILA_464</t>
  </si>
  <si>
    <t>11001333603220180042900</t>
  </si>
  <si>
    <t>2018/04/18</t>
  </si>
  <si>
    <t>1388143 - Bemnavides Simanca Ezequiel Antonio y Otros</t>
  </si>
  <si>
    <t>FILA_465</t>
  </si>
  <si>
    <t>11001333603220180038000</t>
  </si>
  <si>
    <t>2013/03/07</t>
  </si>
  <si>
    <t>98491448 - Castaño Orrego José Nicolás y Otros</t>
  </si>
  <si>
    <t>FILA_466</t>
  </si>
  <si>
    <t>11001333603120190012400</t>
  </si>
  <si>
    <t>2018/04/27</t>
  </si>
  <si>
    <t>93409408 - Villareal Rojas Luis Eduardo y Otro</t>
  </si>
  <si>
    <t>FILA_467</t>
  </si>
  <si>
    <t>11001334306020180041700</t>
  </si>
  <si>
    <t>30726078 - De la Espriella Gomez Gladys Elvira y Otros</t>
  </si>
  <si>
    <t>FILA_468</t>
  </si>
  <si>
    <t>25000233600020190007800</t>
  </si>
  <si>
    <t>2018/05/09</t>
  </si>
  <si>
    <t>71745710 - Aristizabal Correa Federico y Otros</t>
  </si>
  <si>
    <t>FILA_469</t>
  </si>
  <si>
    <t>25000234100020190027400</t>
  </si>
  <si>
    <t>900329054 - Monserrate Investments Corp</t>
  </si>
  <si>
    <t>FILA_470</t>
  </si>
  <si>
    <t>08001310500120160029000</t>
  </si>
  <si>
    <t>2017/06/02</t>
  </si>
  <si>
    <t>34985728 - Gonzalez Vertel Maria Beatriz</t>
  </si>
  <si>
    <t>FILA_471</t>
  </si>
  <si>
    <t>25000234100020190053200</t>
  </si>
  <si>
    <t>2018/05/29</t>
  </si>
  <si>
    <t>1257 CUMPLIMIENTO DE NORMAS CON FUERZA MATERIAL DE LEY O DE ACTOS ADMINISTRATIVOS</t>
  </si>
  <si>
    <t>1030549937 - Duarte Lavado Pedro</t>
  </si>
  <si>
    <t>FILA_472</t>
  </si>
  <si>
    <t>11001310502220190014700</t>
  </si>
  <si>
    <t>2018/05/16</t>
  </si>
  <si>
    <t>19410354 - Guerrero Gomez Carlos Julio</t>
  </si>
  <si>
    <t>FILA_473</t>
  </si>
  <si>
    <t>11001032500020170048200</t>
  </si>
  <si>
    <t>60372216 - Garzón Ramírez Sandra Liliana</t>
  </si>
  <si>
    <t>FILA_474</t>
  </si>
  <si>
    <t>08001333301420180050700</t>
  </si>
  <si>
    <t>2018/06/13</t>
  </si>
  <si>
    <t>8723744 - Loewy Núñez Lawrence</t>
  </si>
  <si>
    <t>FILA_475</t>
  </si>
  <si>
    <t>11001333603320190003100</t>
  </si>
  <si>
    <t>2018/06/08</t>
  </si>
  <si>
    <t>3022734 - Pardo Turriago Carlos Arturo</t>
  </si>
  <si>
    <t>FILA_476</t>
  </si>
  <si>
    <t>11001333603320180041100</t>
  </si>
  <si>
    <t>2018/05/30</t>
  </si>
  <si>
    <t>19310153 - Ortiz Serrano Mauricio y Otros</t>
  </si>
  <si>
    <t>FILA_477</t>
  </si>
  <si>
    <t>25000234100020180052400</t>
  </si>
  <si>
    <t>2018/05/10</t>
  </si>
  <si>
    <t>19247175 - Villalobos Mejía Alfredo y Otros</t>
  </si>
  <si>
    <t>FILA_478</t>
  </si>
  <si>
    <t>11001333603320180036800</t>
  </si>
  <si>
    <t>2018/06/12</t>
  </si>
  <si>
    <t>1107082495 - Navarro Pelaez Juan David</t>
  </si>
  <si>
    <t>FILA_479</t>
  </si>
  <si>
    <t>11001333603720180043600</t>
  </si>
  <si>
    <t>2018/03/20</t>
  </si>
  <si>
    <t>65777960 - Sáncehz Tapiero Andres y Otros</t>
  </si>
  <si>
    <t>FILA_480</t>
  </si>
  <si>
    <t>11001334306320190013800</t>
  </si>
  <si>
    <t>2018/07/06</t>
  </si>
  <si>
    <t>51572530 - Botero Madera Julia Margarita y Otros</t>
  </si>
  <si>
    <t>FILA_481</t>
  </si>
  <si>
    <t>11001334306120190014900</t>
  </si>
  <si>
    <t>2018/04/02</t>
  </si>
  <si>
    <t>1110463301 - Gil Cristancho Leidy Carolina</t>
  </si>
  <si>
    <t>FILA_482</t>
  </si>
  <si>
    <t>05001333303220190000500</t>
  </si>
  <si>
    <t>890904224 - UNIBAN S.A.</t>
  </si>
  <si>
    <t>FILA_483</t>
  </si>
  <si>
    <t>11001333603320190011400</t>
  </si>
  <si>
    <t>2018/08/10</t>
  </si>
  <si>
    <t>51715096 - Marin Gonzalez Beatriz Eugenia y Otros</t>
  </si>
  <si>
    <t>FILA_484</t>
  </si>
  <si>
    <t>11001334306020190014500</t>
  </si>
  <si>
    <t>2018/07/27</t>
  </si>
  <si>
    <t>19434199 - Jaramillo Roldán Hugo Jorge y Otro</t>
  </si>
  <si>
    <t>FILA_485</t>
  </si>
  <si>
    <t>11001333603820180042500</t>
  </si>
  <si>
    <t>2018/08/13</t>
  </si>
  <si>
    <t>900739735 - Inversiones Palma Greg</t>
  </si>
  <si>
    <t>FILA_486</t>
  </si>
  <si>
    <t>11001333603620190014200</t>
  </si>
  <si>
    <t>2017/09/28</t>
  </si>
  <si>
    <t>10386526 - Rueda Mendoza Ricardo</t>
  </si>
  <si>
    <t>FILA_487</t>
  </si>
  <si>
    <t>11001334305820180035100</t>
  </si>
  <si>
    <t>2018/08/16</t>
  </si>
  <si>
    <t>98662309 - Giraldo Giraldo Luis Felipe</t>
  </si>
  <si>
    <t>FILA_488</t>
  </si>
  <si>
    <t>11001333603820190003200</t>
  </si>
  <si>
    <t>2018/09/03</t>
  </si>
  <si>
    <t>79513988 - Joya Veloza Modesto Mauricio</t>
  </si>
  <si>
    <t>FILA_489</t>
  </si>
  <si>
    <t>11001334305820180037600</t>
  </si>
  <si>
    <t>2018/09/11</t>
  </si>
  <si>
    <t>123697 - Marie Thiriez Jean Jacques Max</t>
  </si>
  <si>
    <t>FILA_490</t>
  </si>
  <si>
    <t>11001334305820180041700</t>
  </si>
  <si>
    <t>2018/09/06</t>
  </si>
  <si>
    <t>42074132 - Isaza Rodriguez Olga Patricia</t>
  </si>
  <si>
    <t>FILA_491</t>
  </si>
  <si>
    <t>11001334305820180042100</t>
  </si>
  <si>
    <t>35197689 - Lozano Tovar Ángela María y Otros</t>
  </si>
  <si>
    <t>FILA_492</t>
  </si>
  <si>
    <t>11001334305820180042200</t>
  </si>
  <si>
    <t>2019/06/13</t>
  </si>
  <si>
    <t>31144036 - Bedoya Herrera Maria Lulu</t>
  </si>
  <si>
    <t>FILA_493</t>
  </si>
  <si>
    <t>11001333603820180042200</t>
  </si>
  <si>
    <t>2018/09/17</t>
  </si>
  <si>
    <t>66971075 - Toro Montoya Diana Patricia</t>
  </si>
  <si>
    <t>FILA_494</t>
  </si>
  <si>
    <t>25000233600020190012500</t>
  </si>
  <si>
    <t>19256791 - Ramírez Medina Mauricio</t>
  </si>
  <si>
    <t>FILA_495</t>
  </si>
  <si>
    <t>11001333603220190012600</t>
  </si>
  <si>
    <t>2018/07/26</t>
  </si>
  <si>
    <t>900367790 - TORRE ALFA S.A.S</t>
  </si>
  <si>
    <t>FILA_496</t>
  </si>
  <si>
    <t>08001333300920190011800</t>
  </si>
  <si>
    <t>2018/10/16</t>
  </si>
  <si>
    <t>900361697 - Uniphos Colombia Plant Limited</t>
  </si>
  <si>
    <t>FILA_497</t>
  </si>
  <si>
    <t>25000234100020190067100</t>
  </si>
  <si>
    <t>860002062 - PRICEWATERHOUSECOOPER LTDA.</t>
  </si>
  <si>
    <t>FILA_498</t>
  </si>
  <si>
    <t>11001333603420180037500</t>
  </si>
  <si>
    <t>2018/10/10</t>
  </si>
  <si>
    <t>70039199 - Aristizabal Restrepo Gustavo Adolfo</t>
  </si>
  <si>
    <t>FILA_499</t>
  </si>
  <si>
    <t>05001333303520190015300</t>
  </si>
  <si>
    <t>2018/10/22</t>
  </si>
  <si>
    <t>70550124 - Echavarría López Jaime Adolfo Blas</t>
  </si>
  <si>
    <t>FILA_500</t>
  </si>
  <si>
    <t>25000233600020190053700</t>
  </si>
  <si>
    <t>2018/09/28</t>
  </si>
  <si>
    <t>20955576 - Carrasquilla Sicard Maria Matilde</t>
  </si>
  <si>
    <t>FILA_501</t>
  </si>
  <si>
    <t>11001333603820190017500</t>
  </si>
  <si>
    <t>2018/02/16</t>
  </si>
  <si>
    <t>16640353 - Villegas Perea Julian Alberto y Otros</t>
  </si>
  <si>
    <t>FILA_502</t>
  </si>
  <si>
    <t>25000234100020190067200</t>
  </si>
  <si>
    <t>2018/04/12</t>
  </si>
  <si>
    <t>FILA_503</t>
  </si>
  <si>
    <t>25000233600020190055100</t>
  </si>
  <si>
    <t>2018/08/08</t>
  </si>
  <si>
    <t>830140490 - INVERSIONES KHEPRI &amp; CIA Y OTRO</t>
  </si>
  <si>
    <t>FILA_504</t>
  </si>
  <si>
    <t>76001333301220190014100</t>
  </si>
  <si>
    <t>2018/11/02</t>
  </si>
  <si>
    <t>1627318 - Silva Quinchia Juan Carlos</t>
  </si>
  <si>
    <t>FILA_505</t>
  </si>
  <si>
    <t>08001333301420170031800</t>
  </si>
  <si>
    <t>2018/11/27</t>
  </si>
  <si>
    <t>486483 - Maenhoudt Michael y Otros</t>
  </si>
  <si>
    <t>FILA_506</t>
  </si>
  <si>
    <t>23001333100420150033100</t>
  </si>
  <si>
    <t>2018/11/08</t>
  </si>
  <si>
    <t>50850659 - De León Garcés Beatriz Alexandra</t>
  </si>
  <si>
    <t>FILA_507</t>
  </si>
  <si>
    <t>19001310300620190010600</t>
  </si>
  <si>
    <t>2018/10/18</t>
  </si>
  <si>
    <t>800197507 MULTISERCOOP</t>
  </si>
  <si>
    <t>FILA_508</t>
  </si>
  <si>
    <t>11001032400020180029300</t>
  </si>
  <si>
    <t>2019/10/03</t>
  </si>
  <si>
    <t>80419551 - Ortega Albrecht Jaime Rafael</t>
  </si>
  <si>
    <t>FILA_509</t>
  </si>
  <si>
    <t>11001310502320190042200</t>
  </si>
  <si>
    <t>2019/09/03</t>
  </si>
  <si>
    <t>10162187 - Molina Mejia Jacinto</t>
  </si>
  <si>
    <t>FILA_510</t>
  </si>
  <si>
    <t>11001334305920190014900</t>
  </si>
  <si>
    <t>2019/09/16</t>
  </si>
  <si>
    <t>19293472 - Santos Zarate Jorge Hernando</t>
  </si>
  <si>
    <t>FILA_511</t>
  </si>
  <si>
    <t>25000234100020180103800</t>
  </si>
  <si>
    <t>2019/10/18</t>
  </si>
  <si>
    <t>IE 29300025593 - ODEBRECHT S.A.</t>
  </si>
  <si>
    <t>FILA_512</t>
  </si>
  <si>
    <t>11001032600020190001100</t>
  </si>
  <si>
    <t>2019/09/25</t>
  </si>
  <si>
    <t>1273 RECURSO EXTRAORDINARIO DE REVISION</t>
  </si>
  <si>
    <t>16645635 - Avila Calero Arley y Otros</t>
  </si>
  <si>
    <t>FILA_513</t>
  </si>
  <si>
    <t>25000234200020190124200</t>
  </si>
  <si>
    <t>2019/10/09</t>
  </si>
  <si>
    <t>19385145 - Arjona Reyes Carlos Rogelio</t>
  </si>
  <si>
    <t>FILA_514</t>
  </si>
  <si>
    <t>11001334305820190031900</t>
  </si>
  <si>
    <t>2019/10/28</t>
  </si>
  <si>
    <t>900471960 - Construcción Logística, Ingeniería y Servicios de Experto Internacional SAS (Coliseo Internacional SAS)</t>
  </si>
  <si>
    <t>FILA_515</t>
  </si>
  <si>
    <t>25000233600020180053000</t>
  </si>
  <si>
    <t>2019/07/07</t>
  </si>
  <si>
    <t>16598658 - Guzman Velasco Horacio</t>
  </si>
  <si>
    <t>FILA_516</t>
  </si>
  <si>
    <t>25000233600020190016800</t>
  </si>
  <si>
    <t>41366678 - Cristancho De Gil Marina</t>
  </si>
  <si>
    <t>FILA_517</t>
  </si>
  <si>
    <t>25000234100020170059800</t>
  </si>
  <si>
    <t>2019/10/21</t>
  </si>
  <si>
    <t>9000994558 - Minergeticos sas, Johanna Mateus Diaz</t>
  </si>
  <si>
    <t>FILA_518</t>
  </si>
  <si>
    <t>11001333603620190013100</t>
  </si>
  <si>
    <t>2019/09/30</t>
  </si>
  <si>
    <t>10231319 - Santander Mejia Pablo</t>
  </si>
  <si>
    <t>FILA_519</t>
  </si>
  <si>
    <t>11001333603720190013200</t>
  </si>
  <si>
    <t>2019/11/13</t>
  </si>
  <si>
    <t>20297548 - Gloria Yolanda Castaño</t>
  </si>
  <si>
    <t>FILA_520</t>
  </si>
  <si>
    <t>25000234100020190098500</t>
  </si>
  <si>
    <t>2966877 - Capitolio Legro Oliveros</t>
  </si>
  <si>
    <t>FILA_521</t>
  </si>
  <si>
    <t>11001334305920180034100</t>
  </si>
  <si>
    <t>2019/11/19</t>
  </si>
  <si>
    <t>31216403 - Ana Lucia Varon Lenis</t>
  </si>
  <si>
    <t>FILA_522</t>
  </si>
  <si>
    <t>11001334306320190031000</t>
  </si>
  <si>
    <t>2019/10/23</t>
  </si>
  <si>
    <t>860010524 -0 Comunidad Hijas de la Sabiduria</t>
  </si>
  <si>
    <t>FILA_523</t>
  </si>
  <si>
    <t>11001334306020190029800</t>
  </si>
  <si>
    <t>2019/10/24</t>
  </si>
  <si>
    <t>35455920 - Sonia Aguia Cabrera y otros</t>
  </si>
  <si>
    <t>FILA_524</t>
  </si>
  <si>
    <t>11001334306120190026100</t>
  </si>
  <si>
    <t>2019/10/15</t>
  </si>
  <si>
    <t>78032012921 Marcelo Andrés Hidalgo Rendon</t>
  </si>
  <si>
    <t>FILA_525</t>
  </si>
  <si>
    <t>13001233300020190047600</t>
  </si>
  <si>
    <t>2019/12/05</t>
  </si>
  <si>
    <t>9074593 - Vélez Baena Alberto</t>
  </si>
  <si>
    <t>FILA_526</t>
  </si>
  <si>
    <t>11001310501020190048500</t>
  </si>
  <si>
    <t>2019/11/12</t>
  </si>
  <si>
    <t>96526- José Ignacion Lara Tenjo</t>
  </si>
  <si>
    <t>FILA_527</t>
  </si>
  <si>
    <t>11001334204920190025200</t>
  </si>
  <si>
    <t>2019/08/20</t>
  </si>
  <si>
    <t>78756490- HernÁn Julio Urango</t>
  </si>
  <si>
    <t>FILA_528</t>
  </si>
  <si>
    <t>11001333603420190013300</t>
  </si>
  <si>
    <t>2019/11/29</t>
  </si>
  <si>
    <t>1020780759- Pablo Duran Bejarano, Maria Eugenia Bejarano</t>
  </si>
  <si>
    <t>FILA_529</t>
  </si>
  <si>
    <t>11001334305820190014400</t>
  </si>
  <si>
    <t>2019/11/20</t>
  </si>
  <si>
    <t>80109999 - Francisco Javier Claro Díaz</t>
  </si>
  <si>
    <t>FILA_530</t>
  </si>
  <si>
    <t>11001334205420170011800</t>
  </si>
  <si>
    <t>2019/09/05</t>
  </si>
  <si>
    <t>41449119 - Elvira Garzón Gonzalez</t>
  </si>
  <si>
    <t>FILA_531</t>
  </si>
  <si>
    <t>11001334306020190018300</t>
  </si>
  <si>
    <t>2019/11/28</t>
  </si>
  <si>
    <t>39707524 - Martha Lucia Gil Cristancho</t>
  </si>
  <si>
    <t>FILA_532</t>
  </si>
  <si>
    <t>11001334306120190027100</t>
  </si>
  <si>
    <t>2019/12/20</t>
  </si>
  <si>
    <t>17088611- Andrés Gil</t>
  </si>
  <si>
    <t>FILA_533</t>
  </si>
  <si>
    <t>23001333300420190023900</t>
  </si>
  <si>
    <t>2019/12/03</t>
  </si>
  <si>
    <t>78744319 -Ricardo Manuel Ayala Martinez</t>
  </si>
  <si>
    <t>FILA_534</t>
  </si>
  <si>
    <t>11001333603120190017900</t>
  </si>
  <si>
    <t>2019/12/18</t>
  </si>
  <si>
    <t>79730925 - Alejandro Castañeda Martinez</t>
  </si>
  <si>
    <t>FILA_535</t>
  </si>
  <si>
    <t>11001333603120190010700</t>
  </si>
  <si>
    <t>FILA_536</t>
  </si>
  <si>
    <t>25000234100020190067000</t>
  </si>
  <si>
    <t>FILA_537</t>
  </si>
  <si>
    <t>25000234100020180015300</t>
  </si>
  <si>
    <t>2019/12/02</t>
  </si>
  <si>
    <t>900099455-Gladys Esmira Ortiz Tobon y Otros</t>
  </si>
  <si>
    <t>FILA_538</t>
  </si>
  <si>
    <t>25000234100020190027900</t>
  </si>
  <si>
    <t>2019/12/12</t>
  </si>
  <si>
    <t>900331438-The House Real Estate Consulting LTDA</t>
  </si>
  <si>
    <t>FILA_539</t>
  </si>
  <si>
    <t>25000233600020190081900</t>
  </si>
  <si>
    <t>30303880 -  Rivas Montoya Luz Maria y Otros</t>
  </si>
  <si>
    <t>FILA_540</t>
  </si>
  <si>
    <t>76001333301120190029900</t>
  </si>
  <si>
    <t>30319435 - Vélez Zuluaga Andrea y Otros</t>
  </si>
  <si>
    <t>FILA_541</t>
  </si>
  <si>
    <t>76001333300820190027000</t>
  </si>
  <si>
    <t>2020/01/17</t>
  </si>
  <si>
    <t>16214585 - Arroyave Arroyave Mario</t>
  </si>
  <si>
    <t>FILA_542</t>
  </si>
  <si>
    <t>25000233600020190024500</t>
  </si>
  <si>
    <t>2019/10/16</t>
  </si>
  <si>
    <t>16760091 - Restrepo Bustamante Carlos Hernando</t>
  </si>
  <si>
    <t>FILA_543</t>
  </si>
  <si>
    <t>11001334306120190032500</t>
  </si>
  <si>
    <t>2020/02/03</t>
  </si>
  <si>
    <t>860404692 - Asociación de padres de familia del Colegio Agustiniano Norte.</t>
  </si>
  <si>
    <t>FILA_544</t>
  </si>
  <si>
    <t>11001334306120190031600</t>
  </si>
  <si>
    <t>41716459 - Mora Criollo Maria Inés y Otros.</t>
  </si>
  <si>
    <t>FILA_545</t>
  </si>
  <si>
    <t>11001333603120190031600</t>
  </si>
  <si>
    <t>2020/01/30</t>
  </si>
  <si>
    <t>41716459 - Mora Criollo Maria Inés y Otros.rés José</t>
  </si>
  <si>
    <t>FILA_546</t>
  </si>
  <si>
    <t>25000234200020170546300</t>
  </si>
  <si>
    <t>46363556 - Rodriguez Hernandez Ligia Stella</t>
  </si>
  <si>
    <t>FILA_547</t>
  </si>
  <si>
    <t>11001334306420180046300</t>
  </si>
  <si>
    <t>2020/01/23</t>
  </si>
  <si>
    <t>900707918 - APASIONA-T-S.A.S</t>
  </si>
  <si>
    <t>FILA_548</t>
  </si>
  <si>
    <t>11001334306120200001200</t>
  </si>
  <si>
    <t>2020/02/10</t>
  </si>
  <si>
    <t>900463913 -  Sociedad E.C.A.A. S.A.S.</t>
  </si>
  <si>
    <t>FILA_549</t>
  </si>
  <si>
    <t>11001334306120190037000</t>
  </si>
  <si>
    <t>2020/02/17</t>
  </si>
  <si>
    <t>41466759 - García Rico Ana clementina y otros</t>
  </si>
  <si>
    <t>FILA_550</t>
  </si>
  <si>
    <t>11001334306120190035800</t>
  </si>
  <si>
    <t>27953738 - Gómez Sarmiento Josefina y Otros</t>
  </si>
  <si>
    <t>FILA_551</t>
  </si>
  <si>
    <t>13001333300620200001600</t>
  </si>
  <si>
    <t>79393665 - Álvarez Cruz Herbert Giovanni</t>
  </si>
  <si>
    <t>FILA_552</t>
  </si>
  <si>
    <t>25000233600020200002400</t>
  </si>
  <si>
    <t>2020/02/13</t>
  </si>
  <si>
    <t>80873509 - López Báez Victor Alfonso</t>
  </si>
  <si>
    <t>FILA_553</t>
  </si>
  <si>
    <t>11001333502720170031200</t>
  </si>
  <si>
    <t>2020/02/11</t>
  </si>
  <si>
    <t>41626529- Silvia Ines Rueda Buitrago</t>
  </si>
  <si>
    <t>FILA_554</t>
  </si>
  <si>
    <t>25000234200020190118300</t>
  </si>
  <si>
    <t>2019/09/09</t>
  </si>
  <si>
    <t>74323464 - Coy Rodriguez Carlos Martin</t>
  </si>
  <si>
    <t>FILA_555</t>
  </si>
  <si>
    <t>11001334306220200002700</t>
  </si>
  <si>
    <t>2020/02/19</t>
  </si>
  <si>
    <t>60275187 - Roca Yañez Maria Rosa</t>
  </si>
  <si>
    <t>FILA_556</t>
  </si>
  <si>
    <t>25000233600020200004000</t>
  </si>
  <si>
    <t>19433949 - Roca Yañez Manuel Fernando</t>
  </si>
  <si>
    <t>FILA_557</t>
  </si>
  <si>
    <t>25000234100020190068000</t>
  </si>
  <si>
    <t>2020/02/04</t>
  </si>
  <si>
    <t>860002062 - Pricewaterhousecoopers LTDA</t>
  </si>
  <si>
    <t>FILA_558</t>
  </si>
  <si>
    <t>11001334306520190013000</t>
  </si>
  <si>
    <t>2019/11/25</t>
  </si>
  <si>
    <t>19168713 - Vejarano Alvarado Ruy Fernan y Otros</t>
  </si>
  <si>
    <t>FILA_559</t>
  </si>
  <si>
    <t>11001334305920190034300</t>
  </si>
  <si>
    <t>830071399 - Redetronix S.A.S</t>
  </si>
  <si>
    <t>FILA_560</t>
  </si>
  <si>
    <t>11001032400020150037500</t>
  </si>
  <si>
    <t>2016/02/22</t>
  </si>
  <si>
    <t>10536467 - Gil Echeverry  Jorge Hernán</t>
  </si>
  <si>
    <t>FILA_561</t>
  </si>
  <si>
    <t>25000233600020190072200</t>
  </si>
  <si>
    <t>2020/02/25</t>
  </si>
  <si>
    <t>830106557 - Construirte S.A.S y Otros</t>
  </si>
  <si>
    <t>FILA_562</t>
  </si>
  <si>
    <t>11001310303320200016301</t>
  </si>
  <si>
    <t>2020/08/19</t>
  </si>
  <si>
    <t>17050224 - Carlos Alfonso Ruiz Camargo</t>
  </si>
  <si>
    <t>FILA_563</t>
  </si>
  <si>
    <t>11001333603420200014200</t>
  </si>
  <si>
    <t>1990/01/01</t>
  </si>
  <si>
    <t>43063856 - Martha Cecilia Acosta Palacio</t>
  </si>
  <si>
    <t>La demanda no ha sido admitida por lo tanto se asigna como fecha 1990/01/01</t>
  </si>
  <si>
    <t>FILA_564</t>
  </si>
  <si>
    <t>11001333603120200005400</t>
  </si>
  <si>
    <t>2020/08/06</t>
  </si>
  <si>
    <t>41743564 - Astrid Yamile Prieto y Otros</t>
  </si>
  <si>
    <t>FILA_565</t>
  </si>
  <si>
    <t>11001334306220200004900</t>
  </si>
  <si>
    <t>2020/07/15</t>
  </si>
  <si>
    <t>13811655 - Alvaro Eliecer Rocha Nuñez</t>
  </si>
  <si>
    <t>FILA_566</t>
  </si>
  <si>
    <t>11001334306020200006300</t>
  </si>
  <si>
    <t>2020/07/23</t>
  </si>
  <si>
    <t>16279446 - Luis Alfonso Diago Escobar</t>
  </si>
  <si>
    <t>FILA_567</t>
  </si>
  <si>
    <t>11001334306320200005700</t>
  </si>
  <si>
    <t>2020/07/08</t>
  </si>
  <si>
    <t>37804717 - Maria Consuelo Vanegas</t>
  </si>
  <si>
    <t>FILA_568</t>
  </si>
  <si>
    <t>11001333603720200004200</t>
  </si>
  <si>
    <t>900593962 -Sergio Gustavo Rueda León y Otros</t>
  </si>
  <si>
    <t>FILA_569</t>
  </si>
  <si>
    <t>81001333300120200006300</t>
  </si>
  <si>
    <t>900149446 - COINCO INGENIERIA Y SUMINISTROS S.A.S</t>
  </si>
  <si>
    <t>FILA_570</t>
  </si>
  <si>
    <t>11001334306020200006100</t>
  </si>
  <si>
    <t>79148668-Sergio Alfredo Faccini Botero y Otros</t>
  </si>
  <si>
    <t>FILA_571</t>
  </si>
  <si>
    <t>11001333603320190033800</t>
  </si>
  <si>
    <t>2020/02/12</t>
  </si>
  <si>
    <t>2910856 - Santiago Enrique Bayon</t>
  </si>
  <si>
    <t>FILA_572</t>
  </si>
  <si>
    <t>11001333603820190037600</t>
  </si>
  <si>
    <t>79142227 - Luis Eduardo Pinzon y Otros</t>
  </si>
  <si>
    <t>FILA_573</t>
  </si>
  <si>
    <t>11001334306320200006700</t>
  </si>
  <si>
    <t>2020/09/30</t>
  </si>
  <si>
    <t>900712858 - INVERSIONES IWOKA</t>
  </si>
  <si>
    <t>FILA_574</t>
  </si>
  <si>
    <t>11001334306320200000500</t>
  </si>
  <si>
    <t>2020/01/29</t>
  </si>
  <si>
    <t>FILA_575</t>
  </si>
  <si>
    <t>11001334303120200001700</t>
  </si>
  <si>
    <t>20225819 - Clara Mini de Guadalupe Roldan y Otros</t>
  </si>
  <si>
    <t>FILA_576</t>
  </si>
  <si>
    <t>11001334306320190038300</t>
  </si>
  <si>
    <t>79236322 - Horacio Vega Ruiz</t>
  </si>
  <si>
    <t>FILA_577</t>
  </si>
  <si>
    <t>11001333603720200005400</t>
  </si>
  <si>
    <t>2020/07/30</t>
  </si>
  <si>
    <t>51820642 - Natalia Rueda León y Otros</t>
  </si>
  <si>
    <t>FILA_578</t>
  </si>
  <si>
    <t>11001333603720200000100</t>
  </si>
  <si>
    <t>2021/01/27</t>
  </si>
  <si>
    <t>30282888 - Beatriz Betancourt Mesa</t>
  </si>
  <si>
    <t>FILA_579</t>
  </si>
  <si>
    <t>11001333603820190038800</t>
  </si>
  <si>
    <t>2021/02/15</t>
  </si>
  <si>
    <t>52536715 - Edila Natalia Lopez y Otros</t>
  </si>
  <si>
    <t>FILA_580</t>
  </si>
  <si>
    <t>11001334306420180044700</t>
  </si>
  <si>
    <t>2020/02/07</t>
  </si>
  <si>
    <t>52716563 - Catalina Steclk</t>
  </si>
  <si>
    <t>FILA_581</t>
  </si>
  <si>
    <t>11001333603720200001600</t>
  </si>
  <si>
    <t>2020/09/02</t>
  </si>
  <si>
    <t>11275194 - Oswlado Rincon Suarez y Otros</t>
  </si>
  <si>
    <t>FILA_582</t>
  </si>
  <si>
    <t>11001334306320190039400</t>
  </si>
  <si>
    <t>2020/09/08</t>
  </si>
  <si>
    <t>23620843 - Elisa Niño Romero</t>
  </si>
  <si>
    <t>FILA_583</t>
  </si>
  <si>
    <t>11001334306320200002700</t>
  </si>
  <si>
    <t>00000000-Hugo Jorge Jaramillo Roldan</t>
  </si>
  <si>
    <t>No se registra cédula</t>
  </si>
  <si>
    <t>FILA_584</t>
  </si>
  <si>
    <t>11001032400020190020200</t>
  </si>
  <si>
    <t>19146070 Henry Alberto Vivas Mayorga</t>
  </si>
  <si>
    <t>FILA_585</t>
  </si>
  <si>
    <t>11001333603820190027200</t>
  </si>
  <si>
    <t>2020/07/06</t>
  </si>
  <si>
    <t>FILA_586</t>
  </si>
  <si>
    <t>11001333603320190040100</t>
  </si>
  <si>
    <t>2020/09/07</t>
  </si>
  <si>
    <t>19090436 - Roberto Sanchez Garcia y otro</t>
  </si>
  <si>
    <t>FILA_587</t>
  </si>
  <si>
    <t>11001333603120200015700</t>
  </si>
  <si>
    <t>FILA_588</t>
  </si>
  <si>
    <t>11001333603820200005700</t>
  </si>
  <si>
    <t>2021/01/18</t>
  </si>
  <si>
    <t>7435916 - Jaime Antonio Estrada Florez</t>
  </si>
  <si>
    <t>FILA_589</t>
  </si>
  <si>
    <t>11001333603820200005000</t>
  </si>
  <si>
    <t>19213212 - Jaime Pedraza Morales</t>
  </si>
  <si>
    <t>FILA_590</t>
  </si>
  <si>
    <t>11001333603820200003400</t>
  </si>
  <si>
    <t>79272596 - Benjamin Rico Cuta</t>
  </si>
  <si>
    <t>FILA_591</t>
  </si>
  <si>
    <t>11001334306520200004500</t>
  </si>
  <si>
    <t>20549633 - Amparo Muñoz Ciacedo</t>
  </si>
  <si>
    <t>FILA_592</t>
  </si>
  <si>
    <t>11001334306120200004800</t>
  </si>
  <si>
    <t>46353770 - Ligia Guatibonza de Gonzalez</t>
  </si>
  <si>
    <t>FILA_593</t>
  </si>
  <si>
    <t>11001334306120200000400</t>
  </si>
  <si>
    <t>2020/07/21</t>
  </si>
  <si>
    <t>52111593 - Luz karime Ruales</t>
  </si>
  <si>
    <t>FILA_594</t>
  </si>
  <si>
    <t>11001334306120200004600</t>
  </si>
  <si>
    <t>2020/08/11</t>
  </si>
  <si>
    <t>9532740 - Francisco Said Zazur</t>
  </si>
  <si>
    <t>FILA_595</t>
  </si>
  <si>
    <t>25000233600020200006000</t>
  </si>
  <si>
    <t>21977447 - Maria Luz Quiceno Rodriguez</t>
  </si>
  <si>
    <t>FILA_596</t>
  </si>
  <si>
    <t>11001334305820200000600</t>
  </si>
  <si>
    <t>2020/10/13</t>
  </si>
  <si>
    <t>17099479 - Alfonso Bernal Toro</t>
  </si>
  <si>
    <t>FILA_597</t>
  </si>
  <si>
    <t>11001333603120200016400</t>
  </si>
  <si>
    <t>31470661 - Angela Maria Gardeazabal Jimenez</t>
  </si>
  <si>
    <t>FILA_598</t>
  </si>
  <si>
    <t>11001334306020190034500</t>
  </si>
  <si>
    <t>79468701 - Jose Luis Buendia Piñeros</t>
  </si>
  <si>
    <t>FILA_599</t>
  </si>
  <si>
    <t>11001334306020190039200</t>
  </si>
  <si>
    <t>2021/01/14</t>
  </si>
  <si>
    <t>39665516 - Sandra Beatriz Ramirez</t>
  </si>
  <si>
    <t>FILA_600</t>
  </si>
  <si>
    <t>08001333301320200002800</t>
  </si>
  <si>
    <t>8701075 - Jose Manuel Daes Abuchaibe</t>
  </si>
  <si>
    <t>FILA_601</t>
  </si>
  <si>
    <t>11001333603420190039300</t>
  </si>
  <si>
    <t>52536715 -Elida Natalia Lopez Cuellar</t>
  </si>
  <si>
    <t>FILA_602</t>
  </si>
  <si>
    <t>11001333603420190028000</t>
  </si>
  <si>
    <t>19089649 - León Pardo Ciro Hernando</t>
  </si>
  <si>
    <t>FILA_603</t>
  </si>
  <si>
    <t>11001333603420200005400</t>
  </si>
  <si>
    <t>00000000-Alicia Salamanca de Rodriguez</t>
  </si>
  <si>
    <t>FILA_604</t>
  </si>
  <si>
    <t>11001333603420190012600</t>
  </si>
  <si>
    <t>00000000-Iris Agudelo Torres y otros</t>
  </si>
  <si>
    <t>FILA_605</t>
  </si>
  <si>
    <t>11001334306420190031000</t>
  </si>
  <si>
    <t>2020/02/21</t>
  </si>
  <si>
    <t>14980995 - Rodolfo García Andrade</t>
  </si>
  <si>
    <t>FILA_606</t>
  </si>
  <si>
    <t>11001334306420190036000</t>
  </si>
  <si>
    <t>52089295 - Rocio Macarena Benito León</t>
  </si>
  <si>
    <t>FILA_607</t>
  </si>
  <si>
    <t>25000234100020190104600</t>
  </si>
  <si>
    <t>79784200 -Luis Fernando Peña Clavijo y Otros</t>
  </si>
  <si>
    <t>FILA_608</t>
  </si>
  <si>
    <t>11001310304220190078800</t>
  </si>
  <si>
    <t>1018422780 -Gabriel Andrés Gaitán.</t>
  </si>
  <si>
    <t>FILA_609</t>
  </si>
  <si>
    <t>11001334306520200005200</t>
  </si>
  <si>
    <t>52484105 - Diana Beatriz Maldonado Rincon</t>
  </si>
  <si>
    <t>FILA_610</t>
  </si>
  <si>
    <t>11001334306020200004700</t>
  </si>
  <si>
    <t>2020/07/09</t>
  </si>
  <si>
    <t>1010209589 - Natalia Gutierrez Ramirez y Otros</t>
  </si>
  <si>
    <t>FILA_611</t>
  </si>
  <si>
    <t>11001334306320200015100</t>
  </si>
  <si>
    <t>2020/08/26</t>
  </si>
  <si>
    <t>278589 - Agustin Morales Bermudez</t>
  </si>
  <si>
    <t>FILA_612</t>
  </si>
  <si>
    <t>05001333300320200007000</t>
  </si>
  <si>
    <t>2020/08/21</t>
  </si>
  <si>
    <t>21843382- Maria Ofelia Rua Guerra</t>
  </si>
  <si>
    <t>FILA_613</t>
  </si>
  <si>
    <t>08001333300920200010000</t>
  </si>
  <si>
    <t>2020/12/15</t>
  </si>
  <si>
    <t>800229035 - Tecnoglass S.A.S.</t>
  </si>
  <si>
    <t>FILA_614</t>
  </si>
  <si>
    <t>11001333603120190029200</t>
  </si>
  <si>
    <t>00000000-Luis Alberto Lombana Navarrete y Otros</t>
  </si>
  <si>
    <t>FILA_615</t>
  </si>
  <si>
    <t>11001310500420200030500</t>
  </si>
  <si>
    <t>860007538 - Federación Nacional de Cafeteros de Colombia</t>
  </si>
  <si>
    <t>FILA_616</t>
  </si>
  <si>
    <t>11001333603720200015500</t>
  </si>
  <si>
    <t>2021/01/20</t>
  </si>
  <si>
    <t>20288585- Blanca Rosa Samper de Taborda</t>
  </si>
  <si>
    <t>FILA_617</t>
  </si>
  <si>
    <t>11001333603120200005600</t>
  </si>
  <si>
    <t>79142688 - Camilo Vasquez Kennedy</t>
  </si>
  <si>
    <t>FILA_618</t>
  </si>
  <si>
    <t>25000233600020200004600</t>
  </si>
  <si>
    <t>51590539 - Martha Patricia Tarazona Bravo</t>
  </si>
  <si>
    <t>FILA_619</t>
  </si>
  <si>
    <t>11001333603320180021600</t>
  </si>
  <si>
    <t>2020/08/18</t>
  </si>
  <si>
    <t>5418342 - Alvaro Ivan Araque Chiquillo</t>
  </si>
  <si>
    <t>FILA_620</t>
  </si>
  <si>
    <t>11001334104520190031600</t>
  </si>
  <si>
    <t>900179223- Cr Financial Legal Services Colombia</t>
  </si>
  <si>
    <t>FILA_621</t>
  </si>
  <si>
    <t>25000233600020200005100</t>
  </si>
  <si>
    <t>10519656- Jorge Ivan Velasquez Tangarife</t>
  </si>
  <si>
    <t>FILA_622</t>
  </si>
  <si>
    <t>11001334306620200001100</t>
  </si>
  <si>
    <t>79568012 -Daniel Eduardo Zarate, Pedro Óme Suárez, Luz Karime Ruales</t>
  </si>
  <si>
    <t>FILA_623</t>
  </si>
  <si>
    <t>23001333100420120028400</t>
  </si>
  <si>
    <t>00000000 -Eliana Esther Marsiglia de la Ossa</t>
  </si>
  <si>
    <t>FILA_624</t>
  </si>
  <si>
    <t>11001334306320190043700</t>
  </si>
  <si>
    <t>2020/02/05</t>
  </si>
  <si>
    <t>80421567 - Carlos Arturo Ramirez Pareja</t>
  </si>
  <si>
    <t>FILA_625</t>
  </si>
  <si>
    <t>25000233600020200015800</t>
  </si>
  <si>
    <t>17343941 - Iván Alberto Perez Gomez</t>
  </si>
  <si>
    <t>FILA_626</t>
  </si>
  <si>
    <t>11001334306320200002000</t>
  </si>
  <si>
    <t>17102990- Luis Francisco Ruiz Castillo</t>
  </si>
  <si>
    <t>FILA_627</t>
  </si>
  <si>
    <t>41001333300320200004600</t>
  </si>
  <si>
    <t>2020/02/26</t>
  </si>
  <si>
    <t>1619239-David Duarte</t>
  </si>
  <si>
    <t>FILA_628</t>
  </si>
  <si>
    <t>25000233600020200024200</t>
  </si>
  <si>
    <t>830014156 - Iglesia Cristiana de Colombiana</t>
  </si>
  <si>
    <t>FILA_629</t>
  </si>
  <si>
    <t>11001334306220190031901</t>
  </si>
  <si>
    <t>00000000 - Jorge Alirio Ortega Cerón</t>
  </si>
  <si>
    <t>FILA_630</t>
  </si>
  <si>
    <t>25000233600020190020700</t>
  </si>
  <si>
    <t>2020/11/20</t>
  </si>
  <si>
    <t>14266726-Jorge Eliecer Manrique Rodriguez</t>
  </si>
  <si>
    <t>FILA_631</t>
  </si>
  <si>
    <t>11001334306020200002600</t>
  </si>
  <si>
    <t>2020/09/24</t>
  </si>
  <si>
    <t>51619531 - Sandra Eugenia Bejarano</t>
  </si>
  <si>
    <t>FILA_632</t>
  </si>
  <si>
    <t>11001334305920200000300</t>
  </si>
  <si>
    <t>1013620882 - Hugo Abilo Realpe y Otro</t>
  </si>
  <si>
    <t>FILA_633</t>
  </si>
  <si>
    <t>11001333400520190030700</t>
  </si>
  <si>
    <t>2020/09/23</t>
  </si>
  <si>
    <t>FILA_634</t>
  </si>
  <si>
    <t>11001333603220190017600</t>
  </si>
  <si>
    <t>2020/09/25</t>
  </si>
  <si>
    <t>25706410 - Josefa Amparo Caicedo Grueso</t>
  </si>
  <si>
    <t>FILA_635</t>
  </si>
  <si>
    <t>11001334306320200002400</t>
  </si>
  <si>
    <t>2020/10/19</t>
  </si>
  <si>
    <t>1026577637- Ricardo Efrain Tellez, Evelyn del Socorro y Otros</t>
  </si>
  <si>
    <t>FILA_636</t>
  </si>
  <si>
    <t>11001333603720190030500</t>
  </si>
  <si>
    <t>41686239- Evelyn del Socorro Ariza Pion</t>
  </si>
  <si>
    <t>FILA_637</t>
  </si>
  <si>
    <t>25000233600020190079400</t>
  </si>
  <si>
    <t>2020/10/14</t>
  </si>
  <si>
    <t>FILA_638</t>
  </si>
  <si>
    <t>11001333603720200004500</t>
  </si>
  <si>
    <t>20236232-María Lesby Llano Mendez</t>
  </si>
  <si>
    <t>FILA_639</t>
  </si>
  <si>
    <t>50001233300020190046100</t>
  </si>
  <si>
    <t>40188254 - Yorly Paola Arenas Acosta</t>
  </si>
  <si>
    <t>FILA_640</t>
  </si>
  <si>
    <t>11001334306020200004900</t>
  </si>
  <si>
    <t>63485347 - Bertha Yaneth Prada</t>
  </si>
  <si>
    <t>FILA_641</t>
  </si>
  <si>
    <t>08001333301020200020100</t>
  </si>
  <si>
    <t>2020/11/10</t>
  </si>
  <si>
    <t>5391154 - Salomon Melo Cepeda</t>
  </si>
  <si>
    <t>FILA_642</t>
  </si>
  <si>
    <t>11001333603420200004400</t>
  </si>
  <si>
    <t>2020/10/28</t>
  </si>
  <si>
    <t>51854578 - Luisa de las Mercedes Salamanca</t>
  </si>
  <si>
    <t>FILA_643</t>
  </si>
  <si>
    <t>11001333603220200021200</t>
  </si>
  <si>
    <t>2020/10/22</t>
  </si>
  <si>
    <t>51788853 - Sonia Esperanza Báez Báez</t>
  </si>
  <si>
    <t>FILA_644</t>
  </si>
  <si>
    <t>11001334306020200003800</t>
  </si>
  <si>
    <t>278589 - Agustin Morales y Otro</t>
  </si>
  <si>
    <t>Cédula de extranjeria</t>
  </si>
  <si>
    <t>FILA_645</t>
  </si>
  <si>
    <t>11001334306020200006400</t>
  </si>
  <si>
    <t>2020/03/12</t>
  </si>
  <si>
    <t>41779002 - Luz Esperanza Bautista Valero</t>
  </si>
  <si>
    <t>FILA_646</t>
  </si>
  <si>
    <t>11001310303520200022100</t>
  </si>
  <si>
    <t>2020/10/08</t>
  </si>
  <si>
    <t>79266839 - LIBARDO MELO VEGA</t>
  </si>
  <si>
    <t>FILA_647</t>
  </si>
  <si>
    <t>08001333300820200020100</t>
  </si>
  <si>
    <t>2020/10/04</t>
  </si>
  <si>
    <t>890112475 - CI Energia Solar S.A.S.</t>
  </si>
  <si>
    <t>FILA_648</t>
  </si>
  <si>
    <t>54001333300320190043900</t>
  </si>
  <si>
    <t>2020/12/03</t>
  </si>
  <si>
    <t>382987 - Gregorio Higinio Garzón Jaimes</t>
  </si>
  <si>
    <t>FILA_649</t>
  </si>
  <si>
    <t>68001333300520200024100</t>
  </si>
  <si>
    <t>2020/12/16</t>
  </si>
  <si>
    <t>900204416 -Roma Consultores Abogados Contadores SAS</t>
  </si>
  <si>
    <t>FILA_650</t>
  </si>
  <si>
    <t>11001333703920160026800</t>
  </si>
  <si>
    <t>2016/12/07</t>
  </si>
  <si>
    <t>1 DEMANDANTE</t>
  </si>
  <si>
    <t>860007322 -  Camara de Comercio de Bogota</t>
  </si>
  <si>
    <t>FILA_651</t>
  </si>
  <si>
    <t>76001410500420190050800</t>
  </si>
  <si>
    <t>2020/12/09</t>
  </si>
  <si>
    <t>800249449 - Coomeva EPS S.A</t>
  </si>
  <si>
    <t>FILA_652</t>
  </si>
  <si>
    <t>11001032400020180048500</t>
  </si>
  <si>
    <t>2019/08/15</t>
  </si>
  <si>
    <t>73096034 - Javier Porto Morales</t>
  </si>
  <si>
    <t>FILA_653</t>
  </si>
  <si>
    <t>25000233700020160135600</t>
  </si>
  <si>
    <t>900373913 - Unidad de Gestión Pensional y Parafiscal UGPP</t>
  </si>
  <si>
    <t xml:space="preserve">1177 DECLARATIVO ESPECIAL - DESLINDE Y AMOJONAMIENTO </t>
  </si>
  <si>
    <t>1 TERMINADO</t>
  </si>
  <si>
    <t>1 FAVORABLE</t>
  </si>
  <si>
    <t>59 AUTO QUE DECRETA DESISTIMIENTO TACITO</t>
  </si>
  <si>
    <t>3 RECURSO EXTRAORDINARIO DE CASACIÓN</t>
  </si>
  <si>
    <t>2 DESFAVORABLE</t>
  </si>
  <si>
    <t>60 AUTO QUE DECRETA LA PERENCION DEL PROCESO</t>
  </si>
  <si>
    <t xml:space="preserve">3 CONSTITUCIONAL </t>
  </si>
  <si>
    <t>63 DEMANDANTE - COADYUVANTE</t>
  </si>
  <si>
    <t>87 AUTO QUE RESUELVE CONFLICTO DE COMPETENCIA Y/O JURISDICCION</t>
  </si>
  <si>
    <t xml:space="preserve">1181 EJECUTIVO CONEXO </t>
  </si>
  <si>
    <t>64 DEMANDANTE - INTERVENCIÓN EXCLUYENTE</t>
  </si>
  <si>
    <t>90 AUTO QUE RESUELVE EL ACUERDO CONCILIATORIO</t>
  </si>
  <si>
    <t xml:space="preserve">1182 LIQUIDACION - HERENCIA YACENTE </t>
  </si>
  <si>
    <t>65 DEMANDANTE - SUCESOR PROCESAL</t>
  </si>
  <si>
    <t>91 AUTO QUE RESUELVE EL DESISTIMIENTO DE LAS PRETENSIONES</t>
  </si>
  <si>
    <t>1183 LIQUIDACION - PATRIMONIAL</t>
  </si>
  <si>
    <t>66 DEMANDANTE - ADMINISTRADOR</t>
  </si>
  <si>
    <t>95 AUTO QUE RESUELVE EXCEPCIONES PREVIAS</t>
  </si>
  <si>
    <t>1184 LIQUIDACION - SUCESION</t>
  </si>
  <si>
    <t>67 DEMANDANTE - LITISCONSORCIO</t>
  </si>
  <si>
    <t>96 AUTO QUE RESUELVE INCIDENTE</t>
  </si>
  <si>
    <t xml:space="preserve">1185 PROCESO DECLARATIVO ESPECIAL - MONITORIO </t>
  </si>
  <si>
    <t>68 DEMANDANTE - EN REPRESENTACIÓN DE</t>
  </si>
  <si>
    <t>103 AUTO QUE RESUELVE LA TRANSACCION DE LAS PRETENSIONES</t>
  </si>
  <si>
    <t>1187 VERBAL SUMARIO - CONTROVERSIAS SOBRE DERECHO DE AUTOR</t>
  </si>
  <si>
    <t>69 DEMANDADO - COADYUVANTE</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</si>
  <si>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</si>
  <si>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</si>
  <si>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</si>
  <si>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</si>
  <si>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</si>
  <si>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</si>
  <si>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</si>
  <si>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</si>
  <si>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</si>
  <si>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</si>
  <si>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</si>
  <si>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117 INTEGRACION PROCESAL</t>
  </si>
  <si>
    <t>1234 PROCESO DECLARATIVO ESPECIAL - POSESORIO</t>
  </si>
  <si>
    <t>73 DEMANDADO - CURADOR AD LITEM</t>
  </si>
  <si>
    <t>136 REASIGNACION ADMINISTRATIVA DE LA ENTIDAD</t>
  </si>
  <si>
    <t>1235 VERBAL - DECLARACION DE BIENES VACANTES O MOSTRENCOS</t>
  </si>
  <si>
    <t>74 DEMANDADO - LITISCONSORCIO</t>
  </si>
  <si>
    <t>140 SENTENCIA DE CASACION</t>
  </si>
  <si>
    <t>1236 VERBAL - ENTREGA DE LA COSA POR EL TRADENTE AL ADQUIRENTE</t>
  </si>
  <si>
    <t>75 DEMANDADO - ADMINISTRADOR</t>
  </si>
  <si>
    <t>148 SUCESION PROCESAL</t>
  </si>
  <si>
    <t>1237 VERBAL - IMPUGNACION DE ASAMBLEAS, JUNTAS DIRECTIVAS O DE SOCIOS</t>
  </si>
  <si>
    <t>170 AUTO QUE DECLARA NULIDAD PROCESAL EN FIRME</t>
  </si>
  <si>
    <t>1238 VERBAL - PAGO POR CONSIGNACION</t>
  </si>
  <si>
    <t>177 AUTO QUE ORDENA DESVINCULAR DEL PROCESO</t>
  </si>
  <si>
    <t>1239 VERBAL - POSESORIO</t>
  </si>
  <si>
    <t>178 AUTO QUE RESUELVE RECURSO DE REPOSICION EN FIRME</t>
  </si>
  <si>
    <t>1240 VERBAL - RENDICION ESPONTANEA DE CUENTAS</t>
  </si>
  <si>
    <t>179 AUTO QUE DECRETA EL PAGO DE LA OBLIGACION</t>
  </si>
  <si>
    <t>1241 VERBAL - RENDICION PROVOCADA DE CUENTAS</t>
  </si>
  <si>
    <t>180 AUTO QUE DECRETA LA COSA JUZGADA</t>
  </si>
  <si>
    <t>70 DEPARTAMENTO DE SUCRE</t>
  </si>
  <si>
    <t>181 ARCHIVO DEL EXPEDIENTE (MIGRACION)</t>
  </si>
  <si>
    <t>1243 VERBAL - RESTITUCION DE INMUEBLE ARRENDADO</t>
  </si>
  <si>
    <t>1244 VERBAL - SERVIDUMBRE</t>
  </si>
  <si>
    <t>1248 ACCION DE INCONSTITUCIONALIDAD</t>
  </si>
  <si>
    <t>1253 ACCION DE REPETICION</t>
  </si>
  <si>
    <t>85 DEPARTAMENTO DE CASANARE</t>
  </si>
  <si>
    <t>1254 CONTROL INMEDIATO DE LEGALIDAD</t>
  </si>
  <si>
    <t>1255 CONTROL POR VIA DE EXCEPCION</t>
  </si>
  <si>
    <t>88 DEPARTAMENTO DE SAN ANDRÉS, PROVIDENCIA Y SANTA CATALINA</t>
  </si>
  <si>
    <t>91 DEPARTAMENTO DE AMAZONAS</t>
  </si>
  <si>
    <t>94 DEPARTAMENTO DE GUAINÍA</t>
  </si>
  <si>
    <t>1258 EJECUTIVO</t>
  </si>
  <si>
    <t>95 DEPARTAMENTO DE GUAVIARE</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</si>
  <si>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</si>
  <si>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</si>
  <si>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</si>
  <si>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</si>
  <si>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</si>
  <si>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</si>
  <si>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</si>
  <si>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1264 NULIDAD POR INCONSTITUCIONALIDAD</t>
  </si>
  <si>
    <t>5002 ABEJORRAL - ANTIOQUIA</t>
  </si>
  <si>
    <t>5004 ABRIAQUÍ - ANTIOQUIA</t>
  </si>
  <si>
    <t>5021 ALEJANDRÍA - ANTIOQUIA</t>
  </si>
  <si>
    <t>1267 NULIDAD Y RESTABLECIMIENTO DEL DERECHO (LESIVIDAD)</t>
  </si>
  <si>
    <t>5031 AMALFI - ANTIOQUIA</t>
  </si>
  <si>
    <t>1269 PERDIDA DE INVESTIDURA</t>
  </si>
  <si>
    <t>5034 ANDES - ANTIOQUIA</t>
  </si>
  <si>
    <t>5036 ANGELÓPOLIS - ANTIOQUIA</t>
  </si>
  <si>
    <t>1271 RECURSO DE ANULACION CONTRA LAUDO ARBITRAL</t>
  </si>
  <si>
    <t>5038 ANGOSTURA - ANTIOQUIA</t>
  </si>
  <si>
    <t>1272 RECURSO DE UNIFICACION DE JURISPRUDENCIA</t>
  </si>
  <si>
    <t>5040 ANORÍ - ANTIOQUIA</t>
  </si>
  <si>
    <t>5042 SANTA FE DE ANTIOQUIA - ANTIOQUIA</t>
  </si>
  <si>
    <t>5044 ANZÁ - ANTIOQUIA</t>
  </si>
  <si>
    <t>5045 APARTADÓ - ANTIOQUIA</t>
  </si>
  <si>
    <t>1276 SOLICITUD DE REVISION EVENTUAL</t>
  </si>
  <si>
    <t>5051 ARBOLETES - ANTIOQUIA</t>
  </si>
  <si>
    <t>1277 SOLICITUD DE REVISION EVENTUAL</t>
  </si>
  <si>
    <t>5055 ARGELIA - ANTIOQUIA</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</si>
  <si>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</si>
  <si>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</si>
  <si>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</si>
  <si>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</si>
  <si>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</si>
  <si>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</si>
  <si>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</si>
  <si>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</si>
  <si>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</si>
  <si>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</si>
  <si>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</si>
  <si>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</si>
  <si>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</si>
  <si>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</si>
  <si>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</si>
  <si>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</si>
  <si>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</si>
  <si>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</si>
  <si>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</si>
  <si>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</si>
  <si>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</si>
  <si>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</si>
  <si>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</si>
  <si>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</si>
  <si>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</si>
  <si>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</si>
  <si>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</si>
  <si>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</si>
  <si>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</si>
  <si>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</si>
  <si>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</si>
  <si>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</si>
  <si>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</si>
  <si>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</si>
  <si>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</si>
  <si>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</si>
  <si>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</si>
  <si>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</si>
  <si>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</si>
  <si>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</si>
  <si>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</si>
  <si>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</si>
  <si>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</si>
  <si>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</si>
  <si>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</si>
  <si>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</si>
  <si>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</si>
  <si>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</si>
  <si>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</si>
  <si>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</si>
  <si>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</si>
  <si>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</si>
  <si>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</si>
  <si>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</si>
  <si>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</si>
  <si>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</si>
  <si>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</si>
  <si>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</si>
  <si>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</si>
  <si>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</si>
  <si>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</si>
  <si>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</si>
  <si>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</si>
  <si>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</si>
  <si>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</si>
  <si>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</si>
  <si>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</si>
  <si>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</si>
  <si>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</si>
  <si>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</si>
  <si>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</si>
  <si>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</si>
  <si>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</si>
  <si>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</si>
  <si>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</si>
  <si>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</si>
  <si>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</si>
  <si>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</si>
  <si>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</si>
  <si>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</si>
  <si>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</si>
  <si>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</si>
  <si>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</si>
  <si>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</si>
  <si>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</si>
  <si>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</si>
  <si>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</si>
  <si>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</si>
  <si>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</si>
  <si>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</si>
  <si>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</si>
  <si>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</si>
  <si>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</si>
  <si>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</si>
  <si>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</si>
  <si>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</si>
  <si>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</si>
  <si>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</si>
  <si>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</si>
  <si>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</si>
  <si>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</si>
  <si>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</si>
  <si>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</si>
  <si>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</si>
  <si>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</si>
  <si>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</si>
  <si>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</si>
  <si>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</si>
  <si>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</si>
  <si>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</si>
  <si>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</si>
  <si>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</si>
  <si>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</si>
  <si>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</si>
  <si>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</si>
  <si>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</si>
  <si>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</si>
  <si>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</si>
  <si>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</si>
  <si>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</si>
  <si>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</si>
  <si>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</si>
  <si>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</si>
  <si>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</si>
  <si>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</si>
  <si>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</si>
  <si>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</si>
  <si>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</si>
  <si>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</si>
  <si>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</si>
  <si>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</si>
  <si>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</si>
  <si>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</si>
  <si>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</si>
  <si>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13000 DEPARTAMENTO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</si>
  <si>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</si>
  <si>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</si>
  <si>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</si>
  <si>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</si>
  <si>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</si>
  <si>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</si>
  <si>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</si>
  <si>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</si>
  <si>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</si>
  <si>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</si>
  <si>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</si>
  <si>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</si>
  <si>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</si>
  <si>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</si>
  <si>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</si>
  <si>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</si>
  <si>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</si>
  <si>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</si>
  <si>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</si>
  <si>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</si>
  <si>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</si>
  <si>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</si>
  <si>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</si>
  <si>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</si>
  <si>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</si>
  <si>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</si>
  <si>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</si>
  <si>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</si>
  <si>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</si>
  <si>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</si>
  <si>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</si>
  <si>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</si>
  <si>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</si>
  <si>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</si>
  <si>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</si>
  <si>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</si>
  <si>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</si>
  <si>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</si>
  <si>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</si>
  <si>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</si>
  <si>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</si>
  <si>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</si>
  <si>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</si>
  <si>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</si>
  <si>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</si>
  <si>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</si>
  <si>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</si>
  <si>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</si>
  <si>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</si>
  <si>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</si>
  <si>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</si>
  <si>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</si>
  <si>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</si>
  <si>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</si>
  <si>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</si>
  <si>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</si>
  <si>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</si>
  <si>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</si>
  <si>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</si>
  <si>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</si>
  <si>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</si>
  <si>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</si>
  <si>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</si>
  <si>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</si>
  <si>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</si>
  <si>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</si>
  <si>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</si>
  <si>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</si>
  <si>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</si>
  <si>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</si>
  <si>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</si>
  <si>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</si>
  <si>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</si>
  <si>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</si>
  <si>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</si>
  <si>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</si>
  <si>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</si>
  <si>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</si>
  <si>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</si>
  <si>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</si>
  <si>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</si>
  <si>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</si>
  <si>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</si>
  <si>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</si>
  <si>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</si>
  <si>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</si>
  <si>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</si>
  <si>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</si>
  <si>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</si>
  <si>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</si>
  <si>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</si>
  <si>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</si>
  <si>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</si>
  <si>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</si>
  <si>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</si>
  <si>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</si>
  <si>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</si>
  <si>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</si>
  <si>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</si>
  <si>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</si>
  <si>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</si>
  <si>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</si>
  <si>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</si>
  <si>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</si>
  <si>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</si>
  <si>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</si>
  <si>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</si>
  <si>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</si>
  <si>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</si>
  <si>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</si>
  <si>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</si>
  <si>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</si>
  <si>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</si>
  <si>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</si>
  <si>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</si>
  <si>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</si>
  <si>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</si>
  <si>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</si>
  <si>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</si>
  <si>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</si>
  <si>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</si>
  <si>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</si>
  <si>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</si>
  <si>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</si>
  <si>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</si>
  <si>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</si>
  <si>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</si>
  <si>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</si>
  <si>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</si>
  <si>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</si>
  <si>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</si>
  <si>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</si>
  <si>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</si>
  <si>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</si>
  <si>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</si>
  <si>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</si>
  <si>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</si>
  <si>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</si>
  <si>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</si>
  <si>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</si>
  <si>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</si>
  <si>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</si>
  <si>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</si>
  <si>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</si>
  <si>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</si>
  <si>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</si>
  <si>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</si>
  <si>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</si>
  <si>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</si>
  <si>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</si>
  <si>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</si>
  <si>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</si>
  <si>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</si>
  <si>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</si>
  <si>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</si>
  <si>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</si>
  <si>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</si>
  <si>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</si>
  <si>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</si>
  <si>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</si>
  <si>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</si>
  <si>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</si>
  <si>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</si>
  <si>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</si>
  <si>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</si>
  <si>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</si>
  <si>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</si>
  <si>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</si>
  <si>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</si>
  <si>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</si>
  <si>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</si>
  <si>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</si>
  <si>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</si>
  <si>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</si>
  <si>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</si>
  <si>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</si>
  <si>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</si>
  <si>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</si>
  <si>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</si>
  <si>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</si>
  <si>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</si>
  <si>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</si>
  <si>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</si>
  <si>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</si>
  <si>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</si>
  <si>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</si>
  <si>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</si>
  <si>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</si>
  <si>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</si>
  <si>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</si>
  <si>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</si>
  <si>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</si>
  <si>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</si>
  <si>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</si>
  <si>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</si>
  <si>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</si>
  <si>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</si>
  <si>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</si>
  <si>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</si>
  <si>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</si>
  <si>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</si>
  <si>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</si>
  <si>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</si>
  <si>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</si>
  <si>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</si>
  <si>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</si>
  <si>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</si>
  <si>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</si>
  <si>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</si>
  <si>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</si>
  <si>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</si>
  <si>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</si>
  <si>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</si>
  <si>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</si>
  <si>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</si>
  <si>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</si>
  <si>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</si>
  <si>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</si>
  <si>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</si>
  <si>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</si>
  <si>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</si>
  <si>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</si>
  <si>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</si>
  <si>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</si>
  <si>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</si>
  <si>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</si>
  <si>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</si>
  <si>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</si>
  <si>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</si>
  <si>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</si>
  <si>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</si>
  <si>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</si>
  <si>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</si>
  <si>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</si>
  <si>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</si>
  <si>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</si>
  <si>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</si>
  <si>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</si>
  <si>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</si>
  <si>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</si>
  <si>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</si>
  <si>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</si>
  <si>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</si>
  <si>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</si>
  <si>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</si>
  <si>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</si>
  <si>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</si>
  <si>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</si>
  <si>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</si>
  <si>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</si>
  <si>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</si>
  <si>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</si>
  <si>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</si>
  <si>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</si>
  <si>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</si>
  <si>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</si>
  <si>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</si>
  <si>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</si>
  <si>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</si>
  <si>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</si>
  <si>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</si>
  <si>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</si>
  <si>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</si>
  <si>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</si>
  <si>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</si>
  <si>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</si>
  <si>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</si>
  <si>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</si>
  <si>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</si>
  <si>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</si>
  <si>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</si>
  <si>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</si>
  <si>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</si>
  <si>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</si>
  <si>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</si>
  <si>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</si>
  <si>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</si>
  <si>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</si>
  <si>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</si>
  <si>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</si>
  <si>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</si>
  <si>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</si>
  <si>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</si>
  <si>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</si>
  <si>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</si>
  <si>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</si>
  <si>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</si>
  <si>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</si>
  <si>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</si>
  <si>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</si>
  <si>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</si>
  <si>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</si>
  <si>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</si>
  <si>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</si>
  <si>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</si>
  <si>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</si>
  <si>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</si>
  <si>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</si>
  <si>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</si>
  <si>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</si>
  <si>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</si>
  <si>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</si>
  <si>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</si>
  <si>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</si>
  <si>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</si>
  <si>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</si>
  <si>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</si>
  <si>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</si>
  <si>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</si>
  <si>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</si>
  <si>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</si>
  <si>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</si>
  <si>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</si>
  <si>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</si>
  <si>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</si>
  <si>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</si>
  <si>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</si>
  <si>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</si>
  <si>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</si>
  <si>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</si>
  <si>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</si>
  <si>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</si>
  <si>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</si>
  <si>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</si>
  <si>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</si>
  <si>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</si>
  <si>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</si>
  <si>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</si>
  <si>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</si>
  <si>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</si>
  <si>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</si>
  <si>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</si>
  <si>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</si>
  <si>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</si>
  <si>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</si>
  <si>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</si>
  <si>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</si>
  <si>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</si>
  <si>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</si>
  <si>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</si>
  <si>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</si>
  <si>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</si>
  <si>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</si>
  <si>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</si>
  <si>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</si>
  <si>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</si>
  <si>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</si>
  <si>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</si>
  <si>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</si>
  <si>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</si>
  <si>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</si>
  <si>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</si>
  <si>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</si>
  <si>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</si>
  <si>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</si>
  <si>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</si>
  <si>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</si>
  <si>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</si>
  <si>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</si>
  <si>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</si>
  <si>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</si>
  <si>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</si>
  <si>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</si>
  <si>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</si>
  <si>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</si>
  <si>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</si>
  <si>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</si>
  <si>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</si>
  <si>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</si>
  <si>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</si>
  <si>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</si>
  <si>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</si>
  <si>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</si>
  <si>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</si>
  <si>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</si>
  <si>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</si>
  <si>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</si>
  <si>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</si>
  <si>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</si>
  <si>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</si>
  <si>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</si>
  <si>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</si>
  <si>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</si>
  <si>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</si>
  <si>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</si>
  <si>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</si>
  <si>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</si>
  <si>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</si>
  <si>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</si>
  <si>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</si>
  <si>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</si>
  <si>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</si>
  <si>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</si>
  <si>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</si>
  <si>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</si>
  <si>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</si>
  <si>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</si>
  <si>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</si>
  <si>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</si>
  <si>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</si>
  <si>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</si>
  <si>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</si>
  <si>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</si>
  <si>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</si>
  <si>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</si>
  <si>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</si>
  <si>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</si>
  <si>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</si>
  <si>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</si>
  <si>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</si>
  <si>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</si>
  <si>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</si>
  <si>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</si>
  <si>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</si>
  <si>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</si>
  <si>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</si>
  <si>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</si>
  <si>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</si>
  <si>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</si>
  <si>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</si>
  <si>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</si>
  <si>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</si>
  <si>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</si>
  <si>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</si>
  <si>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</si>
  <si>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</si>
  <si>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</si>
  <si>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</si>
  <si>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</si>
  <si>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</si>
  <si>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</si>
  <si>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</si>
  <si>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</si>
  <si>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</si>
  <si>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</si>
  <si>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</si>
  <si>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</si>
  <si>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</si>
  <si>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</si>
  <si>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</si>
  <si>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</si>
  <si>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</si>
  <si>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</si>
  <si>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</si>
  <si>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</si>
  <si>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</si>
  <si>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</si>
  <si>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</si>
  <si>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</si>
  <si>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</si>
  <si>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</si>
  <si>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</si>
  <si>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</si>
  <si>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</si>
  <si>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</si>
  <si>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</si>
  <si>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</si>
  <si>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</si>
  <si>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</si>
  <si>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</si>
  <si>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</si>
  <si>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</si>
  <si>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</si>
  <si>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</si>
  <si>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</si>
  <si>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</si>
  <si>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</si>
  <si>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</si>
  <si>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</si>
  <si>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</si>
  <si>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</si>
  <si>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</si>
  <si>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</si>
  <si>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</si>
  <si>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</si>
  <si>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</si>
  <si>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</si>
  <si>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</si>
  <si>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</si>
  <si>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</si>
  <si>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</si>
  <si>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</si>
  <si>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</si>
  <si>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</si>
  <si>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</si>
  <si>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</si>
  <si>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</si>
  <si>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</si>
  <si>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</si>
  <si>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</si>
  <si>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</si>
  <si>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</si>
  <si>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</si>
  <si>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</si>
  <si>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</si>
  <si>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</si>
  <si>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</si>
  <si>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</si>
  <si>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</si>
  <si>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</si>
  <si>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</si>
  <si>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</si>
  <si>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</si>
  <si>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</si>
  <si>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</si>
  <si>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</si>
  <si>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</si>
  <si>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</si>
  <si>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</si>
  <si>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</si>
  <si>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</si>
  <si>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</si>
  <si>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</si>
  <si>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</si>
  <si>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</si>
  <si>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</si>
  <si>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</si>
  <si>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</si>
  <si>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</si>
  <si>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</si>
  <si>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</si>
  <si>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</si>
  <si>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</si>
  <si>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</si>
  <si>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</si>
  <si>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</si>
  <si>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</si>
  <si>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</si>
  <si>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</si>
  <si>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</si>
  <si>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</si>
  <si>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</si>
  <si>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</si>
  <si>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</si>
  <si>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</si>
  <si>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</si>
  <si>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</si>
  <si>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</si>
  <si>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</si>
  <si>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</si>
  <si>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</si>
  <si>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</si>
  <si>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</si>
  <si>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</si>
  <si>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</si>
  <si>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</si>
  <si>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</si>
  <si>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</si>
  <si>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</si>
  <si>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</si>
  <si>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</si>
  <si>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</si>
  <si>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</si>
  <si>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</si>
  <si>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</si>
  <si>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</si>
  <si>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</si>
  <si>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</si>
  <si>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</si>
  <si>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</si>
  <si>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</si>
  <si>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</si>
  <si>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</si>
  <si>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</si>
  <si>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</si>
  <si>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</si>
  <si>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</si>
  <si>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</si>
  <si>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</si>
  <si>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</si>
  <si>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</si>
  <si>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</si>
  <si>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</si>
  <si>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</si>
  <si>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</si>
  <si>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</si>
  <si>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</si>
  <si>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</si>
  <si>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</si>
  <si>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</si>
  <si>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</si>
  <si>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</si>
  <si>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</si>
  <si>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</si>
  <si>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</si>
  <si>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</si>
  <si>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</si>
  <si>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</si>
  <si>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</si>
  <si>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</si>
  <si>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</si>
  <si>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</si>
  <si>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</si>
  <si>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</si>
  <si>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</si>
  <si>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</si>
  <si>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</si>
  <si>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</si>
  <si>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</si>
  <si>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</si>
  <si>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</si>
  <si>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</si>
  <si>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</si>
  <si>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</si>
  <si>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</si>
  <si>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</si>
  <si>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</si>
  <si>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</si>
  <si>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</si>
  <si>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</si>
  <si>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</si>
  <si>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</si>
  <si>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</si>
  <si>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</si>
  <si>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</si>
  <si>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</si>
  <si>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</si>
  <si>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</si>
  <si>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</si>
  <si>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</si>
  <si>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</si>
  <si>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</si>
  <si>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</si>
  <si>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</si>
  <si>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</si>
  <si>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</si>
  <si>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</si>
  <si>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</si>
  <si>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</si>
  <si>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</si>
  <si>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</si>
  <si>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</si>
  <si>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</si>
  <si>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</si>
  <si>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</si>
  <si>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</si>
  <si>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</si>
  <si>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</si>
  <si>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</si>
  <si>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</si>
  <si>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</si>
  <si>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</si>
  <si>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</si>
  <si>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</si>
  <si>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</si>
  <si>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</si>
  <si>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</si>
  <si>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</si>
  <si>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</si>
  <si>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</si>
  <si>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</si>
  <si>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</si>
  <si>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</si>
  <si>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</si>
  <si>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</si>
  <si>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</si>
  <si>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</si>
  <si>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</si>
  <si>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</si>
  <si>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</si>
  <si>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</si>
  <si>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</si>
  <si>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</si>
  <si>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</si>
  <si>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</si>
  <si>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</si>
  <si>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</si>
  <si>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</si>
  <si>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</si>
  <si>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</si>
  <si>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</si>
  <si>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</si>
  <si>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</si>
  <si>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</si>
  <si>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</si>
  <si>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</si>
  <si>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</si>
  <si>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</si>
  <si>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</si>
  <si>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</si>
  <si>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</si>
  <si>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</si>
  <si>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</si>
  <si>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</si>
  <si>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</si>
  <si>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</si>
  <si>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</si>
  <si>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</si>
  <si>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</si>
  <si>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</si>
  <si>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</si>
  <si>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</si>
  <si>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</si>
  <si>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</si>
  <si>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</si>
  <si>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</si>
  <si>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</si>
  <si>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</si>
  <si>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</si>
  <si>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</si>
  <si>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</si>
  <si>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</si>
  <si>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</si>
  <si>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</si>
  <si>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</si>
  <si>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</si>
  <si>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</si>
  <si>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</si>
  <si>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</si>
  <si>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</si>
  <si>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</si>
  <si>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</si>
  <si>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</si>
  <si>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</si>
  <si>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</si>
  <si>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</si>
  <si>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</si>
  <si>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</si>
  <si>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</si>
  <si>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</si>
  <si>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</si>
  <si>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</si>
  <si>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</si>
  <si>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</si>
  <si>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</si>
  <si>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</si>
  <si>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</si>
  <si>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</si>
  <si>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</si>
  <si>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</si>
  <si>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</si>
  <si>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</si>
  <si>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</si>
  <si>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</si>
  <si>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</si>
  <si>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</si>
  <si>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</si>
  <si>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</si>
  <si>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</si>
  <si>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</si>
  <si>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</si>
  <si>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</si>
  <si>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</si>
  <si>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</si>
  <si>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</si>
  <si>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</si>
  <si>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</si>
  <si>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</si>
  <si>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</si>
  <si>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</si>
  <si>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</si>
  <si>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</si>
  <si>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</si>
  <si>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</si>
  <si>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</si>
  <si>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</si>
  <si>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</si>
  <si>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</si>
  <si>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</si>
  <si>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</si>
  <si>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</si>
  <si>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</si>
  <si>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</si>
  <si>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</si>
  <si>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</si>
  <si>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</si>
  <si>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</si>
  <si>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</si>
  <si>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</si>
  <si>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</si>
  <si>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</si>
  <si>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</si>
  <si>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</si>
  <si>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</si>
  <si>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</si>
  <si>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</si>
  <si>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</si>
  <si>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</si>
  <si>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</si>
  <si>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</si>
  <si>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</si>
  <si>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</si>
  <si>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</si>
  <si>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</si>
  <si>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</si>
  <si>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</si>
  <si>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</si>
  <si>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</si>
  <si>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</si>
  <si>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</si>
  <si>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</si>
  <si>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</si>
  <si>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</si>
  <si>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</si>
  <si>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</si>
  <si>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</si>
  <si>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</si>
  <si>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</si>
  <si>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</si>
  <si>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</si>
  <si>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</si>
  <si>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</si>
  <si>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</si>
  <si>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</si>
  <si>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</si>
  <si>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</si>
  <si>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</si>
  <si>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</si>
  <si>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</si>
  <si>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</si>
  <si>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</si>
  <si>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</si>
  <si>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</si>
  <si>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</si>
  <si>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</si>
  <si>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</si>
  <si>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</si>
  <si>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</si>
  <si>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</si>
  <si>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</si>
  <si>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</si>
  <si>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</si>
  <si>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</si>
  <si>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</si>
  <si>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</si>
  <si>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</si>
  <si>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</si>
  <si>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</si>
  <si>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</si>
  <si>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</si>
  <si>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</si>
  <si>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</si>
  <si>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</si>
  <si>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</si>
  <si>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</si>
  <si>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</si>
  <si>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</si>
  <si>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</si>
  <si>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</si>
  <si>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</si>
  <si>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</si>
  <si>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</si>
  <si>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</si>
  <si>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</si>
  <si>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</si>
  <si>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</si>
  <si>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</si>
  <si>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</si>
  <si>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</si>
  <si>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</si>
  <si>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</si>
  <si>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</si>
  <si>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</si>
  <si>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</si>
  <si>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</si>
  <si>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</si>
  <si>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</si>
  <si>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</si>
  <si>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</si>
  <si>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</si>
  <si>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</si>
  <si>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</si>
  <si>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</si>
  <si>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</si>
  <si>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</si>
  <si>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</si>
  <si>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</si>
  <si>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</si>
  <si>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</si>
  <si>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</si>
  <si>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</si>
  <si>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</si>
  <si>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</si>
  <si>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</si>
  <si>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</si>
  <si>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</si>
  <si>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</si>
  <si>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</si>
  <si>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</si>
  <si>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</si>
  <si>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</si>
  <si>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</si>
  <si>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</si>
  <si>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</si>
  <si>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</si>
  <si>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</si>
  <si>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</si>
  <si>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</si>
  <si>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</si>
  <si>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</si>
  <si>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</si>
  <si>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</si>
  <si>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</si>
  <si>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</si>
  <si>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</si>
  <si>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</si>
  <si>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</si>
  <si>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</si>
  <si>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</si>
  <si>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</si>
  <si>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</si>
  <si>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</si>
  <si>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</si>
  <si>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</si>
  <si>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</si>
  <si>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</si>
  <si>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</si>
  <si>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</si>
  <si>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</si>
  <si>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</si>
  <si>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</si>
  <si>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</si>
  <si>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</si>
  <si>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</si>
  <si>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</si>
  <si>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</si>
  <si>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</si>
  <si>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</si>
  <si>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</si>
  <si>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</si>
  <si>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</si>
  <si>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</si>
  <si>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</si>
  <si>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</si>
  <si>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</si>
  <si>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</si>
  <si>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</si>
  <si>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</si>
  <si>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</si>
  <si>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</si>
  <si>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</si>
  <si>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</si>
  <si>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</si>
  <si>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</si>
  <si>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</si>
  <si>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</si>
  <si>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</si>
  <si>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</si>
  <si>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</si>
  <si>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</si>
  <si>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</si>
  <si>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</si>
  <si>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</si>
  <si>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</si>
  <si>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</si>
  <si>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</si>
  <si>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</si>
  <si>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</si>
  <si>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</si>
  <si>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</si>
  <si>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</si>
  <si>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</si>
  <si>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</si>
  <si>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</si>
  <si>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</si>
  <si>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</si>
  <si>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</si>
  <si>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</si>
  <si>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</si>
  <si>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</si>
  <si>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</si>
  <si>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</si>
  <si>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</si>
  <si>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</si>
  <si>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</si>
  <si>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</si>
  <si>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</si>
  <si>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</si>
  <si>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</si>
  <si>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</si>
  <si>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</si>
  <si>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</si>
  <si>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</si>
  <si>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</si>
  <si>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</si>
  <si>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</si>
  <si>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</si>
  <si>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</si>
  <si>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</si>
  <si>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</si>
  <si>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</si>
  <si>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</si>
  <si>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</si>
  <si>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</si>
  <si>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</si>
  <si>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</si>
  <si>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</si>
  <si>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</si>
  <si>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</si>
  <si>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</si>
  <si>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</si>
  <si>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</si>
  <si>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</si>
  <si>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</si>
  <si>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</si>
  <si>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</si>
  <si>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</si>
  <si>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</si>
  <si>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</si>
  <si>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</si>
  <si>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</si>
  <si>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</si>
  <si>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</si>
  <si>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</si>
  <si>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</si>
  <si>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</si>
  <si>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</si>
  <si>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</si>
  <si>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</si>
  <si>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</si>
  <si>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</si>
  <si>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</si>
  <si>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</si>
  <si>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</si>
  <si>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</si>
  <si>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</si>
  <si>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</si>
  <si>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</si>
  <si>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</si>
  <si>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</si>
  <si>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</si>
  <si>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</si>
  <si>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</si>
  <si>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</si>
  <si>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</si>
  <si>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</si>
  <si>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</si>
  <si>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</si>
  <si>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</si>
  <si>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</si>
  <si>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</si>
  <si>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</si>
  <si>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</si>
  <si>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</si>
  <si>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</si>
  <si>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</si>
  <si>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</si>
  <si>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</si>
  <si>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</si>
  <si>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</si>
  <si>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</si>
  <si>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</si>
  <si>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</si>
  <si>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</si>
  <si>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</si>
  <si>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</si>
  <si>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</si>
  <si>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</si>
  <si>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</si>
  <si>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</si>
  <si>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</si>
  <si>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</si>
  <si>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</si>
  <si>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</si>
  <si>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</si>
  <si>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</si>
  <si>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</si>
  <si>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</si>
  <si>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</si>
  <si>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</si>
  <si>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</si>
  <si>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</si>
  <si>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</si>
  <si>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</si>
  <si>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</si>
  <si>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</si>
  <si>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</si>
  <si>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</si>
  <si>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</si>
  <si>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</si>
  <si>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</si>
  <si>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</si>
  <si>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</si>
  <si>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</si>
  <si>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</si>
  <si>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</si>
  <si>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</si>
  <si>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</si>
  <si>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</si>
  <si>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</si>
  <si>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</si>
  <si>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</si>
  <si>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</si>
  <si>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</si>
  <si>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</si>
  <si>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</si>
  <si>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</si>
  <si>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</si>
  <si>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</si>
  <si>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</si>
  <si>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</si>
  <si>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</si>
  <si>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</si>
  <si>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</si>
  <si>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</si>
  <si>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</si>
  <si>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</si>
  <si>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</si>
  <si>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</si>
  <si>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</si>
  <si>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</si>
  <si>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</si>
  <si>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</si>
  <si>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</si>
  <si>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</si>
  <si>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</si>
  <si>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</si>
  <si>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</si>
  <si>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</si>
  <si>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</si>
  <si>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</si>
  <si>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</si>
  <si>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</si>
  <si>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</si>
  <si>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</si>
  <si>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</si>
  <si>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</si>
  <si>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</si>
  <si>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</si>
  <si>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</si>
  <si>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</si>
  <si>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</si>
  <si>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</si>
  <si>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</si>
  <si>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</si>
  <si>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</si>
  <si>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</si>
  <si>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</si>
  <si>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</si>
  <si>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</si>
  <si>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</si>
  <si>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</si>
  <si>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</si>
  <si>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</si>
  <si>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</si>
  <si>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</si>
  <si>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</si>
  <si>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</si>
  <si>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</si>
  <si>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</si>
  <si>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</si>
  <si>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</si>
  <si>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</si>
  <si>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</si>
  <si>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</si>
  <si>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</si>
  <si>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</si>
  <si>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</si>
  <si>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</si>
  <si>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</si>
  <si>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</si>
  <si>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</si>
  <si>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</si>
  <si>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</si>
  <si>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</si>
  <si>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</si>
  <si>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</si>
  <si>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</si>
  <si>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</si>
  <si>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</si>
  <si>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</si>
  <si>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</si>
  <si>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</si>
  <si>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</si>
  <si>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</si>
  <si>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</si>
  <si>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</si>
  <si>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</si>
  <si>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</si>
  <si>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</si>
  <si>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</si>
  <si>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</si>
  <si>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</si>
  <si>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</si>
  <si>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</si>
  <si>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</si>
  <si>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</si>
  <si>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</si>
  <si>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</si>
  <si>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</si>
  <si>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</si>
  <si>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</si>
  <si>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</si>
  <si>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</si>
  <si>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</si>
  <si>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</si>
  <si>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</si>
  <si>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</si>
  <si>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</si>
  <si>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</si>
  <si>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</si>
  <si>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</si>
  <si>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</si>
  <si>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</si>
  <si>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</si>
  <si>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</si>
  <si>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</si>
  <si>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</si>
  <si>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</si>
  <si>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</si>
  <si>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</si>
  <si>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</si>
  <si>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</si>
  <si>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</si>
  <si>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</si>
  <si>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</si>
  <si>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</si>
  <si>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</si>
  <si>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</si>
  <si>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</si>
  <si>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</si>
  <si>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</si>
  <si>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</si>
  <si>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</si>
  <si>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</si>
  <si>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</si>
  <si>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</si>
  <si>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</si>
  <si>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</si>
  <si>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</si>
  <si>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</si>
  <si>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</si>
  <si>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</si>
  <si>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</si>
  <si>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</si>
  <si>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</si>
  <si>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</si>
  <si>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</si>
  <si>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</si>
  <si>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</si>
  <si>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</si>
  <si>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</si>
  <si>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</si>
  <si>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</si>
  <si>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</si>
  <si>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</si>
  <si>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</si>
  <si>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</si>
  <si>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</si>
  <si>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</si>
  <si>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</si>
  <si>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</si>
  <si>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</si>
  <si>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</si>
  <si>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</si>
  <si>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</si>
  <si>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</si>
  <si>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</si>
  <si>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</si>
  <si>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</si>
  <si>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</si>
  <si>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</si>
  <si>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</si>
  <si>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</si>
  <si>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</si>
  <si>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</si>
  <si>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</si>
  <si>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</si>
  <si>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</si>
  <si>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</si>
  <si>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</si>
  <si>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</si>
  <si>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</si>
  <si>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</si>
  <si>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</si>
  <si>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</si>
  <si>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</si>
  <si>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</si>
  <si>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</si>
  <si>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</si>
  <si>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</si>
  <si>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</si>
  <si>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</si>
  <si>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</si>
  <si>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</si>
  <si>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</si>
  <si>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</si>
  <si>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</si>
  <si>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</si>
  <si>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</si>
  <si>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</si>
  <si>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</si>
  <si>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</si>
  <si>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</si>
  <si>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</si>
  <si>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</si>
  <si>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</si>
  <si>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</si>
  <si>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</si>
  <si>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</si>
  <si>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</si>
  <si>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</si>
  <si>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</si>
  <si>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</si>
  <si>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</si>
  <si>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</si>
  <si>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</si>
  <si>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</si>
  <si>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</si>
  <si>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</si>
  <si>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</si>
  <si>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</si>
  <si>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</si>
  <si>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</si>
  <si>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</si>
  <si>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</si>
  <si>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</si>
  <si>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</si>
  <si>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</si>
  <si>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</si>
  <si>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</si>
  <si>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</si>
  <si>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</si>
  <si>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</si>
  <si>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</si>
  <si>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</si>
  <si>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</si>
  <si>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</si>
  <si>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</si>
  <si>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</si>
  <si>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</si>
  <si>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</si>
  <si>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</si>
  <si>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</si>
  <si>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</si>
  <si>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</si>
  <si>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</si>
  <si>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</si>
  <si>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</si>
  <si>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</si>
  <si>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</si>
  <si>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</si>
  <si>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</si>
  <si>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</si>
  <si>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</si>
  <si>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</si>
  <si>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</si>
  <si>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</si>
  <si>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</si>
  <si>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</si>
  <si>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</si>
  <si>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</si>
  <si>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</si>
  <si>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</si>
  <si>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</si>
  <si>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</si>
  <si>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</si>
  <si>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</si>
  <si>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</si>
  <si>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</si>
  <si>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</si>
  <si>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</si>
  <si>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</si>
  <si>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</si>
  <si>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</si>
  <si>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</si>
  <si>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</si>
  <si>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</si>
  <si>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</si>
  <si>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</si>
  <si>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</si>
  <si>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</si>
  <si>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</si>
  <si>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</si>
  <si>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</si>
  <si>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</si>
  <si>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</si>
  <si>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</si>
  <si>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</si>
  <si>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</si>
  <si>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</si>
  <si>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</si>
  <si>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</si>
  <si>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</si>
  <si>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</si>
  <si>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</si>
  <si>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</si>
  <si>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</si>
  <si>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</si>
  <si>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</si>
  <si>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</si>
  <si>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</si>
  <si>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</si>
  <si>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</si>
  <si>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</si>
  <si>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</si>
  <si>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</si>
  <si>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</si>
  <si>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</si>
  <si>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</si>
  <si>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</si>
  <si>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</si>
  <si>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</si>
  <si>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</si>
  <si>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</si>
  <si>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</si>
  <si>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</si>
  <si>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</si>
  <si>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</si>
  <si>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</si>
  <si>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</si>
  <si>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</si>
  <si>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</si>
  <si>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</si>
  <si>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</si>
  <si>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</si>
  <si>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</si>
  <si>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</si>
  <si>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</si>
  <si>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</si>
  <si>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</si>
  <si>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</si>
  <si>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</si>
  <si>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</si>
  <si>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</si>
  <si>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</si>
  <si>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</si>
  <si>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</si>
  <si>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</si>
  <si>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</si>
  <si>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</si>
  <si>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</si>
  <si>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</si>
  <si>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</si>
  <si>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</si>
  <si>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</si>
  <si>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</si>
  <si>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</si>
  <si>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</si>
  <si>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</si>
  <si>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</si>
  <si>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</si>
  <si>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</si>
  <si>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</si>
  <si>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</si>
  <si>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</si>
  <si>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</si>
  <si>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</si>
  <si>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</si>
  <si>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</si>
  <si>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</si>
  <si>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</si>
  <si>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</si>
  <si>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</si>
  <si>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</si>
  <si>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</si>
  <si>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</si>
  <si>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</si>
  <si>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</si>
  <si>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</si>
  <si>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</si>
  <si>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</si>
  <si>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</si>
  <si>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</si>
  <si>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</si>
  <si>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</si>
  <si>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</si>
  <si>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</si>
  <si>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</si>
  <si>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</si>
  <si>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</si>
  <si>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</si>
  <si>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</si>
  <si>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</si>
  <si>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</si>
  <si>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</si>
  <si>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</si>
  <si>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</si>
  <si>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</si>
  <si>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</si>
  <si>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</si>
  <si>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</si>
  <si>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</si>
  <si>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</si>
  <si>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</si>
  <si>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</si>
  <si>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</si>
  <si>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</si>
  <si>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</si>
  <si>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</si>
  <si>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</si>
  <si>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</si>
  <si>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</si>
  <si>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</si>
  <si>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</si>
  <si>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</si>
  <si>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</si>
  <si>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</si>
  <si>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</si>
  <si>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</si>
  <si>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</si>
  <si>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</si>
  <si>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</si>
  <si>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</si>
  <si>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</si>
  <si>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</si>
  <si>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</si>
  <si>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</si>
  <si>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</si>
  <si>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</si>
  <si>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</si>
  <si>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</si>
  <si>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</si>
  <si>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</si>
  <si>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</si>
  <si>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</si>
  <si>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</si>
  <si>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</si>
  <si>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</si>
  <si>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</si>
  <si>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</si>
  <si>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</si>
  <si>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</si>
  <si>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</si>
  <si>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</si>
  <si>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</si>
  <si>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</si>
  <si>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</si>
  <si>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</si>
  <si>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</si>
  <si>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</si>
  <si>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</si>
  <si>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</si>
  <si>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</si>
  <si>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</si>
  <si>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</si>
  <si>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</si>
  <si>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</si>
  <si>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</si>
  <si>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</si>
  <si>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</si>
  <si>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</si>
  <si>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</si>
  <si>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</si>
  <si>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</si>
  <si>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</si>
  <si>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</si>
  <si>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</si>
  <si>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</si>
  <si>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</si>
  <si>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</si>
  <si>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</si>
  <si>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</si>
  <si>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</si>
  <si>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</si>
  <si>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</si>
  <si>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</si>
  <si>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</si>
  <si>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</si>
  <si>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</si>
  <si>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</si>
  <si>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</si>
  <si>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</si>
  <si>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</si>
  <si>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</si>
  <si>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</si>
  <si>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</si>
  <si>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</si>
  <si>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</si>
  <si>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</si>
  <si>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</si>
  <si>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</si>
  <si>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</si>
  <si>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</si>
  <si>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</si>
  <si>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</si>
  <si>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</si>
  <si>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</si>
  <si>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</si>
  <si>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</si>
  <si>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</si>
  <si>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</si>
  <si>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</si>
  <si>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</si>
  <si>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</si>
  <si>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</si>
  <si>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</si>
  <si>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</si>
  <si>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</si>
  <si>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</si>
  <si>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</si>
  <si>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</si>
  <si>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</si>
  <si>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</si>
  <si>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</si>
  <si>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</si>
  <si>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</si>
  <si>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</si>
  <si>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</si>
  <si>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</si>
  <si>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</si>
  <si>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</si>
  <si>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</si>
  <si>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</si>
  <si>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</si>
  <si>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</si>
  <si>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</si>
  <si>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</si>
  <si>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</si>
  <si>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</si>
  <si>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</si>
  <si>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</si>
  <si>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</si>
  <si>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</si>
  <si>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</si>
  <si>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</si>
  <si>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</si>
  <si>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</si>
  <si>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</si>
  <si>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</si>
  <si>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</si>
  <si>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</si>
  <si>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</si>
  <si>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</si>
  <si>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</si>
  <si>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</si>
  <si>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</si>
  <si>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</si>
  <si>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</si>
  <si>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</si>
  <si>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</si>
  <si>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</si>
  <si>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</si>
  <si>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</si>
  <si>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</si>
  <si>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</si>
  <si>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</si>
  <si>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</si>
  <si>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</si>
  <si>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</si>
  <si>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</si>
  <si>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</si>
  <si>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</si>
  <si>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</si>
  <si>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</si>
  <si>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</si>
  <si>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</si>
  <si>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</si>
  <si>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</si>
  <si>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</si>
  <si>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</si>
  <si>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</si>
  <si>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</si>
  <si>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</si>
  <si>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</si>
  <si>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</si>
  <si>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</si>
  <si>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</si>
  <si>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</si>
  <si>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</si>
  <si>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</si>
  <si>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</si>
  <si>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</si>
  <si>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</si>
  <si>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</si>
  <si>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</si>
  <si>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</si>
  <si>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</si>
  <si>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</si>
  <si>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</si>
  <si>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</si>
  <si>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</si>
  <si>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</si>
  <si>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</si>
  <si>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</si>
  <si>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</si>
  <si>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</si>
  <si>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</si>
  <si>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</si>
  <si>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</si>
  <si>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</si>
  <si>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</si>
  <si>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</si>
  <si>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</si>
  <si>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</si>
  <si>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</si>
  <si>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</si>
  <si>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</si>
  <si>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</si>
  <si>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</si>
  <si>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</si>
  <si>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</si>
  <si>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</si>
  <si>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</si>
  <si>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</si>
  <si>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</si>
  <si>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</si>
  <si>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</si>
  <si>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</si>
  <si>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</si>
  <si>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</si>
  <si>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</si>
  <si>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</si>
  <si>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</si>
  <si>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</si>
  <si>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</si>
  <si>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</si>
  <si>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</si>
  <si>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</si>
  <si>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</si>
  <si>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</si>
  <si>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</si>
  <si>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</si>
  <si>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</si>
  <si>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</si>
  <si>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</si>
  <si>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</si>
  <si>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</si>
  <si>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</si>
  <si>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</si>
  <si>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</si>
  <si>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</si>
  <si>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</si>
  <si>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</si>
  <si>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</si>
  <si>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</si>
  <si>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</si>
  <si>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</si>
  <si>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</si>
  <si>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</si>
  <si>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</si>
  <si>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</si>
  <si>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</si>
  <si>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</si>
  <si>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</si>
  <si>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</si>
  <si>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</si>
  <si>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</si>
  <si>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</si>
  <si>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</si>
  <si>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</si>
  <si>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</si>
  <si>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</si>
  <si>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</si>
  <si>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</si>
  <si>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</si>
  <si>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</si>
  <si>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</si>
  <si>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</si>
  <si>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</si>
  <si>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</si>
  <si>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</si>
  <si>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</si>
  <si>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</si>
  <si>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</si>
  <si>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</si>
  <si>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</si>
  <si>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</si>
  <si>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</si>
  <si>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</si>
  <si>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</si>
  <si>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</si>
  <si>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</si>
  <si>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</si>
  <si>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</si>
  <si>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</si>
  <si>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</si>
  <si>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</si>
  <si>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</si>
  <si>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</si>
  <si>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</si>
  <si>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</si>
  <si>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</si>
  <si>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</si>
  <si>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</si>
  <si>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</si>
  <si>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</si>
  <si>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</si>
  <si>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</si>
  <si>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</si>
  <si>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</si>
  <si>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</si>
  <si>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</si>
  <si>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</si>
  <si>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</si>
  <si>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</si>
  <si>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</si>
  <si>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</si>
  <si>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</si>
  <si>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</si>
  <si>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</si>
  <si>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</si>
  <si>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</si>
  <si>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</si>
  <si>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</si>
  <si>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</si>
  <si>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</si>
  <si>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</si>
  <si>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</si>
  <si>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</si>
  <si>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</si>
  <si>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</si>
  <si>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</si>
  <si>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</si>
  <si>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</si>
  <si>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</si>
  <si>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</si>
  <si>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</si>
  <si>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</si>
  <si>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</si>
  <si>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</si>
  <si>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</si>
  <si>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</si>
  <si>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</si>
  <si>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</si>
  <si>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</si>
  <si>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</si>
  <si>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</si>
  <si>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</si>
  <si>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</si>
  <si>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</si>
  <si>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</si>
  <si>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</si>
  <si>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</si>
  <si>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</si>
  <si>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</si>
  <si>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</si>
  <si>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</si>
  <si>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</si>
  <si>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</si>
  <si>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</si>
  <si>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</si>
  <si>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</si>
  <si>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</si>
  <si>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</si>
  <si>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</si>
  <si>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</si>
  <si>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</si>
  <si>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</si>
  <si>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</si>
  <si>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</si>
  <si>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</si>
  <si>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</si>
  <si>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</si>
  <si>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</si>
  <si>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</si>
  <si>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</si>
  <si>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</si>
  <si>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</si>
  <si>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</si>
  <si>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</si>
  <si>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</si>
  <si>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</si>
  <si>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</si>
  <si>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</si>
  <si>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</si>
  <si>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</si>
  <si>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</si>
  <si>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</si>
  <si>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</si>
  <si>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</si>
  <si>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</si>
  <si>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</si>
  <si>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</si>
  <si>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</si>
  <si>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</si>
  <si>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</si>
  <si>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</si>
  <si>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</si>
  <si>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</si>
  <si>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</si>
  <si>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</si>
  <si>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</si>
  <si>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</si>
  <si>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</si>
  <si>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</si>
  <si>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</si>
  <si>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</si>
  <si>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</si>
  <si>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</si>
  <si>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</si>
  <si>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</si>
  <si>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</si>
  <si>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</si>
  <si>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</si>
  <si>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</si>
  <si>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</si>
  <si>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</si>
  <si>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</si>
  <si>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</si>
  <si>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</si>
  <si>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</si>
  <si>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</si>
  <si>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</si>
  <si>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</si>
  <si>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</si>
  <si>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</si>
  <si>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</si>
  <si>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</si>
  <si>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</si>
  <si>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</si>
  <si>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</si>
  <si>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</si>
  <si>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</si>
  <si>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</si>
  <si>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</si>
  <si>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</si>
  <si>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</si>
  <si>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</si>
  <si>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</si>
  <si>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</si>
  <si>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</si>
  <si>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</si>
  <si>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</si>
  <si>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</si>
  <si>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</si>
  <si>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</si>
  <si>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</si>
  <si>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</si>
  <si>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</si>
  <si>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</si>
  <si>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</si>
  <si>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</si>
  <si>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</si>
  <si>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</si>
  <si>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</si>
  <si>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</si>
  <si>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</si>
  <si>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</si>
  <si>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</si>
  <si>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</si>
  <si>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</si>
  <si>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</si>
  <si>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</si>
  <si>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</si>
  <si>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</si>
  <si>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</si>
  <si>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</si>
  <si>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</si>
  <si>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</si>
  <si>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</si>
  <si>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</si>
  <si>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</si>
  <si>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</si>
  <si>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</si>
  <si>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</si>
  <si>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</si>
  <si>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</si>
  <si>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</si>
  <si>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</si>
  <si>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</si>
  <si>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</si>
  <si>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</si>
  <si>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</si>
  <si>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</si>
  <si>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</si>
  <si>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</si>
  <si>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</si>
  <si>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</si>
  <si>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</si>
  <si>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</si>
  <si>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</si>
  <si>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</si>
  <si>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</si>
  <si>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</si>
  <si>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</si>
  <si>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</si>
  <si>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</si>
  <si>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</si>
  <si>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</si>
  <si>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</si>
  <si>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</si>
  <si>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</si>
  <si>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</si>
  <si>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</si>
  <si>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</si>
  <si>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</si>
  <si>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</si>
  <si>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</si>
  <si>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</si>
  <si>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</si>
  <si>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</si>
  <si>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</si>
  <si>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</si>
  <si>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</si>
  <si>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</si>
  <si>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</si>
  <si>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</si>
  <si>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</si>
  <si>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</si>
  <si>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</si>
  <si>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</si>
  <si>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</si>
  <si>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</si>
  <si>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</si>
  <si>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</si>
  <si>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</si>
  <si>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</si>
  <si>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</si>
  <si>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</si>
  <si>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</si>
  <si>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</si>
  <si>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</si>
  <si>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</si>
  <si>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</si>
  <si>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</si>
  <si>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</si>
  <si>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</si>
  <si>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</si>
  <si>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</si>
  <si>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</si>
  <si>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</si>
  <si>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</si>
  <si>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</si>
  <si>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</si>
  <si>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</si>
  <si>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</si>
  <si>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</si>
  <si>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</si>
  <si>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</si>
  <si>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</si>
  <si>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</si>
  <si>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</si>
  <si>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</si>
  <si>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</si>
  <si>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</si>
  <si>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</si>
  <si>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</si>
  <si>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</si>
  <si>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</si>
  <si>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</si>
  <si>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</si>
  <si>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</si>
  <si>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</si>
  <si>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</si>
  <si>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</si>
  <si>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</si>
  <si>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</si>
  <si>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</si>
  <si>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</si>
  <si>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</si>
  <si>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</si>
  <si>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</si>
  <si>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</si>
  <si>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</si>
  <si>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</si>
  <si>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</si>
  <si>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</si>
  <si>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</si>
  <si>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</si>
  <si>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</si>
  <si>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</si>
  <si>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</si>
  <si>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</si>
  <si>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</si>
  <si>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</si>
  <si>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</si>
  <si>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</si>
  <si>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</si>
  <si>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</si>
  <si>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</si>
  <si>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</si>
  <si>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</si>
  <si>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</si>
  <si>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</si>
  <si>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</si>
  <si>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</si>
  <si>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</si>
  <si>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</si>
  <si>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</si>
  <si>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</si>
  <si>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</si>
  <si>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</si>
  <si>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</si>
  <si>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</si>
  <si>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</si>
  <si>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</si>
  <si>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</si>
  <si>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</si>
  <si>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</si>
  <si>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</si>
  <si>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</si>
  <si>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</si>
  <si>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</si>
  <si>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</si>
  <si>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</si>
  <si>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</si>
  <si>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</si>
  <si>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</si>
  <si>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</si>
  <si>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</si>
  <si>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</si>
  <si>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</si>
  <si>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</si>
  <si>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</si>
  <si>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</si>
  <si>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</si>
  <si>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</si>
  <si>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</si>
  <si>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</si>
  <si>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</si>
  <si>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</si>
  <si>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</si>
  <si>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</si>
  <si>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</si>
  <si>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</si>
  <si>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</si>
  <si>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</si>
  <si>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</si>
  <si>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</si>
  <si>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</si>
  <si>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</si>
  <si>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</si>
  <si>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</si>
  <si>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</si>
  <si>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</si>
  <si>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</si>
  <si>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</si>
  <si>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</si>
  <si>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</si>
  <si>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</si>
  <si>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</si>
  <si>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</si>
  <si>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</si>
  <si>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</si>
  <si>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</si>
  <si>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</si>
  <si>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</si>
  <si>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</si>
  <si>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</si>
  <si>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</si>
  <si>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</si>
  <si>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</si>
  <si>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</si>
  <si>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</si>
  <si>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</si>
  <si>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</si>
  <si>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</si>
  <si>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</si>
  <si>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</si>
  <si>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</si>
  <si>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</si>
  <si>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</si>
  <si>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</si>
  <si>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</si>
  <si>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</si>
  <si>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</si>
  <si>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</si>
  <si>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</si>
  <si>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</si>
  <si>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</si>
  <si>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</si>
  <si>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</si>
  <si>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</si>
  <si>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</si>
  <si>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</si>
  <si>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</si>
  <si>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</si>
  <si>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</si>
  <si>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</si>
  <si>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</si>
  <si>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</si>
  <si>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</si>
  <si>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</si>
  <si>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</si>
  <si>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</si>
  <si>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</si>
  <si>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</si>
  <si>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</si>
  <si>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</si>
  <si>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</si>
  <si>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</si>
  <si>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</si>
  <si>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</si>
  <si>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</si>
  <si>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</si>
  <si>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</si>
  <si>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</si>
  <si>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</si>
  <si>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</si>
  <si>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</si>
  <si>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</si>
  <si>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</si>
  <si>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</si>
  <si>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</si>
  <si>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</si>
  <si>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</si>
  <si>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</si>
  <si>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</si>
  <si>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</si>
  <si>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</si>
  <si>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</si>
  <si>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</si>
  <si>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</si>
  <si>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</si>
  <si>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</si>
  <si>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</si>
  <si>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</si>
  <si>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</si>
  <si>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</si>
  <si>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</si>
  <si>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</si>
  <si>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</si>
  <si>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</si>
  <si>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</si>
  <si>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</si>
  <si>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</si>
  <si>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</si>
  <si>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</si>
  <si>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</si>
  <si>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</si>
  <si>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</si>
  <si>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</si>
  <si>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</si>
  <si>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</si>
  <si>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</si>
  <si>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</si>
  <si>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</si>
  <si>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</si>
  <si>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</si>
  <si>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</si>
  <si>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</si>
  <si>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</si>
  <si>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</si>
  <si>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</si>
  <si>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</si>
  <si>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</si>
  <si>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</si>
  <si>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</si>
  <si>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</si>
  <si>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</si>
  <si>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</si>
  <si>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</si>
  <si>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</si>
  <si>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</si>
  <si>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</si>
  <si>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</si>
  <si>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</si>
  <si>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</si>
  <si>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</si>
  <si>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</si>
  <si>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</si>
  <si>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</si>
  <si>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</si>
  <si>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</si>
  <si>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</si>
  <si>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</si>
  <si>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</si>
  <si>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</si>
  <si>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</si>
  <si>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</si>
  <si>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</si>
  <si>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</si>
  <si>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</si>
  <si>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</si>
  <si>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</si>
  <si>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</si>
  <si>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</si>
  <si>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</si>
  <si>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</si>
  <si>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</si>
  <si>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</si>
  <si>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</si>
  <si>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</si>
  <si>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</si>
  <si>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</si>
  <si>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</si>
  <si>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</si>
  <si>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</si>
  <si>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</si>
  <si>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</si>
  <si>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</si>
  <si>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</si>
  <si>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</si>
  <si>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</si>
  <si>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</si>
  <si>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</si>
  <si>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</si>
  <si>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</si>
  <si>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</si>
  <si>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</si>
  <si>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</si>
  <si>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</si>
  <si>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</si>
  <si>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</si>
  <si>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</si>
  <si>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</si>
  <si>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</si>
  <si>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</si>
  <si>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</si>
  <si>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</si>
  <si>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</si>
  <si>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</si>
  <si>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</si>
  <si>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</si>
  <si>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</si>
  <si>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</si>
  <si>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</si>
  <si>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</si>
  <si>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</si>
  <si>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</si>
  <si>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</si>
  <si>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</si>
  <si>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</si>
  <si>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</si>
  <si>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</si>
  <si>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</si>
  <si>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</si>
  <si>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</si>
  <si>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</si>
  <si>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</si>
  <si>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</si>
  <si>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</si>
  <si>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</si>
  <si>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</si>
  <si>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</si>
  <si>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</si>
  <si>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</si>
  <si>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</si>
  <si>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</si>
  <si>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</si>
  <si>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</si>
  <si>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</si>
  <si>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</si>
  <si>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</si>
  <si>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</si>
  <si>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</si>
  <si>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</si>
  <si>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</si>
  <si>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</si>
  <si>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</si>
  <si>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</si>
  <si>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</si>
  <si>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</si>
  <si>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</si>
  <si>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</si>
  <si>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</si>
  <si>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</si>
  <si>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</si>
  <si>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</si>
  <si>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</si>
  <si>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</si>
  <si>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</si>
  <si>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</si>
  <si>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</si>
  <si>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</si>
  <si>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</si>
  <si>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</si>
  <si>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</si>
  <si>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</si>
  <si>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</si>
  <si>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</si>
  <si>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</si>
  <si>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</si>
  <si>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</si>
  <si>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</si>
  <si>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</si>
  <si>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</si>
  <si>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</si>
  <si>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</si>
  <si>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</si>
  <si>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</si>
  <si>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</si>
  <si>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</si>
  <si>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</si>
  <si>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</si>
  <si>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</si>
  <si>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</si>
  <si>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</si>
  <si>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</si>
  <si>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</si>
  <si>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</si>
  <si>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</si>
  <si>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</si>
  <si>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</si>
  <si>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</si>
  <si>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</si>
  <si>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</si>
  <si>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</si>
  <si>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</si>
  <si>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</si>
  <si>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</si>
  <si>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</si>
  <si>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</si>
  <si>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</si>
  <si>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</si>
  <si>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</si>
  <si>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</si>
  <si>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</si>
  <si>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</si>
  <si>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</si>
  <si>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</si>
  <si>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</si>
  <si>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</si>
  <si>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</si>
  <si>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</si>
  <si>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</si>
  <si>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</si>
  <si>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</si>
  <si>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</si>
  <si>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</si>
  <si>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</si>
  <si>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</si>
  <si>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</si>
  <si>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</si>
  <si>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</si>
  <si>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</si>
  <si>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</si>
  <si>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</si>
  <si>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</si>
  <si>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</si>
  <si>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</si>
  <si>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</si>
  <si>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</si>
  <si>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</si>
  <si>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</si>
  <si>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</si>
  <si>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</si>
  <si>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</si>
  <si>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</si>
  <si>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</si>
  <si>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</si>
  <si>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</si>
  <si>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</si>
  <si>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</si>
  <si>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</si>
  <si>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</si>
  <si>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</si>
  <si>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</si>
  <si>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</si>
  <si>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</si>
  <si>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</si>
  <si>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</si>
  <si>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</si>
  <si>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</si>
  <si>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</si>
  <si>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</si>
  <si>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</si>
  <si>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</si>
  <si>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</si>
  <si>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</si>
  <si>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</si>
  <si>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</si>
  <si>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</si>
  <si>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</si>
  <si>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</si>
  <si>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</si>
  <si>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</si>
  <si>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</si>
  <si>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</si>
  <si>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</si>
  <si>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</si>
  <si>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</si>
  <si>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</si>
  <si>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</si>
  <si>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</si>
  <si>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</si>
  <si>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</si>
  <si>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</si>
  <si>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</si>
  <si>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</si>
  <si>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</si>
  <si>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</si>
  <si>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</si>
  <si>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</si>
  <si>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</si>
  <si>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</si>
  <si>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</si>
  <si>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</si>
  <si>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</si>
  <si>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</si>
  <si>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</si>
  <si>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</si>
  <si>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</si>
  <si>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</si>
  <si>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</si>
  <si>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</si>
  <si>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</si>
  <si>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</si>
  <si>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</si>
  <si>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</si>
  <si>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</si>
  <si>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</si>
  <si>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</si>
  <si>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</si>
  <si>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</si>
  <si>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</si>
  <si>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</si>
  <si>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</si>
  <si>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</si>
  <si>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</si>
  <si>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</si>
  <si>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</si>
  <si>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</si>
  <si>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</si>
  <si>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</si>
  <si>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</si>
  <si>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</si>
  <si>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</si>
  <si>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</si>
  <si>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</si>
  <si>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</si>
  <si>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</si>
  <si>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</si>
  <si>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</si>
  <si>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</si>
  <si>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</si>
  <si>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</si>
  <si>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</si>
  <si>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</si>
  <si>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</si>
  <si>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</si>
  <si>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</si>
  <si>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</si>
  <si>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</si>
  <si>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</si>
  <si>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</si>
  <si>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</si>
  <si>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</si>
  <si>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</si>
  <si>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</si>
  <si>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</si>
  <si>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</si>
  <si>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</si>
  <si>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</si>
  <si>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</si>
  <si>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</si>
  <si>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</si>
  <si>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</si>
  <si>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</si>
  <si>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</si>
  <si>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</si>
  <si>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</si>
  <si>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</si>
  <si>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</si>
  <si>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</si>
  <si>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</si>
  <si>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</si>
  <si>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</si>
  <si>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</si>
  <si>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</si>
  <si>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</si>
  <si>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</si>
  <si>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</si>
  <si>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</si>
  <si>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</si>
  <si>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</si>
  <si>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</si>
  <si>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</si>
  <si>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</si>
  <si>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</si>
  <si>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</si>
  <si>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</si>
  <si>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</si>
  <si>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</si>
  <si>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</si>
  <si>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</si>
  <si>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</si>
  <si>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</si>
  <si>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</si>
  <si>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</si>
  <si>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</si>
  <si>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</si>
  <si>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</si>
  <si>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</si>
  <si>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</si>
  <si>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</si>
  <si>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</si>
  <si>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</si>
  <si>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</si>
  <si>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</si>
  <si>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</si>
  <si>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</si>
  <si>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</si>
  <si>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</si>
  <si>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</si>
  <si>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</si>
  <si>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</si>
  <si>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</si>
  <si>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</si>
  <si>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</si>
  <si>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</si>
  <si>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</si>
  <si>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</si>
  <si>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</si>
  <si>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</si>
  <si>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</si>
  <si>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</si>
  <si>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</si>
  <si>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</si>
  <si>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</si>
  <si>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</si>
  <si>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</si>
  <si>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</si>
  <si>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</si>
  <si>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</si>
  <si>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</si>
  <si>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</si>
  <si>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</si>
  <si>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</si>
  <si>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</si>
  <si>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</si>
  <si>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</si>
  <si>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</si>
  <si>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</si>
  <si>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</si>
  <si>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</si>
  <si>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</si>
  <si>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</si>
  <si>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</si>
  <si>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</si>
  <si>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</si>
  <si>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</si>
  <si>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</si>
  <si>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</si>
  <si>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</si>
  <si>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</si>
  <si>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</si>
  <si>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</si>
  <si>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</si>
  <si>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</si>
  <si>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</si>
  <si>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</si>
  <si>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</si>
  <si>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</si>
  <si>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</si>
  <si>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</si>
  <si>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</si>
  <si>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</si>
  <si>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</si>
  <si>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</si>
  <si>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</si>
  <si>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</si>
  <si>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</si>
  <si>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</si>
  <si>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</si>
  <si>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</si>
  <si>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</si>
  <si>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</si>
  <si>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</si>
  <si>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</si>
  <si>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</si>
  <si>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</si>
  <si>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</si>
  <si>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</si>
  <si>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</si>
  <si>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</si>
  <si>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</si>
  <si>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</si>
  <si>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</si>
  <si>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</si>
  <si>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</si>
  <si>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</si>
  <si>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</si>
  <si>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</si>
  <si>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</si>
  <si>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</si>
  <si>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</si>
  <si>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</si>
  <si>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</si>
  <si>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</si>
  <si>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</si>
  <si>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</si>
  <si>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</si>
  <si>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</si>
  <si>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</si>
  <si>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</si>
  <si>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</si>
  <si>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</si>
  <si>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</si>
  <si>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</si>
  <si>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</si>
  <si>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</si>
  <si>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</si>
  <si>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</si>
  <si>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</si>
  <si>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</si>
  <si>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</si>
  <si>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</si>
  <si>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</si>
  <si>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</si>
  <si>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</si>
  <si>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</si>
  <si>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</si>
  <si>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</si>
  <si>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</si>
  <si>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</si>
  <si>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</si>
  <si>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</si>
  <si>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</si>
  <si>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</si>
  <si>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</si>
  <si>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</si>
  <si>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</si>
  <si>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</si>
  <si>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</si>
  <si>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</si>
  <si>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</si>
  <si>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</si>
  <si>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</si>
  <si>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</si>
  <si>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</si>
  <si>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</si>
  <si>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</si>
  <si>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</si>
  <si>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</si>
  <si>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</si>
  <si>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</si>
  <si>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</si>
  <si>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</si>
  <si>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</si>
  <si>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</si>
  <si>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</si>
  <si>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</si>
  <si>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</si>
  <si>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</si>
  <si>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</si>
  <si>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</si>
  <si>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</si>
  <si>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</si>
  <si>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</si>
  <si>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</si>
  <si>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</si>
  <si>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</si>
  <si>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</si>
  <si>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</si>
  <si>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</si>
  <si>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</si>
  <si>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</si>
  <si>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</si>
  <si>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</si>
  <si>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</si>
  <si>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</si>
  <si>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</si>
  <si>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</si>
  <si>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</si>
  <si>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</si>
  <si>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</si>
  <si>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</si>
  <si>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</si>
  <si>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</si>
  <si>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</si>
  <si>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</si>
  <si>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</si>
  <si>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</si>
  <si>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</si>
  <si>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</si>
  <si>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</si>
  <si>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</si>
  <si>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</si>
  <si>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</si>
  <si>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</si>
  <si>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</si>
  <si>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</si>
  <si>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</si>
  <si>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</si>
  <si>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</si>
  <si>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</si>
  <si>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</si>
  <si>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</si>
  <si>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</si>
  <si>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</si>
  <si>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</si>
  <si>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</si>
  <si>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</si>
  <si>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</si>
  <si>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</si>
  <si>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</si>
  <si>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</si>
  <si>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</si>
  <si>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</si>
  <si>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</si>
  <si>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</si>
  <si>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</si>
  <si>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</si>
  <si>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</si>
  <si>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</si>
  <si>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</si>
  <si>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</si>
  <si>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</si>
  <si>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</si>
  <si>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</si>
  <si>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</si>
  <si>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</si>
  <si>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</si>
  <si>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</si>
  <si>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</si>
  <si>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</si>
  <si>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</si>
  <si>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</si>
  <si>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</si>
  <si>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</si>
  <si>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</si>
  <si>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</si>
  <si>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</si>
  <si>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</si>
  <si>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</si>
  <si>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</si>
  <si>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</si>
  <si>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</si>
  <si>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</si>
  <si>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</si>
  <si>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</si>
  <si>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</si>
  <si>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</si>
  <si>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</si>
  <si>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</si>
  <si>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</si>
  <si>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</si>
  <si>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</si>
  <si>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</si>
  <si>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</si>
  <si>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</si>
  <si>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</si>
  <si>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</si>
  <si>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</si>
  <si>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</si>
  <si>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</si>
  <si>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</si>
  <si>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</si>
  <si>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</si>
  <si>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</si>
  <si>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</si>
  <si>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</si>
  <si>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</si>
  <si>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</si>
  <si>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</si>
  <si>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</si>
  <si>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</si>
  <si>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</si>
  <si>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</si>
  <si>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</si>
  <si>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</si>
  <si>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</si>
  <si>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</si>
  <si>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</si>
  <si>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</si>
  <si>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</si>
  <si>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</si>
  <si>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</si>
  <si>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</si>
  <si>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</si>
  <si>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</si>
  <si>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</si>
  <si>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</si>
  <si>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</si>
  <si>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</si>
  <si>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</si>
  <si>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</si>
  <si>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</si>
  <si>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</si>
  <si>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</si>
  <si>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</si>
  <si>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</si>
  <si>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</si>
  <si>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</si>
  <si>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</si>
  <si>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</si>
  <si>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</si>
  <si>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</si>
  <si>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</si>
  <si>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</si>
  <si>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</si>
  <si>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</si>
  <si>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</si>
  <si>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</si>
  <si>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</si>
  <si>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</si>
  <si>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</si>
  <si>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</si>
  <si>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</si>
  <si>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</si>
  <si>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</si>
  <si>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</si>
  <si>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</si>
  <si>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</si>
  <si>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</si>
  <si>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</si>
  <si>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</si>
  <si>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</si>
  <si>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</si>
  <si>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</si>
  <si>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</si>
  <si>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</si>
  <si>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</si>
  <si>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</si>
  <si>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</si>
  <si>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</si>
  <si>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</si>
  <si>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</si>
  <si>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</si>
  <si>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</si>
  <si>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</si>
  <si>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</si>
  <si>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</si>
  <si>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</si>
  <si>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</si>
  <si>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</si>
  <si>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</si>
  <si>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</si>
  <si>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</si>
  <si>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</si>
  <si>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</si>
  <si>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</si>
  <si>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</si>
  <si>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</si>
  <si>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</si>
  <si>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</si>
  <si>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</si>
  <si>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</si>
  <si>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</si>
  <si>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</si>
  <si>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</si>
  <si>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</si>
  <si>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</si>
  <si>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</si>
  <si>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</si>
  <si>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</si>
  <si>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</si>
  <si>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</si>
  <si>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</si>
  <si>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</si>
  <si>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</si>
  <si>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</si>
  <si>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</si>
  <si>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</si>
  <si>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</si>
  <si>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</si>
  <si>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</si>
  <si>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</si>
  <si>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</si>
  <si>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</si>
  <si>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</si>
  <si>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</si>
  <si>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</si>
  <si>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</si>
  <si>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</si>
  <si>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</si>
  <si>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</si>
  <si>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</si>
  <si>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</si>
  <si>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</si>
  <si>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</si>
  <si>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</si>
  <si>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</si>
  <si>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</si>
  <si>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</si>
  <si>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</si>
  <si>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</si>
  <si>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</si>
  <si>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</si>
  <si>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</si>
  <si>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</si>
  <si>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</si>
  <si>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</si>
  <si>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</si>
  <si>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</si>
  <si>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</si>
  <si>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</si>
  <si>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</si>
  <si>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</si>
  <si>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</si>
  <si>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</si>
  <si>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</si>
  <si>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</si>
  <si>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</si>
  <si>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</si>
  <si>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</si>
  <si>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</si>
  <si>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</si>
  <si>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</si>
  <si>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</si>
  <si>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</si>
  <si>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</si>
  <si>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</si>
  <si>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</si>
  <si>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</si>
  <si>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</si>
  <si>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</si>
  <si>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</si>
  <si>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</si>
  <si>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</si>
  <si>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</si>
  <si>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</si>
  <si>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</si>
  <si>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</si>
  <si>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</si>
  <si>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</si>
  <si>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</si>
  <si>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</si>
  <si>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</si>
  <si>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</si>
  <si>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</si>
  <si>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</si>
  <si>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</si>
  <si>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</si>
  <si>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</si>
  <si>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</si>
  <si>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</si>
  <si>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</si>
  <si>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</si>
  <si>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</si>
  <si>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</si>
  <si>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</si>
  <si>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</si>
  <si>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</si>
  <si>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</si>
  <si>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</si>
  <si>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</si>
  <si>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</si>
  <si>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</si>
  <si>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</si>
  <si>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</si>
  <si>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</si>
  <si>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</si>
  <si>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</si>
  <si>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</si>
  <si>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</si>
  <si>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</si>
  <si>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</si>
  <si>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</si>
  <si>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</si>
  <si>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</si>
  <si>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</si>
  <si>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</si>
  <si>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</si>
  <si>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</si>
  <si>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</si>
  <si>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</si>
  <si>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</si>
  <si>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</si>
  <si>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</si>
  <si>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</si>
  <si>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</si>
  <si>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</si>
  <si>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</si>
  <si>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</si>
  <si>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</si>
  <si>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</si>
  <si>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</si>
  <si>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</si>
  <si>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</si>
  <si>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</si>
  <si>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</si>
  <si>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</si>
  <si>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</si>
  <si>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</si>
  <si>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</si>
  <si>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</si>
  <si>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</si>
  <si>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</si>
  <si>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</si>
  <si>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</si>
  <si>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</si>
  <si>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</si>
  <si>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</si>
  <si>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</si>
  <si>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</si>
  <si>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</si>
  <si>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</si>
  <si>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</si>
  <si>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</si>
  <si>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</si>
  <si>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</si>
  <si>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</si>
  <si>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</si>
  <si>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</si>
  <si>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</si>
  <si>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</si>
  <si>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</si>
  <si>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</si>
  <si>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</si>
  <si>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</si>
  <si>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</si>
  <si>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</si>
  <si>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</si>
  <si>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</si>
  <si>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</si>
  <si>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</si>
  <si>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</si>
  <si>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</si>
  <si>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</si>
  <si>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</si>
  <si>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</si>
  <si>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</si>
  <si>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</si>
  <si>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</si>
  <si>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</si>
  <si>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</si>
  <si>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</si>
  <si>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</si>
  <si>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</si>
  <si>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</si>
  <si>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</si>
  <si>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</si>
  <si>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</si>
  <si>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</si>
  <si>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</si>
  <si>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</si>
  <si>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</si>
  <si>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</si>
  <si>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</si>
  <si>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</si>
  <si>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</si>
  <si>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</si>
  <si>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</si>
  <si>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</si>
  <si>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</si>
  <si>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</si>
  <si>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</si>
  <si>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</si>
  <si>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</si>
  <si>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</si>
  <si>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</si>
  <si>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</si>
  <si>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</si>
  <si>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</si>
  <si>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</si>
  <si>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</si>
  <si>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</si>
  <si>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</si>
  <si>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</si>
  <si>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</si>
  <si>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</si>
  <si>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</si>
  <si>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</si>
  <si>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</si>
  <si>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</si>
  <si>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</si>
  <si>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</si>
  <si>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</si>
  <si>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</si>
  <si>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</si>
  <si>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</si>
  <si>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</si>
  <si>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</si>
  <si>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</si>
  <si>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</si>
  <si>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</si>
  <si>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</si>
  <si>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</si>
  <si>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</si>
  <si>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</si>
  <si>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</si>
  <si>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</si>
  <si>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</si>
  <si>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</si>
  <si>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</si>
  <si>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</si>
  <si>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</si>
  <si>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</si>
  <si>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</si>
  <si>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</si>
  <si>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</si>
  <si>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</si>
  <si>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</si>
  <si>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</si>
  <si>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</si>
  <si>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</si>
  <si>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</si>
  <si>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</si>
  <si>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</si>
  <si>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</si>
  <si>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</si>
  <si>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</si>
  <si>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</si>
  <si>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</si>
  <si>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</si>
  <si>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</si>
  <si>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</si>
  <si>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</si>
  <si>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</si>
  <si>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</si>
  <si>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</si>
  <si>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</si>
  <si>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</si>
  <si>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</si>
  <si>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</si>
  <si>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</si>
  <si>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</si>
  <si>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</si>
  <si>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</si>
  <si>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</si>
  <si>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</si>
  <si>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</si>
  <si>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</si>
  <si>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</si>
  <si>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</si>
  <si>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</si>
  <si>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</si>
  <si>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</si>
  <si>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</si>
  <si>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</si>
  <si>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</si>
  <si>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</si>
  <si>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</si>
  <si>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</si>
  <si>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</si>
  <si>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</si>
  <si>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</si>
  <si>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</si>
  <si>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</si>
  <si>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</si>
  <si>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</si>
  <si>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</si>
  <si>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</si>
  <si>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</si>
  <si>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</si>
  <si>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</si>
  <si>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</si>
  <si>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</si>
  <si>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</si>
  <si>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</si>
  <si>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</si>
  <si>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</si>
  <si>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</si>
  <si>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</si>
  <si>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</si>
  <si>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</si>
  <si>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</si>
  <si>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</si>
  <si>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</si>
  <si>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</si>
  <si>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</si>
  <si>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</si>
  <si>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</si>
  <si>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</si>
  <si>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</si>
  <si>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</si>
  <si>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</si>
  <si>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</si>
  <si>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</si>
  <si>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</si>
  <si>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</si>
  <si>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</si>
  <si>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</si>
  <si>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</si>
  <si>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</si>
  <si>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</si>
  <si>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</si>
  <si>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</si>
  <si>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</si>
  <si>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</si>
  <si>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</si>
  <si>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</si>
  <si>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</si>
  <si>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</si>
  <si>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</si>
  <si>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</si>
  <si>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</si>
  <si>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</si>
  <si>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</si>
  <si>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</si>
  <si>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</si>
  <si>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</si>
  <si>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</si>
  <si>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</si>
  <si>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</si>
  <si>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</si>
  <si>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</si>
  <si>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</si>
  <si>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</si>
  <si>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</si>
  <si>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</si>
  <si>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</si>
  <si>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</si>
  <si>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</si>
  <si>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</si>
  <si>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</si>
  <si>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</si>
  <si>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</si>
  <si>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</si>
  <si>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</si>
  <si>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</si>
  <si>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</si>
  <si>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</si>
  <si>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</si>
  <si>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</si>
  <si>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</si>
  <si>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</si>
  <si>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</si>
  <si>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</si>
  <si>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</si>
  <si>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</si>
  <si>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</si>
  <si>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</si>
  <si>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</si>
  <si>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</si>
  <si>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</si>
  <si>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</si>
  <si>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</si>
  <si>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</si>
  <si>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</si>
  <si>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</si>
  <si>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</si>
  <si>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</si>
  <si>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</si>
  <si>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</si>
  <si>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</si>
  <si>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</si>
  <si>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</si>
  <si>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</si>
  <si>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</si>
  <si>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</si>
  <si>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</si>
  <si>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</si>
  <si>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</si>
  <si>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</si>
  <si>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</si>
  <si>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</si>
  <si>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</si>
  <si>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</si>
  <si>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</si>
  <si>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</si>
  <si>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</si>
  <si>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</si>
  <si>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</si>
  <si>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</si>
  <si>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</si>
  <si>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</si>
  <si>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</si>
  <si>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</si>
  <si>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</si>
  <si>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</si>
  <si>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</si>
  <si>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</si>
  <si>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</si>
  <si>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</si>
  <si>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</si>
  <si>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</si>
  <si>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</si>
  <si>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</si>
  <si>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</si>
  <si>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</si>
  <si>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</si>
  <si>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</si>
  <si>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</si>
  <si>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</si>
  <si>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</si>
  <si>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</si>
  <si>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</si>
  <si>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</si>
  <si>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</si>
  <si>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</si>
  <si>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</si>
  <si>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</si>
  <si>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</si>
  <si>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</si>
  <si>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</si>
  <si>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</si>
  <si>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</si>
  <si>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</si>
  <si>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</si>
  <si>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</si>
  <si>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</si>
  <si>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</si>
  <si>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</si>
  <si>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</si>
  <si>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</si>
  <si>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</si>
  <si>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</si>
  <si>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</si>
  <si>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</si>
  <si>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</si>
  <si>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</si>
  <si>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</si>
  <si>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</si>
  <si>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</si>
  <si>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</si>
  <si>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</si>
  <si>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</si>
  <si>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</si>
  <si>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</si>
  <si>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</si>
  <si>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</si>
  <si>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</si>
  <si>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</si>
  <si>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</si>
  <si>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</si>
  <si>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</si>
  <si>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</si>
  <si>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</si>
  <si>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</si>
  <si>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</si>
  <si>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</si>
  <si>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</si>
  <si>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</si>
  <si>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</si>
  <si>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</si>
  <si>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</si>
  <si>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</si>
  <si>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</si>
  <si>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</si>
  <si>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</si>
  <si>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</si>
  <si>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</si>
  <si>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</si>
  <si>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</si>
  <si>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</si>
  <si>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</si>
  <si>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</si>
  <si>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</si>
  <si>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</si>
  <si>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</si>
  <si>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</si>
  <si>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</si>
  <si>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</si>
  <si>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</si>
  <si>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</si>
  <si>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</si>
  <si>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</si>
  <si>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</si>
  <si>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</si>
  <si>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</si>
  <si>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</si>
  <si>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</si>
  <si>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</si>
  <si>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</si>
  <si>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</si>
  <si>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</si>
  <si>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</si>
  <si>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</si>
  <si>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</si>
  <si>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</si>
  <si>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</si>
  <si>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</si>
  <si>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</si>
  <si>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</si>
  <si>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</si>
  <si>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</si>
  <si>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</si>
  <si>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</si>
  <si>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</si>
  <si>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</si>
  <si>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</si>
  <si>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</si>
  <si>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</si>
  <si>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</si>
  <si>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</si>
  <si>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</si>
  <si>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</si>
  <si>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</si>
  <si>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</si>
  <si>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</si>
  <si>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</si>
  <si>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</si>
  <si>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</si>
  <si>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</si>
  <si>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</si>
  <si>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</si>
  <si>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</si>
  <si>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</si>
  <si>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</si>
  <si>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</si>
  <si>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</si>
  <si>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</si>
  <si>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</si>
  <si>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</si>
  <si>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</si>
  <si>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</si>
  <si>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</si>
  <si>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</si>
  <si>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</si>
  <si>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</si>
  <si>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</si>
  <si>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</si>
  <si>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</si>
  <si>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</si>
  <si>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</si>
  <si>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</si>
  <si>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</si>
  <si>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</si>
  <si>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</si>
  <si>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</si>
  <si>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</si>
  <si>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</si>
  <si>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</si>
  <si>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</si>
  <si>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</si>
  <si>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</si>
  <si>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</si>
  <si>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</si>
  <si>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</si>
  <si>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</si>
  <si>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</si>
  <si>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</si>
  <si>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</si>
  <si>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</si>
  <si>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</si>
  <si>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</si>
  <si>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</si>
  <si>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</si>
  <si>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</si>
  <si>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</si>
  <si>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</si>
  <si>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</si>
  <si>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</si>
  <si>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</si>
  <si>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</si>
  <si>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</si>
  <si>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</si>
  <si>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</si>
  <si>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</si>
  <si>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</si>
  <si>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</si>
  <si>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</si>
  <si>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</si>
  <si>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</si>
  <si>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</si>
  <si>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</si>
  <si>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</si>
  <si>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</si>
  <si>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</si>
  <si>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</si>
  <si>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</si>
  <si>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</si>
  <si>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</si>
  <si>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</si>
  <si>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</si>
  <si>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</si>
  <si>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</si>
  <si>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</si>
  <si>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</si>
  <si>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</si>
  <si>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</si>
  <si>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</si>
  <si>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</si>
  <si>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</si>
  <si>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</si>
  <si>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</si>
  <si>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</si>
  <si>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</si>
  <si>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</si>
  <si>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</si>
  <si>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</si>
  <si>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</si>
  <si>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</si>
  <si>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</si>
  <si>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</si>
  <si>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</si>
  <si>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</si>
  <si>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</si>
  <si>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</si>
  <si>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</si>
  <si>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</si>
  <si>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</si>
  <si>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</si>
  <si>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</si>
  <si>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</si>
  <si>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</si>
  <si>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</si>
  <si>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</si>
  <si>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</si>
  <si>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</si>
  <si>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</si>
  <si>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</si>
  <si>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</si>
  <si>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</si>
  <si>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</si>
  <si>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</si>
  <si>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</si>
  <si>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</si>
  <si>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</si>
  <si>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</si>
  <si>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</si>
  <si>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</si>
  <si>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</si>
  <si>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</si>
  <si>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</si>
  <si>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</si>
  <si>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</si>
  <si>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</si>
  <si>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</si>
  <si>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</si>
  <si>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</si>
  <si>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</si>
  <si>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</si>
  <si>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</si>
  <si>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</si>
  <si>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</si>
  <si>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</si>
  <si>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</si>
  <si>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</si>
  <si>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</si>
  <si>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</si>
  <si>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</si>
  <si>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</si>
  <si>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</si>
  <si>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</si>
  <si>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</si>
  <si>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</si>
  <si>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</si>
  <si>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</si>
  <si>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</si>
  <si>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</si>
  <si>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</si>
  <si>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</si>
  <si>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</si>
  <si>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</si>
  <si>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</si>
  <si>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</si>
  <si>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</si>
  <si>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</si>
  <si>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</si>
  <si>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</si>
  <si>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</si>
  <si>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</si>
  <si>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</si>
  <si>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</si>
  <si>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</si>
  <si>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</si>
  <si>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</si>
  <si>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</si>
  <si>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</si>
  <si>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</si>
  <si>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</si>
  <si>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</si>
  <si>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</si>
  <si>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</si>
  <si>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</si>
  <si>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</si>
  <si>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</si>
  <si>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</si>
  <si>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</si>
  <si>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</si>
  <si>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</si>
  <si>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</si>
  <si>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</si>
  <si>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</si>
  <si>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</si>
  <si>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</si>
  <si>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</si>
  <si>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</si>
  <si>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</si>
  <si>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</si>
  <si>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</si>
  <si>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</si>
  <si>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</si>
  <si>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</si>
  <si>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</si>
  <si>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</si>
  <si>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</si>
  <si>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</si>
  <si>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</si>
  <si>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</si>
  <si>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</si>
  <si>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</si>
  <si>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</si>
  <si>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</si>
  <si>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</si>
  <si>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</si>
  <si>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</si>
  <si>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</si>
  <si>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</si>
  <si>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</si>
  <si>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</si>
  <si>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</si>
  <si>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</si>
  <si>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</si>
  <si>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</si>
  <si>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</si>
  <si>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</si>
  <si>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</si>
  <si>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</si>
  <si>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</si>
  <si>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</si>
  <si>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</si>
  <si>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</si>
  <si>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</si>
  <si>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</si>
  <si>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</si>
  <si>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</si>
  <si>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</si>
  <si>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</si>
  <si>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</si>
  <si>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</si>
  <si>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</si>
  <si>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</si>
  <si>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</si>
  <si>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</si>
  <si>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</si>
  <si>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</si>
  <si>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</si>
  <si>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</si>
  <si>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</si>
  <si>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</si>
  <si>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</si>
  <si>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</si>
  <si>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</si>
  <si>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</si>
  <si>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</si>
  <si>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</si>
  <si>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</si>
  <si>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</si>
  <si>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</si>
  <si>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</si>
  <si>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</si>
  <si>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</si>
  <si>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</si>
  <si>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</si>
  <si>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</si>
  <si>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</si>
  <si>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</si>
  <si>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</si>
  <si>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</si>
  <si>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</si>
  <si>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</si>
  <si>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</si>
  <si>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</si>
  <si>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</si>
  <si>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</si>
  <si>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</si>
  <si>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</si>
  <si>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</si>
  <si>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</si>
  <si>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</si>
  <si>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</si>
  <si>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</si>
  <si>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</si>
  <si>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</si>
  <si>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</si>
  <si>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</si>
  <si>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</si>
  <si>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</si>
  <si>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</si>
  <si>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</si>
  <si>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</si>
  <si>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</si>
  <si>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</si>
  <si>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</si>
  <si>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</si>
  <si>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</si>
  <si>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</si>
  <si>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</si>
  <si>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</si>
  <si>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</si>
  <si>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</si>
  <si>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</si>
  <si>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</si>
  <si>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</si>
  <si>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</si>
  <si>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</si>
  <si>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</si>
  <si>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</si>
  <si>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</si>
  <si>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</si>
  <si>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</si>
  <si>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</si>
  <si>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</si>
  <si>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</si>
  <si>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</si>
  <si>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</si>
  <si>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</si>
  <si>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</si>
  <si>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</si>
  <si>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</si>
  <si>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</si>
  <si>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</si>
  <si>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</si>
  <si>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</si>
  <si>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</si>
  <si>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</si>
  <si>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</si>
  <si>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</si>
  <si>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</si>
  <si>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</si>
  <si>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</si>
  <si>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</si>
  <si>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</si>
  <si>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</si>
  <si>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</si>
  <si>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</si>
  <si>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</si>
  <si>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</si>
  <si>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</si>
  <si>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</si>
  <si>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</si>
  <si>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</si>
  <si>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</si>
  <si>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</si>
  <si>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</si>
  <si>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</si>
  <si>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</si>
  <si>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</si>
  <si>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</si>
  <si>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</si>
  <si>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</si>
  <si>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</si>
  <si>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</si>
  <si>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</si>
  <si>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</si>
  <si>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</si>
  <si>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</si>
  <si>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</si>
  <si>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</si>
  <si>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</si>
  <si>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</si>
  <si>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</si>
  <si>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</si>
  <si>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</si>
  <si>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</si>
  <si>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</si>
  <si>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</si>
  <si>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</si>
  <si>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</si>
  <si>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</si>
  <si>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</si>
  <si>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</si>
  <si>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</si>
  <si>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</si>
  <si>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</si>
  <si>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</si>
  <si>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</si>
  <si>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</si>
  <si>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</si>
  <si>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</si>
  <si>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</si>
  <si>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</si>
  <si>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</si>
  <si>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</si>
  <si>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</si>
  <si>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</si>
  <si>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</si>
  <si>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</si>
  <si>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</si>
  <si>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</si>
  <si>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</si>
  <si>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</si>
  <si>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</si>
  <si>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</si>
  <si>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</si>
  <si>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</si>
  <si>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</si>
  <si>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</si>
  <si>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</si>
  <si>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</si>
  <si>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</si>
  <si>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</si>
  <si>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</si>
  <si>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</si>
  <si>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</si>
  <si>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</si>
  <si>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</si>
  <si>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</si>
  <si>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</si>
  <si>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</si>
  <si>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</si>
  <si>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</si>
  <si>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</si>
  <si>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</si>
  <si>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</si>
  <si>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</si>
  <si>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</si>
  <si>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</si>
  <si>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</si>
  <si>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</si>
  <si>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</si>
  <si>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</si>
  <si>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</si>
  <si>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</si>
  <si>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</si>
  <si>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</si>
  <si>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</si>
  <si>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</si>
  <si>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</si>
  <si>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</si>
  <si>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</si>
  <si>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</si>
  <si>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</si>
  <si>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</si>
  <si>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</si>
  <si>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</si>
  <si>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</si>
  <si>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</si>
  <si>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</si>
  <si>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</si>
  <si>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</si>
  <si>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</si>
  <si>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</si>
  <si>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</si>
  <si>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</si>
  <si>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</si>
  <si>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</si>
  <si>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</si>
  <si>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</si>
  <si>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</si>
  <si>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</si>
  <si>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</si>
  <si>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</si>
  <si>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</si>
  <si>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</si>
  <si>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</si>
  <si>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</si>
  <si>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</si>
  <si>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</si>
  <si>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</si>
  <si>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</si>
  <si>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</si>
  <si>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</si>
  <si>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</si>
  <si>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</si>
  <si>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</si>
  <si>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</si>
  <si>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</si>
  <si>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</si>
  <si>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</si>
  <si>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</si>
  <si>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</si>
  <si>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</si>
  <si>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</si>
  <si>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</si>
  <si>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</si>
  <si>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</si>
  <si>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</si>
  <si>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</si>
  <si>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</si>
  <si>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</si>
  <si>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</si>
  <si>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</si>
  <si>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</si>
  <si>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</si>
  <si>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</si>
  <si>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</si>
  <si>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</si>
  <si>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</si>
  <si>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</si>
  <si>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</si>
  <si>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</si>
  <si>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</si>
  <si>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</si>
  <si>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</si>
  <si>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</si>
  <si>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</si>
  <si>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</si>
  <si>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</si>
  <si>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</si>
  <si>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</si>
  <si>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</si>
  <si>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</si>
  <si>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</si>
  <si>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</si>
  <si>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</si>
  <si>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</si>
  <si>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</si>
  <si>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</si>
  <si>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F36: GESTIÓN SUPERINTENDENCIAS</t>
  </si>
  <si>
    <t>0  INFORMACIÓN DE GESTIÓN DE LAS SUPERINTENDENCIAS: VIGILANCIA REGULACIÓN Y CONTROL</t>
  </si>
  <si>
    <t>TRÁMITE</t>
  </si>
  <si>
    <t>No. DE REQUERIMIENTOS SOLICITADOS POR TRAMITE</t>
  </si>
  <si>
    <t>No. DE REQUERIMIENTOS ATENDIDOS</t>
  </si>
  <si>
    <t>TIEMPO PROMEDIO DE TRÁMITE</t>
  </si>
  <si>
    <t>PORCENTAJE ( % ) DE ATENCIÓN DEL SERVICIO</t>
  </si>
  <si>
    <t xml:space="preserve">OBSERVACIONES </t>
  </si>
  <si>
    <t>Portal de Información Empresarial (SIIS)</t>
  </si>
  <si>
    <t>Baranda virtual</t>
  </si>
  <si>
    <t>Consulta de sociedades</t>
  </si>
  <si>
    <t>Autorización para constituir una sociedad administradora de planes de autofinanciamiento comercial</t>
  </si>
  <si>
    <t>Investigación para determinar situación de control o de grupo empresarial</t>
  </si>
  <si>
    <t>Conciliación</t>
  </si>
  <si>
    <t>Escisión de sociedades comerciales</t>
  </si>
  <si>
    <t>Fusión de sociedades comerciales</t>
  </si>
  <si>
    <t>Envío de información financiera</t>
  </si>
  <si>
    <t>Autorización para la emision privada de bonos</t>
  </si>
  <si>
    <t>Autorización para colocación de acciones con dividendo preferencial y sin derecho a votos y coloción de acciones privilegiadas</t>
  </si>
  <si>
    <t>Orden para reforma de las clausulas o estipulaciones de los estatutos sociales que violen normas legales</t>
  </si>
  <si>
    <t>Autorización para la normalización del pasivo pensional</t>
  </si>
  <si>
    <t>Autorización de solemnización de la reforma estatutaria</t>
  </si>
  <si>
    <t>Convocactoria a reuniones extraordinarias de asamblea general de accionistas o junta de socios</t>
  </si>
  <si>
    <t>Autorización para disminución de capital con efectivo reembolso de aportes</t>
  </si>
  <si>
    <t>Aprobación del estado financiero del inventario del patrimonio social</t>
  </si>
  <si>
    <t>Aprobación de colocacion de acciones ordinarias</t>
  </si>
  <si>
    <t>Aprobación de los estudios actuariales por pensiones de jubilación, bonos y/o títulos pensionales</t>
  </si>
  <si>
    <t>Aprobación de avaluo de aportes en especie</t>
  </si>
  <si>
    <t>F36.1: GESTIÓN SUPERINTENDENCIAS VIGENCIA Y CONTROL</t>
  </si>
  <si>
    <t>0 INFORMACIÓN DE LA GESTIÓN SUPERINTENDENCIAS VIGILANCIA Y CONTROL</t>
  </si>
  <si>
    <t>RELACIÓN DE LOS PROCEDIMIENTOS Y ACTIVIDADES VIGILADAS, REGULADAS Y CONTROLADAS</t>
  </si>
  <si>
    <t>No. DE ENTIDADES - PÚBLICAS</t>
  </si>
  <si>
    <t>No. DE ENTIDADES - PRIVADAS</t>
  </si>
  <si>
    <t>No. DE ENTIDADES - MIXTAS</t>
  </si>
  <si>
    <t>No. DE PROCESOS DE QUEJAS O REQUERIMIENTOS PRESENTADOS</t>
  </si>
  <si>
    <t>No. DE PROCESOS TRAMITADOS</t>
  </si>
  <si>
    <t>No. DE PROCESOS FALLADOS CON SANCIÓN</t>
  </si>
  <si>
    <t>PORCENTAJE ( % ) DE QUEJAS Y REQUERIMIENTOS ATENDIDOS</t>
  </si>
  <si>
    <t>No. DE ENTIDADES SANCIONADAS</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</si>
  <si>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</si>
  <si>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</si>
  <si>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</si>
  <si>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</si>
  <si>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</si>
  <si>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</si>
  <si>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</si>
  <si>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</si>
  <si>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</si>
  <si>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</si>
  <si>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</si>
  <si>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</si>
  <si>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</si>
  <si>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</si>
  <si>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</si>
  <si>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</si>
  <si>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</si>
  <si>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</si>
  <si>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</si>
  <si>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</si>
  <si>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</si>
  <si>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</si>
  <si>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</si>
  <si>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</si>
  <si>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</si>
  <si>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</si>
  <si>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</si>
  <si>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</si>
  <si>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</si>
  <si>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</si>
  <si>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</si>
  <si>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</si>
  <si>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</si>
  <si>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</si>
  <si>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</si>
  <si>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</si>
  <si>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</si>
  <si>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</si>
  <si>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</si>
  <si>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</si>
  <si>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</si>
  <si>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</si>
  <si>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</si>
  <si>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</si>
  <si>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</si>
  <si>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</si>
  <si>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</si>
  <si>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0 INSTANCIAS DE PARTICIPACIÓN ESPECÍFICAS CREADAS POR LEY PARA LA ENTIDAD</t>
  </si>
  <si>
    <t>1 PRESENCIAL</t>
  </si>
  <si>
    <t>2 VIRTUAL</t>
  </si>
  <si>
    <t>Se logró la disminución del 10% en la brecha de conocimiento de los servidores públicos a través de los programas de capacitación en los que participan.</t>
  </si>
  <si>
    <t>10%_x000B_De disminución en la brecha de conocimiento</t>
  </si>
  <si>
    <t>Nivel de Conocimiento adquirido por los servidores públicos a través de los programas de capacitación en los que participa</t>
  </si>
  <si>
    <t>6. Construcción de una cultura de alto rendimiento</t>
  </si>
  <si>
    <t>Se expidió el decreto reglamentario de intervención por captación, publicado el 22 de diciembre de 2020.</t>
  </si>
  <si>
    <t>Expedición decreto reglamentario intervención por captación</t>
  </si>
  <si>
    <t>5. Lograr un marco normativo adecuado que facilite el cumplimiento de la Misión</t>
  </si>
  <si>
    <t>Se logró reducir los tiempos de procedimientos internos de la Delegatura de Inspección, Vigilancia y Control (Investigación Cambiarias) a 14 meses.</t>
  </si>
  <si>
    <t>14_x000B_Meses</t>
  </si>
  <si>
    <t>Reducción de tiempos de procedimientos internos de la Delegatura de Inspección, Vigilancia y Control (Investigación Cambiarias)</t>
  </si>
  <si>
    <t>23_x000B_Meses</t>
  </si>
  <si>
    <t>4. Lograr niveles superiores de servicio, acompañamiento y atención al usuario (excelencia operacional)</t>
  </si>
  <si>
    <t>Se redujeron los tiempos de procedimientos internos de la Delegatura de Inspección, Vigilancia y Control (Investigación por Captación) a 9,1 meses.</t>
  </si>
  <si>
    <t>9,15_x000B_Meses</t>
  </si>
  <si>
    <t>Reducción de tiempos de procedimientos internos de la Delegatura de Inspección, Vigilancia y Control (Investigación por Captación)</t>
  </si>
  <si>
    <t>11_x000B_Meses</t>
  </si>
  <si>
    <t>Se logró reducir los tiempos en investigaciones administrativas a 19,8 meses contando con un histórico de 23 meses en promedio desde el inicio del proceso de investigación administrativa.</t>
  </si>
  <si>
    <t>19,8_x000B_Meses</t>
  </si>
  <si>
    <t>Reducción de tiempos de procedimientos internos de la Delegatura de Inspección, Vigilancia y Control (Investigación Administrativa)</t>
  </si>
  <si>
    <t>Se redujeron los tiempos de procedimientos internos de la Delegatura para Procedimientos de Insolvencia (Procesos Especiales) a 52 días superando la meta inicial establecida.</t>
  </si>
  <si>
    <t>52_x000B_Días</t>
  </si>
  <si>
    <t>Reducción de tiempos de procedimientos internos de la Delegatura para Procedimientos de Insolvencia (Procesos Especiales)</t>
  </si>
  <si>
    <t>85_x000B_Días</t>
  </si>
  <si>
    <t>Se redujeron los tiempos de procedimientos internos de la Delegatura para Procedimientos de Insolvencia (Intervención) a 409 días, superando la meta.</t>
  </si>
  <si>
    <t>409_x000B_Días</t>
  </si>
  <si>
    <t>Reducción de tiempos de procedimientos internos de la Delegatura para Procedimientos de Insolvencia (Intervención)</t>
  </si>
  <si>
    <t>582_x000B_Días</t>
  </si>
  <si>
    <t>No se logró la reducción de tiempos de procedimientos internos de la Delegatura para Procedimientos de Insolvencia en Liquidación Judicial esperada puesto que se redujeron sólo a 786 días los procesos.</t>
  </si>
  <si>
    <t>786_x000B_Días</t>
  </si>
  <si>
    <t>Reducción de tiempos de procedimientos internos de la Delegatura para Procedimientos de Insolvencia (Liquidación Judicial)</t>
  </si>
  <si>
    <t>570_x000B_Días</t>
  </si>
  <si>
    <t>Se redujeron los tiempos de procedimientos internos de la Delegatura para Procedimientos de Insolvencia (Reorganización) a 570 días superando la meta establecida.</t>
  </si>
  <si>
    <t>Reducción de tiempos de procedimientos internos de la Delegatura para Procedimientos de Insolvencia (Reorganización)</t>
  </si>
  <si>
    <t>637_x000B_Días</t>
  </si>
  <si>
    <t>Se redujeron los tiempos de sentencias para procedimientos mercantiles a 167 días de los 190 establecidos como meta.</t>
  </si>
  <si>
    <t>167_x000B_Días hábiles</t>
  </si>
  <si>
    <t>Reducción de tiempos de sentencias para procedimientos mercantiles</t>
  </si>
  <si>
    <t>190_x000B_Días hábiles</t>
  </si>
  <si>
    <t>Se redujeron a 19 días hábiles los tiempos de respuesta en la admisión de procesos societarios.</t>
  </si>
  <si>
    <t>19_x000B_Días hábiles</t>
  </si>
  <si>
    <t>Reducción de tiempos de respuesta en la admisión procesos Societarios</t>
  </si>
  <si>
    <t>Se redujeron los tiempos de respuesta en la admisión proceso de Liquidación Judicial a 87 días de los 120 programados.</t>
  </si>
  <si>
    <t>87_x000B_Días</t>
  </si>
  <si>
    <t>Reducción de tiempos de respuesta en la admisión proceso de Liquidación Judicial</t>
  </si>
  <si>
    <t>120_x000B_Días</t>
  </si>
  <si>
    <t>Se redujeron los tiempos de respuesta en la admisión proceso de reorganización a 71 días superando la meta establecida de reducción a 120 días</t>
  </si>
  <si>
    <t>71_x000B_Días</t>
  </si>
  <si>
    <t>Reducción de tiempos de respuesta en la admisión proceso de reorganización</t>
  </si>
  <si>
    <t>Se logró mejorar los niveles de satisfacción de los grupos de interés en la vigencia 2020, producto de los esfuerzos de la entidad para garantizar la continuidad del servicio y la accesibilidad a trámites y servicios.</t>
  </si>
  <si>
    <t>97%_x000B_De los usuarios califican el servicio Excelente o Bueno</t>
  </si>
  <si>
    <t>Mejorar los niveles de satisfacción de usuarios</t>
  </si>
  <si>
    <t>3. Lograr el reconocimiento y la confianza de los usuarios</t>
  </si>
  <si>
    <t>Se logró aumentar a 9834654_x000B_Consultas de información de los grupos de interés en el portal de información empresarial de la entidad.</t>
  </si>
  <si>
    <t>9834654_x000B_Consultas</t>
  </si>
  <si>
    <t>Aumentar el volumen de consultas de información a través del portal de información empresarial y pagina web</t>
  </si>
  <si>
    <t>4731650_x000B_Consultas</t>
  </si>
  <si>
    <t>Se pusieron a disposición de los grupos de interés 8 nuevos servicios electrónicos con el fin garantizar la cobertura total de los servicios y trámites de la entidad por vía electrónica.</t>
  </si>
  <si>
    <t>8_x000B_Servicios tecnológicos</t>
  </si>
  <si>
    <t>Aumento de nuevos servicios puestos a la disposición de la ciudadanía por la vía electrónica</t>
  </si>
  <si>
    <t>3_x000B_Servicios tecnológicos</t>
  </si>
  <si>
    <t>2. Fortalecimiento de la oferta de valor para los usuarios (más y mejores servicios)</t>
  </si>
  <si>
    <t>Se lograron hacer 370.896 trámites por vía electrónica, producto de todo el ajuste en la virtualización de todos los trámites y servicios ofrecidos por la entidad, además de los esfuerzos tecnológicos para adecuarse a la nueva realidad de la pandemia.</t>
  </si>
  <si>
    <t>370.896_x000B_Trámites realizados por vía electrónica</t>
  </si>
  <si>
    <t>Incremento del % de servicios realizados por la vía electrónica</t>
  </si>
  <si>
    <t>178.476_x000B_Trámites realizados por vía electrónica</t>
  </si>
  <si>
    <t>Se incrementaron a 77 conciliaciones por mes, como consecuencia de la promoción del centro de conciliación y los resultados óptimos de las conciliaciones.</t>
  </si>
  <si>
    <t>77_x000B_Conciliaciones y arbitrajes en promedio por mes</t>
  </si>
  <si>
    <t>Incremento en el número de conciliaciones y arbitrajes realizadas por la Superintendencia</t>
  </si>
  <si>
    <t>31_x000B_Conciliaciones y arbitrajes en promedio por mes</t>
  </si>
  <si>
    <t>1. Contar con empresas competitivas, productivas y perdurables</t>
  </si>
  <si>
    <t>El 98% de las empresas con acuerdo de reorganización no se fueron a liquidación judicial, lo que implica una gestión de calidad en la reorganización empresarial.</t>
  </si>
  <si>
    <t>Porcentaje de empresas con acuerdo de reorganización que no se fueron a liquidación</t>
  </si>
  <si>
    <t>01-Resolucion Presupuesto-534-000002-Rad-2020-01-000248 que distribuye las partidas de gastos de la Superintendencia de Sociedades en la vigencia fiscal de 2020.</t>
  </si>
  <si>
    <t>Selección Abreviada - Acuerdo Marco de Precios</t>
  </si>
  <si>
    <t>Unidad</t>
  </si>
  <si>
    <t>A-02-02-01-003-002</t>
  </si>
  <si>
    <t xml:space="preserve">ADHESIÓN AL ACUERDO MARCO DE PRECIOS RELACIONADO ADQUISICIÓN DE PRODUCTOS DERIVADOS DEL PAPEL, CARTÓN Y CORRUGADO </t>
  </si>
  <si>
    <t>C-3599-0200-9-0-3599923-02</t>
  </si>
  <si>
    <t>ADHESIÓN AL ACUERDO MARCO DE PRECIOS – INSTRUMENTO DE AGREGACIÓN POR DEMANDA – SOFTWARE POR CATÁLOGO CON EL FIN DE ADQUIRIR PRODUCTOS Y SUSCRIPCIONES MICROSOFT.</t>
  </si>
  <si>
    <t xml:space="preserve">ADHESIÓN AL ACUERDO MARCO DE PRECIOS DE SERVICIOS DE NUBE PRIVADA III, CON EL FIN DE ADQUIRIR CERTIFICADOS DIGITALES DE SITIO SEGURO PARA DESPLEGAR EN LOS SERVIDORES Y/O PORTALES WEB; Y CERTIFICADOS DIGITALES DE FIRMA DIGITAL (TOKEN FUNCIÓN PÚBLICA) PARA SER UTILIZADOS POR LOS USUARIOS EN LOS APLICATIVOS SIIF Y GESTOR DOCUMENTAL DE LA SUPERINTENDENCIA DE SOCIEDADES. </t>
  </si>
  <si>
    <t xml:space="preserve"> ADHESIÓN AL ACUERDO MARCO DE PRECIOS RELACIONADO CON COMPRA O ALQUILER DE EQUIPOS TECNOLÓGICOS Y PERIFÉRICOS PARA ADQUIRIR ESCÁNERES. </t>
  </si>
  <si>
    <t>A-02-02-02-008-005</t>
  </si>
  <si>
    <t>PRESTACIÓN DEL SERVICIO INTEGRAL DE ASEO Y CAFETERÍA PARA LA SEDE DE BARRANQUILLA DE LA SUPERINTENDENCIA DE SOCIEDADES.</t>
  </si>
  <si>
    <t>ADHESIÓN AL ACUERDO MARCO DE PRECIOS DE SERVICIOS BPO PARA CONTAR CON EL SERVICIO DE SOPORTE EN LA RECEPCIÓN DE INFORMACIÓN DE PROPÓSITO ESPECIAL, FINANCIERA Y CONTABLE A 30 DE JUNIO DE 2020 (CENTRO DE CONTACTO).</t>
  </si>
  <si>
    <t>ADHESIÓN AL ACUERDO MARCO DE PRECIOS RELACIONADO ADQUISICIÓN DE PRODUCTOS DERIVADOS DEL PAPEL, CARTÓN Y CORRUGADO.</t>
  </si>
  <si>
    <t>ADHESION AL ACUERDO MARCO DE PRECIOS RELACIONADO CON LA COMPRA O ALQUILER DE EQUIPOS TECNOLOGICOS Y PERIFERICOS PARA ADQUIRIR EQUIPOS DE COMPUTO.</t>
  </si>
  <si>
    <t>A-02-02-01-003-005</t>
  </si>
  <si>
    <t>ADHESION AL INSTRUMENTO DE AGREGACION DE DEMANDA COVID 19 (PRODUCTOS DE ASEO, ELEMENTOS D E PROTECCION PERSONAL (EPP) PRODUCTOS BIOMEDICOS Y ELEMENTOS DE EXPASION HHOSPITALARIA) EN LA TIENDA VIRTUAL DEL ESTADO COLOMBIANO.</t>
  </si>
  <si>
    <t xml:space="preserve"> ADHESIÓN AL ACUERDO MARCO DE PRECIOS RELACIONADO CON PRODUCTOS Y SERVICIOS MICROSOFT CON EL FIN DE ADQUIRIR LA SUSCRIPCIÓN DE SOFTWARE ASSURANCE PARA PRODUCTOS MICROSOFT </t>
  </si>
  <si>
    <t>ADHESIÓN AL ACUERDO MARCO DE PRECIOS RELACIONADO CON PRODUCTOS Y SERVICIOS MICROSOFT PARA ADQUIRIR LA SUSCRIPCIÓN DE MICROSOFT®AZURE SITE RECOVERY CON EL FIN DE TENER UN ENTORNO DE RESPALDO Y RECUPERACIÓN PARA INFORMACIÓN, DATOS Y APLICACIONES.</t>
  </si>
  <si>
    <t>ADHESION ACUERDO MARCO DE PRECIOS DE SERVICIOS BPO PARA CONTAR CON EL SERVICIO D SOPORTE-CENTRO DE CONTACTO-EN LA RECEPCION DE INFORMACION BAJO ESTANDARES INTERNACIONALES DEL AÑO 2019, EN LA HERRAMIENTA XBRL, ALLEVARSE A CABO EN EL AÑO 2020.</t>
  </si>
  <si>
    <t>Minima Cuantía</t>
  </si>
  <si>
    <t>C-3599-0200-8-0-3599011-02</t>
  </si>
  <si>
    <t xml:space="preserve">REALIZAR LA OBRA PARA LA INSTALACIÓN DE MUROS EN EL INMUEBLE DONDE FUNCIONARÁ LA INTENDENCIA REGIONAL DE CARTAGENA DE LA SUPERINTENDENCIA DE SOCIEDADES. </t>
  </si>
  <si>
    <t>Selección Abreviada - Subasta Inversa</t>
  </si>
  <si>
    <t>ADQUIRIR LA GARANTÍA EXTENDIDA PARA EQUIPOS DE LA PLATAFORMA DE HARDWARE DELL DE LA ENTIDAD.</t>
  </si>
  <si>
    <t>Contratación Directa</t>
  </si>
  <si>
    <t xml:space="preserve">SE COMPROMETE A TRANSFERIR A TÍTULO DE VENTA POR INTERMEDIO DEL FIDEICOMISO SOLAR CARTAGENA, DEL CUAL ES FIDEICOMITENTE GERENTE, A FAVOR DE LA PROMETIENTE COMPRADORA, EL PLENO DERECHO DE DOMINIO Y LA POSESIÓN QUE TIENE Y EJERCE SOBRE LOS BIENES INMUEBLES DONDE FUNCIONARÁ LA SEDE DE LA INTENDENCIA REGIONAL CARTAGENA, SEGÚN DETALLE, DESCRIPCIÓN Y LINDEROS ALLÍ MENCIONADOS. </t>
  </si>
  <si>
    <t>ENTREGAR A TÍTULO DE COMPRAVENTA, 150 LICENCIAS OPENTEXT EDOCS DM USUARIO NOMBRADO, ASÍ COMO LOS DERECHOS DE GARANTÍA DE ACTUALIZACIÓN DE 500 LICENCIAS OPENTEXT EDOCS DM10 USUARIO NOMBRADO, PROPIEDAD DE LA SUPERINTENDENCIA DE SOCIEDADES.</t>
  </si>
  <si>
    <t>A-02-02-02-008-009</t>
  </si>
  <si>
    <t xml:space="preserve">SUSCRIPCIÓN IMPRESA Y DIGITAL A DIARIOS Y PERIÓDICOS PARA EL DESPACHO DEL SUPERINTENDENTE DE SOCIEDADES. </t>
  </si>
  <si>
    <t xml:space="preserve">ADQUISICIÓN DE ELEMENTOS DE PROTECCIÓN PERSONAL, SEGURIDAD INDUSTRIAL Y EMERGENCIA </t>
  </si>
  <si>
    <t>C-3599-0200-9-0-3599068-02</t>
  </si>
  <si>
    <t>PRESTAR SUS SERVICIOS PROFESIONALES ECONÓMICOS, DIRIGIDOS A LA DESCONGESTIÓN Y EVALUACIÓN DE LAS CONDICIONES ACTUALES DE LOS MODELOS DE OPERACIÓN EN LOS PROCEDIMIENTOS DE INSOLVENCIA DE LA SUPERINTENDENCIA DE SOCIEDADES.</t>
  </si>
  <si>
    <t>Menor Cuantía</t>
  </si>
  <si>
    <t>OBRA PARA LA MODERNIZACIÓN DEL SISTEMA DE BOMBEO PARA AGUA POTABLE, RED CONTRA INCENDIO Y EYECCIÓN DE AGUAS LLUVIAS DE LA SUPERINTENDENCIA DE SOCIEDADES SEDE BOGOTÁ FASE I</t>
  </si>
  <si>
    <t>A-02-02-02-008-003</t>
  </si>
  <si>
    <t xml:space="preserve">PRESTACIÓN DE SERVICIOS DE INTÉRPRETE DE LENGUAJE DE SEÑAS COLOMBIANA (LSC), PARA EL EVENTO DE RENDICIÓN DE CUENTAS INSTITUCIONAL DE LA SUPERINTENDENCIA DE SOCIEDADES. </t>
  </si>
  <si>
    <t>ADQUISICIÓN DE EQUIPOS, ASÍ COMO DEL SERVICIO DE SOPORTE, ASISTENCIA TÉCNICA, MANTENIMIENTO PREVENTIVO Y CORRECTIVO DE LA PLATAFORMA DE HARDWARE MARCA IBM.</t>
  </si>
  <si>
    <t>PRESTACIÓN DE SERVICIOS PARA LA CREACIÓN DE LA TAXONOMÍA 01 ESTADOS FINANCIEROS DE FIN DE EJERCICIO – CORTE 2020, Y TAXONOMÍA 01 A PARA GRUPO 3 CORTE 2020 CON TODAS LAS MODIFICACIONES REQUERIDAS.</t>
  </si>
  <si>
    <t>ENTREGAR A TÍTULO DE COMPRAVENTA, LA INFRAESTRUCTURA TECNOLÓGICA FASE 3 HIPERCONVERGENCIA, QUE INCLUYE: SUMINISTRO E INSTALACIÓN DE EQUIPOS, ASÍ COMO LA CONFIGURACIÓN, PUESTA EN MARCHA, LICENCIAMIENTO, MANTENIMIENTO, GARANTÍA, MIGRACIÓN DE LOS ENTORNOS DE BASE DE DATOS, CAPACITACIÓN Y SOPORTE TÉCNICO A LA MISMA</t>
  </si>
  <si>
    <t>ADQUISICIÓN DE LAS LICENCIAS, ASÍ COMO LOS DERECHOS DE SOPORTE Y ACTUALIZACIÓN DE LA HERRAMIENTA SUMMATION PARA EL LABORATORIO FORENSE, EN SU VERSIÓN ACTUALIZADA O SU UPGRADE DE AD QUIN-C.</t>
  </si>
  <si>
    <t>EN VIRTUD DEL PRESENTE CONTRATO, EL CONTRATISTA SE OBLIGA A PRESTAR LOS SERVICIOS PARA REALIZAR LA MIGRACIÓN DE BASE DE DATOS E INFORMES ACTUALES CON TODOS SUS COMPONENTES, CONSTRUCCIÓN DE NUEVOS INFORMES Y ENTREGAR LA ACTUALIZACIÓN DE LA PLATAFORMA STORM VERSIÓN 4.0</t>
  </si>
  <si>
    <t>LA IMPRENTA NACIONAL DE COLOMBIA SE OBLIGA CON LA SUPERINTENDENCIA DE SOCIEDADES A PRESTAR POR SUS PROPIOS MEDIOS, CON PLENA AUTONOMÍA TÉCNICA Y ADMINISTRATIVA, EL SERVICIO DE PUBLICACIÓN DE LOS ACTOS ADMINISTRATIVOS QUE ASÍ LO REQUIERAN EN EL DIARIO OFICIAL</t>
  </si>
  <si>
    <t>ENTREGAR A TÍTULO DE COMPRAVENTA, LA GARANTÍA DE LOS ACCESS POINT Y SWITCHES DE LA RED INALÁMBRICA Y LA SUSCRIPCIÓN AL SISTEMA DE GESTIÓN EN LA NUBE EXTREMECLOUD IQ PILOT, PARA TODA LA SOLUCIÓN DE RED INALÁMBRICA DE LA ENTIDAD.</t>
  </si>
  <si>
    <t>PRESTAR SUS SERVICIOS PROFESIONALES JURÍDICOS, DIRIGIDOS A LA DESCONGESTIÓN Y EVALUACIÓN DE LAS CONDICIONES ACTUALES DE LOS MODELOS DE OPERACIÓN EN LOS PROCEDIMIENTOS DE INSOLVENCIA DE LA SUPERINTENDENCIA DE SOCIEDADES.</t>
  </si>
  <si>
    <t>A-02-02-02-008-007</t>
  </si>
  <si>
    <t xml:space="preserve">PRESTACIÓN DE SERVICIO DE SOPORTE TÉCNICO, MANTENIMIENTO PREVENTIVO Y CORRECTIVO CON REPUESTOS DEL SISTEMA DE COMUNICACIONES DE VOZ A NIVEL NACIONAL DE LA SUPERINTENDENCIA DE SOCIEDADES. </t>
  </si>
  <si>
    <t>ENTREGAR A TÍTULO DE COMPRAVENTA, LA GARANTÍA EXTENDIDA POR UN AÑO, PARA LOS EQUIPOS DE HARDWARE HP DE LA ENTIDAD, ENCLOSURE HP, SWITCHES DE FIBRA Y RED LAN, 3 BLADE GENERACIÓN 8 Y 13 BLADE GENERACIÓN 9.</t>
  </si>
  <si>
    <t>PRESTAR SUS SERVICIOS PROFESIONALES EN LA DIRECCIÓN DE INFORMÁTICA Y DESARROLLO PARA EL APOYO AL GRUPO DE ARQUITECTURA DE DATOS, EFECTUANDO LOS AJUSTES Y EL MANTENIMIENTO DEL SISTEMA DE CALIDAD DE DATOS DE LA ENTIDAD.</t>
  </si>
  <si>
    <t>PRESTAR LOS SERVICIOS ESPECIALIZADOS PARA CONFIGURACIONES Y GESTIÓN DE PLATAFORMA WAS, INFORMIX Y LINUX RED HAT Y AIX.</t>
  </si>
  <si>
    <t>PRESTAR EL SERVICIO DE AUDITORÍA EXTERNA A LOS SISTEMAS DE GESTIÓN DE LA CALIDAD, SEGURIDAD DE LA INFORMACIÓN, GESTIÓN AMBIENTAL Y CENTRO DE CONCILIACIÓN Y/O ARBITRAJE DE LA SUPERINTENDENCIA DE SOCIEDADES.</t>
  </si>
  <si>
    <t>A-02-02-02-007-001</t>
  </si>
  <si>
    <t xml:space="preserve">ADQUISICIÓN DE LOS SEGUROS OBLIGATORIOS EN ACCIDENTES DE TRÁNSITO PARA LOS AUTOMOTORES DE PROPIEDAD DE LA SUPERINTENDENCIA DE SOCIEDADES. </t>
  </si>
  <si>
    <t xml:space="preserve">SUMINISTRO DE UNA BOLSA DE REPUESTOS PARA EL SISTEMA DE CONTROL DE ACCESO DE LA SUPERINTENDENCIA DE SOCIEDADES. </t>
  </si>
  <si>
    <t>C-3599-0200-8-0-3599016-02</t>
  </si>
  <si>
    <t>SUMINISTRO E INSTALACIÓN DE MOBILIARIO, ARCHIVOS RODANTES Y ACCESORIOS PARA LA ADECUACIÓN DE ALGUNAS DEPENDENCIAS DE LA SEDE BOGOTÁ DE LA SUPERINTENDENCIA DE SOCIEDADES.</t>
  </si>
  <si>
    <t>EJECUTAR LA OBRA DE MANTENIMIENTO PREVENTIVO Y CORRECTIVO DE LAS TERRAZAS DE LA SEDE BOGOTÁ (FASE I)</t>
  </si>
  <si>
    <t>PRESTAR LOS SERVICIOS PARA BRINDAR ACOMPAÑAMIENTO A LA OFICINA ASESORA DE PLANEACIÓN DE LA SUPERINTENDENCIA DE SOCIEDADES, EN ASUNTOS RELACIONADOS CON LA ARQUITECTURA EMPRESARIAL DE LA ENTIDAD.</t>
  </si>
  <si>
    <t>SUMINISTRO DE ÚTILES DE OFICINA NECESARIOS PARA EL NORMAL FUNCIONAMIENTO DE LAS DEPENDENCIAS DE LA SUPERINTENDENCIA DE SOCIEDADES</t>
  </si>
  <si>
    <t>SUMINISTRO DE CARPETAS DE YUTE CON MEMBRETE Y GANCHO PARA EL ARCHIVO DOCUMENTAL Y EL NORMAL FUNCIONAMIENTO DE LAS DEPENDENCIAS DE LA SUPERINTENDENCIA DE SOCIEDADES.</t>
  </si>
  <si>
    <t>PRESTAR SUS SERVICIOS PROFESIONALES PARA LA DIRECCIÓN DE INFORMÁTICA Y DESARROLLO, CON EL FIN DE REALIZAR ACTIVIDADES DE SOPORTE Y MANTENIMIENTO DEL SISTEMA DE CONTROL DE ACCESO DE LA SUPERINTENDENCIA DE SOCIEDADES.</t>
  </si>
  <si>
    <t>PRESTAR LOS SERVICIOS PROFESIONALES ESPECIALIZADOS EN LA DIRECCIÓN DE INFORMÁTICA Y DESARROLLO PARA IMPLEMENTAR, ADECUAR, AJUSTAR Y DESARROLLAR REQUERIMIENTOS PRODUCTO DE LOS INCIDENTES, MANTENIMIENTO Y AJUSTE DE SISTEMAS DE INFORMACIÓN CONSTRUIDOS POR Y PARA LA ENTIDAD QUE SE ENCUENTRAN EN EL CATÁLOGO DE APLICACIONES.</t>
  </si>
  <si>
    <t>ENTREGAR A TÍTULO DE COMPRAVENTA, LA GARANTÍA EXTENDIDA QUE INCLUYE SOPORTE Y ASISTENCIA TÉCNICA DE FÁBRICA SOBRE SUITE DE HERRAMIENTAS UFED.</t>
  </si>
  <si>
    <t>C-3599-0200-9-0-3599924-02</t>
  </si>
  <si>
    <t>PRESTACIÓN DE LOS SERVICIOS PROFESIONALES ESPECIALIZADOS EN LA DIRECCIÓN DE INFORMÁTICA Y DESARROLLO PARA EJECUTAR LAS ACTIVIDADES TÉCNICAS RELACIONADAS EL DISEÑO Y ARQUITECTURA DE APLICACIONES PARA LA FÁBRICA DE DESARROLLO DE SOFTWARE, MEDIANTE METODOLOGÍA SCRUM AGILE Y PRÁCTICAS DEVOPS, ASÍ COMO LA CONSECUCIÓN DE LOS PROYECTOS DE ARQUITECTURA DE APLICACIONES ACORDE A LOS LINEAMIENTOS DE GOBIERNO DIGITAL Y ARQUITECTURA EMPRESARIAL DE LA ENTIDAD.</t>
  </si>
  <si>
    <t>PRESTAR LOS SERVICIOS PARA LA ADQUISICIÓN HORAS DE DESARROLLO PARA LA ACTUALIZACIÓN DEL APLICATIVO ITS GESTION Y EL SOPORTE Y MANTENIMIENTO PARA LA NUEVA PLATAFORMA IMPLEMENTADA.</t>
  </si>
  <si>
    <t>PRESTAR SERVICIOS PROFESIONALES EN LA DIRECCIÓN DE INFORMÁTICA Y DESARROLLO PARA EL LEVANTAMIENTO DE REQUERIMIENTOS, DOCUMENTACIÓN EXTENDIDA Y PRUEBAS DE APLICACIONES RELACIONADAS EN LA FASE I EL DIAGRAMA DE ARQUITECTURA DE SOFTWARE DE LA SUPERINTENDENCIA DE SOCIEDADES.</t>
  </si>
  <si>
    <t>PRESTAR SUS SERVICIOS PROFESIONALES JURÍDICOS, DIRIGIDOS A LA DESCONGESTIÓN Y EVALUACIÓN DE LAS CONDICIONES ACTUALES DE LOS MODELOS DE OPERACIÓN EN LOS PROCEDIMIENTOS DE INSOLVENCIA DE LA SUPERINTENDENCIA DE SOCIEDADES</t>
  </si>
  <si>
    <t>PRESTAR LOS SERVICIOS EN LA EJECUCIÓN DE DIFERENTES ACTIVIDADES EN EL MARCO DEL PROYECTO ESTRATÉGICO “THESAURUS” DE LA SUPERINTENDENCIA DE SOCIEDADES; PROYECTO QUE CONSISTE EN LA SISTEMATIZACIÓN DE LOS PRONUNCIAMIENTOS PROFERIDOS POR LA ENTIDAD</t>
  </si>
  <si>
    <t>PRESTAR LOS SERVICIOS EN LA EJECUCIÓN DE DIFERENTES ACTIVIDADES EN EL MARCO DEL PROYECTO ESTRATÉGICO “THESAURUS” DE LA SUPERINTENDENCIA DE SOCIEDADES; PROYECTO QUE CONSISTE EN LA SISTEMATIZACIÓN DE LOS PRONUNCIAMIENTOS PROFERIDOS POR LA ENTIDAD.</t>
  </si>
  <si>
    <t xml:space="preserve">CONTRATAR LA PRESTACIÓN DE SERVICIOS DE MANTENIMIENTO PREVENTIVO Y CORRECTIVO DEL SISTEMA ALTERNO DE GENERACIÓN ELÉCTRICA DE LA SUPERINTENDENCIA DE SOCIEDADES SEDE BOGOTÁ D.C., CON EL APROVISIONAMIENTO DE INSUMOS Y REPUESTOS, PARA LOS COMPONENTES DEL SISTEMA.
</t>
  </si>
  <si>
    <t>PRESTAR LOS SERVICIOS DE SOPORTE TÉCNICO, ACTUALIZACIÓN, MANTENIMIENTO Y DESARROLLO DE HORAS PARA EL APLICATIVO STONE ERP DE LA SUPERINTENDENCIA DE SOCIEDADES.</t>
  </si>
  <si>
    <t>PRESTAR EL SERVICIO DE MANTENIMIENTO Y SOPORTE PARA LA HERRAMIENTA TÁNDEM - POST@L Y TÁNDEM - RADICADOR WINDOWS, COMPONENTE DEL SISTEMA DE GESTIÓN DOCUMENTAL DE LA SUPERINTENDENCIA DE SOCIEDADES.</t>
  </si>
  <si>
    <t xml:space="preserve">PRESTAR SUS SERVICIOS PARA EL ACOMPAÑAMIENTO AL DESPACHO DEL SUPERINTENDENTE DE SOCIEDADES, EN EL ANÁLISIS DEL IMPACTO DEL COVID-19 DENTRO DEL MARCO ESTRATÉGICO DE LA ENTIDAD
</t>
  </si>
  <si>
    <t xml:space="preserve">
PRESTAR SUS SERVICIOS PROFESIONALES ECONÓMICOS, DIRIGIDOS A LA DESCONGESTIÓN Y EVALUACIÓN DE LAS CONDICIONES ACTUALES DE LOS MODELOS DE OPERACIÓN EN LOS PROCEDIMIENTOS DE INSOLVENCIA DE LA SUPERINTENDENCIA DE SOCIEDADES.
</t>
  </si>
  <si>
    <t>PRESTAR LOS SERVICIOS PROFESIONALES DE TRADUCCIÓN SIMPLE U OFICIAL DE DOCUMENTOS Y TEXTOS, DE ESPAÑOL A INGLÉS Y VICEVERSA, DEL Y PARA EL DESPACHO DEL SUPERINTENDENTE DE SOCIEDADES.</t>
  </si>
  <si>
    <t>PRESTAR LOS SERVICIOS PROFESIONALES A LA OFICINA ASESORA DE PLANEACIÓN, PARA APOYAR LAS ACCIONES Y ACTIVIDADES ASOCIADAS A LA PLANIFICACIÓN, ELABORACIÓN, PROGRAMACIÓN Y EJECUCIÓN DE ESTRATEGIAS FRENTE AL PRESUPUESTO DE INVERSIÓN DE LA ENTIDAD</t>
  </si>
  <si>
    <t>PRESTAR SUS SERVICIOS PROFESIONALES JURÍDICOS DIRIGIDOS A LA DESCONGESTIÓN Y EVALUACIÓN DE LAS CONDICIONES ACTUALES DE LOS MODELOS DE OPERACIÓN EN LOS PROCEDIMIENTOS DE INSOLVENCIA.</t>
  </si>
  <si>
    <t>ENTREGAR A TÍTULO DE COMPRAVENTA, HERRAMIENTAS DE HARDWARE PARA EL DISEÑO GRÁFICO DE LOS EVENTOS DE COMUNICACIONES DE LA ENTIDAD.</t>
  </si>
  <si>
    <t>PRESTACION DEL SERVICIO DE MANTENIMIENTO PREVENTIVO Y CORRECTIVO DE LOS EQUIPOS DE AIRE ACONDICIONADO DE LA SUPERINTENDENCIA DE SOCIEDADES.</t>
  </si>
  <si>
    <t>PRESTAR LOS SSERVICIOS PROFESIONALES ESPCIALIZADOS PARA ASESORAR A LA ENTIDAD EN LA ACTUALIZACION DEL SISTEMA DE GESTION DOCUMENTAL ELECTRONICA DE LA ENTIDAD, CON EL FIN DE ALINEARLO CON LAS POLITICAS DE ARCHIVO GENERAL DE LA NACION, LA NORMATIVA DE GOBIERNO DIGITAL Y SU INTEGRACION CON LAS APLICACIONES DE LA SUPERINTENDENCIA DE SOCIEDADES.</t>
  </si>
  <si>
    <t>A-02-02-02-009-006</t>
  </si>
  <si>
    <t>PRESTAR LOS SERVICIOS DE APOYO EN LA EJECUCION EN LOS PROGRAMAS Y ACTIVIDADES DE BIENESTAR, ESTIMULO PSICOSOCIAL E INCENTIVOS, PARA LOS BENEFICIARIOS DE LA SUPERINTENDENCIA DE SOCIEDADES.</t>
  </si>
  <si>
    <t>A-02-02-02-009-004</t>
  </si>
  <si>
    <t>CONTRATAR LA PRESTACIÓN DEL SERVICIO DE FUMIGACIÓN DE LAS ÁREAS DE ARCHIVO CENTRAL, ARCHIVO DE GESTIÓN Y BIBLIOTECA DE LA ENTIDAD, SEDE CENTRAL E INTENDENCIAS REGIONALES, DOS VECES, DURANTE EL AÑO 2020 EN CUMPLIMIENTO DE LAS DIRECTRICES DEL ARCHIVO GENERAL DE LA NACIÓN.</t>
  </si>
  <si>
    <t>PRESTAR SUS SERVICIOS PROFESIONALES JURÍDICOS DIRIGIDOS A LA DESCONGESTIÓN Y EVALUACIÓN DE LAS CONDICIONES ACTUALES DE LOS MODELOS DE OPERACIÓN EN LOS PROCEDIMIENTOS DE INSOLVENCIA</t>
  </si>
  <si>
    <t>A-02-02-02-008-002</t>
  </si>
  <si>
    <t>PRESTAR LOS SERVICIOS DE APOYO A LA GESTIÓN PARA REALIZAR LA DEPURACIÓN, ANÁLISIS Y CALIFICACIÓN DE LA CARTERA DE LA SUPERINTENDENCIA DE SOCIEDADES.</t>
  </si>
  <si>
    <t>PRESTAR LOS SERVICIOS PROFESIONALES Y DE APOYO A LA GESTIÓN PARA REALIZAR DEPURACIÓN, ANÁLISIS Y CALIFICACIÓN TÉCNICA Y JURÍDICA DE CARTERA COACTIVA DE LA SUPERINTENDENCIA DE SOCIEDADES.</t>
  </si>
  <si>
    <t xml:space="preserve">Selección Abreviada - Subasta Inversa </t>
  </si>
  <si>
    <t>REALIZAR LA SUSCRIPCION A LA SOLUCION EN LA NUBE PURECLOUD COMO HERRAMIENTA QUE SOPORTA LA OPERACIÓN DEL CENTRO DE CONTACTO DE LA SUPERINTENDENCIA DE SOCIEDADES.</t>
  </si>
  <si>
    <t>A-02-02-02-008-004</t>
  </si>
  <si>
    <t>ENTREGAR A TITULO DE COMPRAVENTA, PRUEBAS PSICOMETRICAS KOMPE ESTATAL DE APLICACIÓN ONLINE, PARA LOS PROCESOS DE SELECCIÓN DE TALENTO HUMANO Y ASPIRANTES DE TELETRABAJO DE LA SUPERINTENDENCIA DE SOCIEDADES.</t>
  </si>
  <si>
    <t>13020-13220-13320</t>
  </si>
  <si>
    <t>A-02-02-01-003-007
A-02-02-01-004-006
A-02-02-01-004-004</t>
  </si>
  <si>
    <t>SUMINISTRO DE MATERIALES DE CONSTRUCCIÓN, ELÉCTRICOS Y HERRAMIENTAS PARA EL MANTENIMIENTO DE LA ENTIDAD.</t>
  </si>
  <si>
    <t>26820-22020</t>
  </si>
  <si>
    <t>C-3599-0200-9-0-3599923-02
A-02-02-02-008-007</t>
  </si>
  <si>
    <t>PRESTACION DEL SERVICIOS DE REINSTALACION, CONFIGURACION, MIGRACION, ACTUALIZACION, SOPORTE MANTENIMIENTO Y PUESTA EN FUNCIONAMIENTO DE LA HERRAMIENTA KACTUS HCM.</t>
  </si>
  <si>
    <t xml:space="preserve">PRESTAR LOS SERVICIOS PROFESIONALES EN LA DIRECCIÓN DE INFORMÁTICA Y DESARROLLO, PARA DESARROLLAR EL SOFTWARE DEL DIAGRAMA DE ARQUITECTURA FASE I Y ATENDER LOS AJUSTES DE LOS SISTEMAS DE INFORMACIÓN DE LA ENTIDAD. </t>
  </si>
  <si>
    <t>PRESTAR LOS SERVICIOS PROFESIONALES EN LA DIRECCIÓN DE INFORMÁTICA Y DESARROLLO PARA EL LEVANTAMIENTO DE REQUERIMIENTOS, DOCUMENTACIÓN EXTENDIDA Y PRUEBAS DE APLICACIONES RELACIONADAS EN LA FASE I DEL DIAGRAMA DE ARQUITECTURA DE SOFTWARE DE LA SUPERINTENDENCIA DE SOCIEDADES.</t>
  </si>
  <si>
    <t xml:space="preserve">ADQUIRIR E INSTALAR DIVISIONES EN VIDRIO LAMINADO PARA LAS RECEPCIONES Y PUNTOS DE ATENCIÓN AL PÚBLICO; ELEMENTOS DESTINADOS A PREVENIR Y CONTENER LOS EFECTOS DE LA PANDEMIA DEL CORONAVIRUS COVID-19 EN LOS FUNCIONARIOS, SERVIDORES Y USUARIOS EXTERNOS DE LA SUPERINTENDENCIA DE SOCIEDADES.
</t>
  </si>
  <si>
    <t>PRESTAR LOS SERVICIOS PROFESIONALES EN LA DIRECCIÓN DE INFORMÁTICA Y DESARROLLO PARA DESARROLLAR EL SOFTWARE DEL DIAGRAMA DE ARQUITECTURA FASE I Y ATENDER LOS AJUSTES DE LOS SISTEMAS DE INFORMACIÓN DE LA ENTIDAD.</t>
  </si>
  <si>
    <t xml:space="preserve">PRESTAR LOS SERVICIOS PROFESIONALES EN LA DIRECCIÓN DE INFORMÁTICA Y DESARROLLO PARA DESARROLLAR EL SOFTWARE DEL DIAGRAMA DE ARQUITECTURA FASE I Y ATENDER LOS AJUSTES DE LOS SISTEMAS DE INFORMACIÓN DE LA ENTIDAD.
</t>
  </si>
  <si>
    <t>A-02-02-02-007-002</t>
  </si>
  <si>
    <t>ELABORACIÓN DEL AVALÚO COMERCIAL DEL INMUEBLE DE PROPIEDAD DE LA SUPERINTENDENCIA DE SOCIEDADES, UBICADO EN LA CARRERA 7ª NO. 32 39, SEGUNDO PISO DEL EDIFICIO TORRE DEL RELOJ, EN LA CIUDAD DE CARTAGENA DE INDIAS DT Y C</t>
  </si>
  <si>
    <t>PRESTAR LOS SERVICIOS PROFESIONALES EN LA DIRECCIÓN DE INFORMÁTICA Y DESARROLLO PARA DESARROLLAR SOFTWARE DEL DIAGRAMA DE ARQUITECTURA FASE I Y ATENDER LOS AJUSTES DE LOS SISTEMAS DE INFORMACIÓN DE LA ENTIDAD.</t>
  </si>
  <si>
    <t>PRESTAR LOS SERVICIOS PROFESIONALES EN LA DIRECCIÓN DE INFORMÁTICA Y DESARROLLO PARA DESARROLLAR SOFTWARE DEL DIAGRAMA DE ARQUITECTURA FASE I Y ATENDER LOS AJUSTES DE LOS SISTEMAS DE INFORMACIÓN DE LA ENTIDAD</t>
  </si>
  <si>
    <t xml:space="preserve">PRESTAR LOS SERVICIOS PROFESIONALES EN LA DIRECCIÓN DE INFORMÁTICA Y DESARROLLO PARA DESARROLLAR SOFTWARE DEL DIAGRAMA DE ARQUITECTURA FASE I Y ATENDER LOS AJUSTES DE LOS SISTEMAS DE INFORMACIÓN DE LA ENTIDAD.
</t>
  </si>
  <si>
    <t>PRESTAR LOS SERVICIOS PROFESIONALES EN LA DIRECCIÓN DE INFORMÁTICA Y DESARROLLO PARA REALIZAR EL CICLO DE MEJORA CONTINUA SOBRE LOS PROCESOS AUTOMATIZADOS EN LA HERRAMIENTA BPM AURA PORTAL FASE I, ATENDIENDO LOS REQUERIMIENTOS PRODUCTO DE LOS INCIDENTES, MANTENIMIENTOS, NUEVAS NECESIDADES Y AJUSTES DE LA HERRAMIENTA</t>
  </si>
  <si>
    <t>PRESTAR LOS SERVICIOS PROFESIONALES EN LA DIRECCIÓN DE INFORMÁTICA Y DESARROLLO PARA EL LEVANTAMIENTO DE REQUERIMIENTOS, DOCUMENTACIÓN EXTENDIDA Y PRUEBAS DE APLICACIONES RELACIONADAS EN LA FASE I EL DIAGRAMA DE ARQUITECTURA DE SOFTWARE DE LA SUPERINTENDENCIA DE SOCIEDADES.</t>
  </si>
  <si>
    <t>PRESTAR LOS SERVICIOS PROFESIONALES EN LA DIRECCIÓN DE INFORMÁTICA Y DESARROLLO PARA EL LEVANTAMIENTO DE REQUERIMIENTOS, DOCUMENTACIÓN EXTENDIDA Y PRUEBAS DE APLICACIONES RELACIONADAS EN LA FASE I DEL DIAGRAMA DE ARQUITECTURA DE SOFTWARE DE LA SUPERINTENDENCIA DE SOCIEDADES</t>
  </si>
  <si>
    <t>PRESTAR LOS SERVICIOS DE PUBLICACIÓN DE AVISOS DE LA SUPERINTENDENCIA DE SOCIEDADES EN UN MEDIO DE AMPLIA CIRCULACIÓN NACIONAL.</t>
  </si>
  <si>
    <t xml:space="preserve"> PRESTAR EL SERVICIO DE MANTENIMIENTO PREVENTIVO Y CORRECTIVO PARA LOS ASCENSORES PARA PASAJEROS MARCA GOLD STAR DE LA SUPERINTENDENCIA DE SOCIEDADES - SEDE BOGOTÁ. </t>
  </si>
  <si>
    <t>SUSCRIPCIÓN AL SERVICIO DE INFORMACIÓN JURÍDICA ESPECIALIZADA A TRAVÉS DE MULTILEGIS, EN MEDIO ELECTRÓNICO, IMPRESO, NOTICIAS, HOJAS SUSTITUIBLES, FUENTES EXTERNAS Y RED DE CONOCIMIENTO PARA LA SUPERINTENDENCIA DE SOCIEDADES</t>
  </si>
  <si>
    <t xml:space="preserve">PRESTACIÓN DE SERVICIO DE MANTENIMIENTO PREVENTIVO, CORRECTIVO, RECARGA Y REVISIÓN DE LOS ELEMENTOS DE EXTINCIÓN DE INCENDIO PROPIEDAD DE LA SUPERINTENDENCIA DE SOCIEDADES. </t>
  </si>
  <si>
    <t xml:space="preserve">PRESTACIÓN DE SERVICIO DE MONITOREO, VALORACIÓN Y ANÁLISIS DE LA INFORMACIÓN DIFUNDIDA EN LOS MEDIOS DE PRENSA, RADIO, TELEVISIÓN E INTERNET EN TEMAS DE INTERÉS DE LA SUPERINTENDENCIA DE SOCIEDADES. </t>
  </si>
  <si>
    <t>REALIZAR LA SUSCRIPCIÓN AL SISTEMA DE TELEVISIÓN SATELITAL PARA LA SUPERINTENDENCIA DE SOCIEDADES– SEDE BOGOTÁ.</t>
  </si>
  <si>
    <t xml:space="preserve">VIGILANCIA JUDICIAL DE LOS PROCESOS EN QUE LA SUPERINTENDENCIA DE SOCIEDADES ACTÚE COMO DEMANDADO O LLEGUE A SERLO, DENTRO DE LOS PROCESOS A NIVEL NACIONAL. </t>
  </si>
  <si>
    <t xml:space="preserve">PRESTACIÓN DEL SERVICIO DE MANTENIMIENTO PREVENTIVO Y CORRECTIVO DE LAS UPS (BOGOTÁ E INTENDENCIAS REGIONALES), ASÍ COMO DE LOS AIRES ACONDICIONADOS Y SISTEMA DE DETECCIÓN Y EXTINCIÓN DE INCENDIOS DEL CENTRO DE CÓMPUTO DE LA ENTIDAD. </t>
  </si>
  <si>
    <t>PRESTAR LOS SERVICIOS TÉCNICOS Y DE APOYO A LA GESTIÓN EN EL DISEÑO, ADMINISTRACIÓN, DIAGRAMACIÓN E ILUSTRACIÓN DE CAMPAÑAS DE COMUNICACIÓN, PIEZAS COMUNICATIVAS Y CONTENIDOS EN LA PÁGINA WEB Y REDES SOCIALES DE LA SUPERINTENDENCIA DE SOCIEDADES.</t>
  </si>
  <si>
    <t>A-02-02-02-006-006</t>
  </si>
  <si>
    <t>PRESTACIÓN DE SERVICIO DE TRANSPORTE ESPECIAL A NIVEL NACIONAL PARA LOS FUNCIONARIOS DE LA SUPERINTENDENCIA DE SOCIEDADES.</t>
  </si>
  <si>
    <t>PRESTAR LOS SERVICIOS PROFESIONALES DE APOYO FINANCIERO A LA GESTIÓN EN LA DELEGATURA DE PROCEDIMIENTOS DE INSOLVENCIA, PARA EL DESARROLLO Y LA DESCONGESTIÓN DE LOS PROCESOS A SU CARGO</t>
  </si>
  <si>
    <t>A-02-02-02-009-003</t>
  </si>
  <si>
    <t>PRESTAR LOS SERVICIOS PROFESIONALES DE SALUD CON EL FIN DE LLEVAR A CABO LAS EVALUACIONES MÉDICAS OCUPACIONALES Y VALORACIONES COMPLEMENTARIAS PARA LOS SERVIDORES PÚBLICOS DE LA SUPERINTENDENCIA DE SOCIEDADES E INTENDENCIAS REGIONALES</t>
  </si>
  <si>
    <t>PRESTAR LOS SERVICIOS PROFESIONALES DE APOYO FINANCIERO A LA GESTIÓN EN LA DELEGATURA DE PROCEDIMIENTOS DE INSOLVENCIA, PARA EL DESARROLLO Y LA DESCONGESTIÓN DE LOS PROCESOS A SU CARGO.</t>
  </si>
  <si>
    <t>PRESTAR LOS SERVICIOS PROFESIONALES DE APOYO JURÍDICO A LA GESTIÓN EN LA DELEGATURA DE PROCEDIMIENTOS DE INSOLVENCIA, PARA EL DESARROLLO Y LA DESCONGESTIÓN DE LOS PROCESOS A SU CARGO.</t>
  </si>
  <si>
    <t>PRESTAR LOS SERVICIOS PROFESIONALES DE APOYO JURIDICO A LA GESTION EN LA DELEGATURA DE PROCEDIMIENTOS DE INSOLVENCIA, PARA EL DESARROLLO  Y LA DESCONGESTION DE LOS PROCESOS A SU CARGO.</t>
  </si>
  <si>
    <t>PRESTAR LOS SERVICIOS PROFESIONALES DE APOYO JURÍDICO A LA GESTIÓN EN LA DELEGATURA DE PROCEDIMIENTOS DE INSOLVENCIA, PARA EL DESARROLLO Y LA DESCONGESTIÓN DE LOS PROCESOS A SU CARGO</t>
  </si>
  <si>
    <t>PRESTAR LOS SERVICIOS TÉCNICOS Y DE APOYO A LA GESTIÓN PARA EL GRUPO ADMINISTRATIVO DE LA ENTIDAD EN LA REALIZACIÓN DE ACTIVIDADES RELACIONADAS CON EL MANEJO DE REDES DE VOZ, DATOS Y CORRIENTE</t>
  </si>
  <si>
    <t>ENTREGAR A TÍTULO DE COMPRAVENTA LOS SIGUIENTES PRODUCTOS: (I) DERECHOS DE ACTUALIZACIÓN DE LICENCIAS DE LA SUITE DE HERRAMIENTAS XBRL - EXTENSIBLE BUSINESS REPORTING LANGUAGE Y (II) 2000 LICENCIAS RS-XBRL EXPRÉS PARA USO DE LA SUPERINTENDENCIA DE SOCIEDADES.</t>
  </si>
  <si>
    <t>PRESTAR LOS SERVICIOS PROFESIONALES Y DE APOYO A LA GESTIÓN AL GRUPO DE DEFENSA JUDICIAL DE LA SUPERINTENDENCIA DE SOCIEDADES EN LA DEFENSA DE LA ENTIDAD EN LAS CIUDADES DE BOGOTÁ, NEIVA, FLORENCIA Y MOCOA.</t>
  </si>
  <si>
    <t>PRESTAR LOS SERVICIOS PROFESIONALES JURÍDICOS ESPECIALIZADOS PARA ASESORAR AL DESPACHO DEL SUPERINTENDENTE DE SOCIEDADES EN ASUNTOS CONSTITUCIONALES Y ADMINISTRATIVOS A CARGO DE LA ENTIDAD.</t>
  </si>
  <si>
    <t>PRESTAR LOS SERVICIOS PROFESIONALES EN LA EJECUCIÓN DE ANÁLISIS JURÍDICOS, PROYECCIÓN DE ACTOS ADMINISTRATIVOS Y APOYO EN LAS ACTIVIDADES RELATIVAS AL EJERCICIO DE LA FUNCIÓN DE INSPECCIÓN Y VIGILANCIA ADMINISTRATIVA, CON EL FIN DE FORTALECER LA CAPACIDAD DE RESPUESTA A LAS SOLICITUDES DE INVESTIGACIÓN ADMINISTRATIVA QUE RECIBE LA SUPERINTENDENCIA Y LA ADOPCIÓN DE LAS MEDIDAS ADMINISTRATIVAS QUE CORRESPONDAN.</t>
  </si>
  <si>
    <t xml:space="preserve">PRESTAR A LA SUPERINTENDENCIA DE SOCIEDADES POR SUS PROPIOS MEDIOS, CON PLENA AUTONOMÍA TÉCNICA Y ADMINISTRATIVA, EL SERVICIO DE PUBLICACIÓN DE LOS ACTOS ADMINISTRATIVOS QUE ASÍ LO REQUIERAN EN EL DIARIO OFICIAL.  </t>
  </si>
  <si>
    <t>PRESTAR LOS SERVICIOS PROFESIONALES PARA APOYAR LA GESTIÓN DE LOS DIFERENTES PROCEDIMIENTOS DE LA EJECUCIÓN DE INGRESOS DE LA SUPERINTENDENCIA DE SOCIEDADES Y SU REGISTRO FINAL EN EL APLICATIVO SIIF NACIÓN.</t>
  </si>
  <si>
    <t>PRESTAR LOS SERVICIOS PROFESIONALES Y DE APOYO A LA GESTIÓN PARA REALIZAR ACOMPAÑAMIENTO AL DESPACHO DEL SUPERINTENDENTE EN EL SEGUIMIENTO AL AVANCE DEL PLAN ESTRATÉGICO DE LA SUPERINTENDENCIA DE SOCIEDADES BAJO LA METODOLOGÍA DE BALANCE SCORECARD</t>
  </si>
  <si>
    <t>PRESTAR SERVICIOS PROFESIONALES ESPECIALIZADOS PARA ASESORAR AL SUPERINTENDENTE DE SOCIEDADES Y AL DIRECTOR DE INFORMÁTICA Y DESARROLLO EN LA GESTIÓN DE PROYECTOS ESTRATÉGICOS DE TECNOLOGÍA EN CADA UNA DE SUS ETAPAS, PLANEACIÓN, EJECUCIÓN, SEGUIMIENTO, CONTROL Y CIERRE EXITOSO DE LOS MISMOS, ASÍ COMO EN LAS FASES DE USO Y APROPIACIÓN DE SUS ENTREGABLES</t>
  </si>
  <si>
    <t>PRESTAR LOS SERVICIOS PROFESIONALES Y DE APOYO EN EL PROCESO DE GESTIÓN CONTRACTUAL DEL GRUPO DE CONTRATOS DE LA SUPERINTENDENCIA DE SOCIEDADES.</t>
  </si>
  <si>
    <t xml:space="preserve">PRESTAR SERVICIOS PROFESIONALES ESPECIALIZADOS EN LA DIRECCIÓN DE INFORMÁTICA Y DESARROLLO PARA DAR CONTINUIDAD A LA ACTUALIZACIÓN Y MEJORAMIENTO CONTINUO DEL SISTEMA DE GESTIÓN DE SEGURIDAD DE LA INFORMACIÓN (NORMA ISO 27001 ALINEADO CON LOS DIFERENTES MODELOS Y POLÍTICAS DE GESTIÓN PÚBLICA EN MATERIA DE SEGURIDAD), EN LO RELACIONADO CON ANÁLISIS DE RIESGOS, DEFINICIÓN / ACTUALIZACIÓN DE CONTROLES TECNOLÓGICOS, DEFINICIÓN Y ACTUALIZACIÓN DE POLÍTICAS, DOCUMENTACIÓN DE PLANES DE CONTINUIDAD DE NEGOCIO, ESTRATEGIA DEL DRP (DISASTER RECOVERY PLANNING), EJECUCIÓN DE PRUEBAS DE VULNERABILIDAD E IMPLEMENTACIÓN DE LINEAMIENTOS O CONTROLES EN MATERIA DE SEGURIDAD RELACIONADOS CON SERVICIOS DE CIUDADANOS DIGITALES. </t>
  </si>
  <si>
    <t>PRESTAR SERVICIOS DE APOYO A LA GESTIÓN PARA EL DESARROLLO DE DIFERENTES ACTIVIDADES EN EL MARCO DEL PROYECTO ESTRATÉGICO “THESAURUS” DE LA DELEGATURA DE PROCEDIMIENTOS MERCANTILES DE LA SUPERINTENDENCIA DE SOCIEDADES.</t>
  </si>
  <si>
    <t>PRESTAR LOS DE SERVICIOS PROFESIONALES A LA DIRECCIÓN DE INFORMÁTICA Y DESARROLLO PARA EL LEVANTAMIENTO, ANÁLISIS, Y DOCUMENTACIÓN E IMPLEMENTACIÓN DE REQUERIMIENTOS PARA LOS PROCESOS AUTOMATIZADOS RESULTADO DE LA HERRAMIENTA BPM AURAPORTAL, DE ACUERDO AL PLAN ESTRATÉGICO DE TECNOLOGÍAS DE LA INFORMACIÓN DE LA SUPERINTENDENCIA DE SOCIEDADES.</t>
  </si>
  <si>
    <t>PRESTAR LOS SERVICIOS PROFESIONALES A LA DIRECCIÓN DE INFORMÁTICA Y DESARROLLO PARA EL LEVANTAMIENTO, ANÁLISIS, Y DOCUMENTACIÓN E IMPLEMENTACIÓN DE REQUERIMIENTOS Y PRUEBAS PARA LOS PROCESOS AUTOMATIZADOS DE LAS DIFERENTES PLATAFORMAS Y DEL PLAN ESTRATÉGICO DE TECNOLOGÍAS DE LA INFORMACIÓN DE LA SUPERINTENDENCIA DE SOCIEDADES.</t>
  </si>
  <si>
    <t>PRESTAR LOS SERVICIOS PROFESIONALES A LA DIRECCIÓN DE INFORMÁTICA Y DESARROLLO, PARA REALIZAR E IMPLEMENTAR EL PLAN DE CONTINUIDAD DE LA ADOPCIÓN DEL PROTOCOLO IPV6, ASÍ COMO EL MEJORAMIENTO DE LA INFRAESTRUCTURA DE REDES Y TELECOMUNICACIONES DE LA SUPERINTENDENCIA DE SOCIEDADES</t>
  </si>
  <si>
    <t>Con el propósito de mitigar los impactos ambientales derivados por el uso de gases refrigerantes en los aires acondicionados, la entidad contrató el servicio de mantenimiento preventivo y correctivo de los equipos de aire acondicionado.</t>
  </si>
  <si>
    <t>Mantenimiento de los equipos de aire acondicionado de la sede de Bogotá e Intendencias de Barranquilla y Bucaramanga.</t>
  </si>
  <si>
    <t>Con el propósito de mitigar los impactos ambientales relacionados con el consumo de energía y agua que venía generando el sistema de bombeo instalado hace más de 30 años en la entidad, mediante el proyecto de inversión se modernizó el sistema de bombeo instalando equipos de alta eficiencia tento en el consumo de energía como de agua.</t>
  </si>
  <si>
    <t>Modernización del sistema de bombeo de agua potable e incendio de la sede de Bogotá.</t>
  </si>
  <si>
    <t>Incluye intereses por prestamos personas naturales y prestamos de vivienda recuperaciones por incapacidades y cuotas partes pensionales</t>
  </si>
  <si>
    <t>LA ENTIDAD NO PERCIBE INGRESOS FUERA DE LOS CATALOGADOS EN EL PGN</t>
  </si>
  <si>
    <t>Ninguna</t>
  </si>
  <si>
    <t>N/A</t>
  </si>
  <si>
    <t>La entidad no recibio transferencias en la vigencia 2020</t>
  </si>
  <si>
    <t>joaquinrg@supersociedades.gov.co</t>
  </si>
  <si>
    <t>JPLievano@SUPERSOCIEDADES.GOV.CO</t>
  </si>
  <si>
    <t>En el grupo de Trámites Societarios se recibieron 65 solicitudes entre designación de liquidador, asignación de honorarios, renuncia a la designación y registros en Cámara de Comercio.
Se atendieron favorablemente 4 designaciones de liquidador.</t>
  </si>
  <si>
    <t>DESIGNACIÓN DEL LIQUIDADOR</t>
  </si>
  <si>
    <t>TERMINACIÓN DE ACUERDO 150032</t>
  </si>
  <si>
    <t>DOCUMENTOS ADICIONALES DE ESTADOS FINANCIEROS 150036</t>
  </si>
  <si>
    <t>QUEJAS DE INCUMPLIMIENTO ACUERDOS</t>
  </si>
  <si>
    <t>INFORME AVANCE EJECUCIÓN DEL ACUERDO 150022</t>
  </si>
  <si>
    <t>PRESENTACIÓN PLANES DE MEJORAMIENTO 27002</t>
  </si>
  <si>
    <t>SEGUIMIENTO ORDENES CONTROL 27005</t>
  </si>
  <si>
    <t>TERMINACIÓN DEL CONTROL 27003</t>
  </si>
  <si>
    <t>AUTORIZACION ENAJENACION Y OPERACIONES QUE NO CORRESPONDAN AL GIRO ORDINARIO DE LOS NEGOCIOS 27007</t>
  </si>
  <si>
    <t>En el grupo de Investigaciones Administrativas se atienden 177 solicitudes de investigación por captación, sociedades y plataformas virtuales</t>
  </si>
  <si>
    <t xml:space="preserve">INVESTIGACIONES ADMINISTRATIVAS POR PRESUNTA CAPTACIÓN </t>
  </si>
  <si>
    <t>Se incluyó información de las 6 Intendencias Regionales, 7 Grupos de la Delegatura y Despacho de la Delegatura.</t>
  </si>
  <si>
    <t>TUTELAS</t>
  </si>
  <si>
    <t xml:space="preserve">En la Intendencia de Barranquilla  las ordenes no corresponden a solicitudes, sino a una medida tomada en las investigaciones de la Intendencia, por eso las peticiones se reportan en cero. </t>
  </si>
  <si>
    <t>ORDENES PREVIAS Y SEGUIMIENTO</t>
  </si>
  <si>
    <t>QUEJAS MULTINIVEL</t>
  </si>
  <si>
    <t xml:space="preserve">En el grupo de Trámites Societarios corresponde a 30 radicaciones recibidas entre solicitud de autorización, concepto del Ministerio de Trabajo y respuestas a observaciones, se autorizaron 4. </t>
  </si>
  <si>
    <t>NORMALIZACIÓN</t>
  </si>
  <si>
    <t>En el grupo de Supervisión Especial, corresponde a  la expedición de la certificación del artículo 132 de la Ley 1607 de 2012, que adicionó  el numeral 26 al artículo 879 del  Estatuto Tributario. En el grupo de Trámites Societarios corresponde a 209 certificaciones enviadas a las sociedades que solicitan aprobación del cálculo actuarial.</t>
  </si>
  <si>
    <t>CERTIFICACIONES</t>
  </si>
  <si>
    <t>CONSULTAS ESCRITAS</t>
  </si>
  <si>
    <t>PRORROGAS</t>
  </si>
  <si>
    <t>DERECHOS DE PETICION</t>
  </si>
  <si>
    <t xml:space="preserve">En el grupo de Régimen Cambiario corresponde a  1.697  operaciones reportadas por el Banco de la República que fueron tramitadas así: Se abrió investigación a 242, se archivaron 279, se trasladaron por competencia a la Superintendencia Financiera  2, las restantes 1.176 están en seguimiento, para verificación sobre la destinación de los recursos canalizados como  inversión extranjera en sociedad y bien inmueble. Además, se terminaron 173 procesos abiertos de años anteriores, por cuanto el término legal para desarrollar el proceso administrativo es de  3 años. </t>
  </si>
  <si>
    <t>PROCEDIMIENTO ADMINISTRATIVO CAMBIARIO (OPERACIONES REPORTADAS POR EL BANREPUBLICA VS. PROCESOS APERTURADOS)</t>
  </si>
  <si>
    <t xml:space="preserve">En la Intendenia de Barranquilla las peticiones corresponden a solicitudes de investigación que no se sustentaron en la medida del art. 87,3 de la Ley 222 de 1995 (73 que fueron rechazadas) y a las de visita general (1 que se concedió) de que trata el art. 84 de la Ley 222 de 1995. El total de las mismas está relacionado con 15 entidades (algunas de las cuales tienen investigaciones en curso o no son sujeto de supervisión por parte de la entidad). Sin embargo, al número de entidades sumamos el de las actuaciones activas, incluyendo años anteriores, en materia de investigaciones administrativas de todo tipo (40). Mientras que las decisiones de sanción corresponden a las tomadas, durante el periodo (10), así como al numero de personas multadas (7).  En la Intendencia de Medellin corresponde a  32 solicitudes presentadas: Menos (3) apertura de investigacion, (2) desistimiento, (2) rechazo, (21) otros grupos de trabajo, (4) preliminares </t>
  </si>
  <si>
    <t>INVESTIGACIONES ADMINISTRATIVAS - VISITAS</t>
  </si>
  <si>
    <t>QUEJAS Y RECLAMOS DE SUSCRIPTORES DEL SISTEMA CONSORCIAL - SAPAC</t>
  </si>
  <si>
    <r>
      <t>En la Intendencia de Manizales corresponde a 117 sociedades a quienes se enviaron 227 Oficios en el año 2019, que corresponden a los trámites relacionados con Analisis y seguimiento Financieros, requerimientos para seguimiento empresarial, observaciones, respuestas y terminación de seguimiento</t>
    </r>
    <r>
      <rPr>
        <b/>
        <sz val="8"/>
        <color indexed="8"/>
        <rFont val="Calibri"/>
        <family val="2"/>
        <scheme val="minor"/>
      </rPr>
      <t xml:space="preserve"> . </t>
    </r>
    <r>
      <rPr>
        <sz val="8"/>
        <color indexed="8"/>
        <rFont val="Calibri"/>
        <family val="2"/>
        <scheme val="minor"/>
      </rPr>
      <t>En el grupo de Supervisión Especial, corresponde al total de las radicaciones relacionadas con SAPAC.  En el grupo de Trámites Societarios corresponde a 115 seguimientos a la gestión de la SAE y de los depositarios provisionales en las sociedades sometidas a un proceso de extinción de dominio y 179 a otras sociedades.</t>
    </r>
  </si>
  <si>
    <t>REQUERIMIENTO PARA SEGUIMIENTO EMPRESARIAL</t>
  </si>
  <si>
    <t>Se sometió a Control a 1 sociedad</t>
  </si>
  <si>
    <t>SOMETIMIENTO A CONTROL</t>
  </si>
  <si>
    <t>En el Grupo de Trámites Societarios realizo la conciliación de las bases de datos de la Entidad con los reportes suministrados por la SAE SAS, donde se logró registrar 57 novedades de sometimiento a vigilancia.</t>
  </si>
  <si>
    <t>SOMETIMIENTO A VIGILANCIA SOCIEDADES EN EXTINCIÓN DE DOMINIO</t>
  </si>
  <si>
    <t xml:space="preserve">Corresponde al Grupo de Trámites Societarios asï:  de los 16 radicados, corresponden a 15 sociedades que solicitaron aprobación del inventario.
De las 15 sociedades se aprobó a 1; el de la sociedad PANASONIC DE COLOMBIA SA, 7 fueron negadas o desistidas y 7 son de sociedades de Extinción de Dominio que se glosaron.  </t>
  </si>
  <si>
    <t>APROBACION DE INVENTARIO SOCIAL (SOCIEDADES EN LIQUIDACION VOLUNTARIA)</t>
  </si>
  <si>
    <t>En la Intendencia de Barranquilla abarca las solicitudes consistentes en convocar al máximo organo social (1 que se tramitó hasta su finalización sin que hubiera mérito para convocar) y las de investigación administrativa a petición de parte (24), cuyo total está relacionado con 19 entidades (algunas de las cuales no son sujeto de supervisión por parte de la entidad). Respecto de estas últimas, se admitieron 4 peticiones sobre 3 sociedades (las que se contabilizan más adelante en el total de investigaciones). En la Intendencia de Cartagena las (8) Sociedades corresponden a  (5) Solicitudes que se atendieron de oficio y se dio por  atendido, (3) corespondian a procesos que se encontraban en estudio y dieron respuesta, se ordenó  tomas de información en unas y se aperturó la investigación con formulación de cargos. En la Intendencia de Manizalez de las 21 Sociedades con medidas administrativas durante el año 2020, el resultado es el siguiente: 4 vigentes del año 2019 más 17 Solicitudes de apertura de investigación administrativa, con las siguientes actuaciones:                                                              4 actuaciones terminadas, 1 reconocimiento de personeria, 5 solicitudes rechazadas, 14 Solicitudes trasladadas por competencia, 1 en estudio</t>
  </si>
  <si>
    <t>MEDIDAS ADMINISTRATIVAS (ART. 87 LEY 222 DE 1995, DECRET0 19/2012)</t>
  </si>
  <si>
    <t xml:space="preserve">El grupo de Trámites Societarios registró 189 procesos de reformas estatutarias que involucraron a 483 entidades privadas (sociedades), y a las que se les efectuó 418 actos administrativos (oficios de requerimiento, resoluciones, memorandos, etc).
De los 189 registros,  116 fueron de autorización general y 73 de autorización previa.
De estas últimas, 28 corresponden a fusiones, 18 a escisiones y 27 a disminuciones de capital.    
De las reformas de autorización previa; 12 procesos fueron radicados en el 2019 pero se culminaron en el 2020, y 61 se recibieron durante el 2020.
22 procesos fueron desistidos y/o negados, 29 se aprobaron y 22 quedaron en estudio y pasaron para el año 2021. </t>
  </si>
  <si>
    <t>AUTORIZACIONES Y REFORMAS ESTATUTARIAS</t>
  </si>
  <si>
    <t>En la Intendencia de Cali, los administradores de las sociedades informaron de la realizacion de la reunión ordinaria, por tener carácter informativo se archivaron</t>
  </si>
  <si>
    <t>CONVOCATORIAS Y DELEGADOS MÁXIMO ÓRGANO SOCIAL</t>
  </si>
  <si>
    <t>SOMETIMIENTO, EXENCIÓN DE VIGILANCIA Y CONTROL DE LEGALIDAD</t>
  </si>
  <si>
    <t>VERIFICACIÓN DE LA SITUACION DE CONTROL Y GRUPO EMPRESARIAL</t>
  </si>
  <si>
    <t>REVISIÓN Y APROBACIÓN DE LOS CÁLCULOS ACTUARIALES POR PENSIONES DE JUBILACIÓN, BONOS Y TÍTULOS PENSIONALES</t>
  </si>
  <si>
    <t>Los informes de chat y foros interactivos pueden ser consultados en la página web de la entidad, en el siguiente enlace:
https://www.supersociedades.gov.co/nuestra_entidad/Control/SitesPages/Rendicion-de-Cuentas.aspx</t>
  </si>
  <si>
    <t>Chat y foros interactivos donde se tratan temas relativos a la gestión misional de la entidad, de acuerdo a un cronograma establecido al inicio de cada vigencia.</t>
  </si>
  <si>
    <t>Espacio de participación ciudadana, en el cual los grupos de interés evalúan la calidad del servicio prestado en los diferentes canales de atención. Los ciudadanos pueden presentar sugerencias para mejorar la calidad del servicio, las cuales son revisadas por el grupo de Atención al Ciudadano, para evaluar su viabilidad y proponer acciones de mejora.</t>
  </si>
  <si>
    <t>Encuesta de satisfacción de servicio al ciudadano</t>
  </si>
  <si>
    <t>Se realizó ajustes a los proyectos estratégicos producto del cambio en el contexto debido a la pandemia.</t>
  </si>
  <si>
    <t>Hector Játiva</t>
  </si>
  <si>
    <t>Manual de procedimientos mejorados. 
Estudio de cargas laborales.
Manuales de funciones y competencias actualizados y alineados a los procesos.
Nueva estructura organizacional.</t>
  </si>
  <si>
    <t xml:space="preserve">Reingeniería de la estructura funcional y organizacional de la Entidad
</t>
  </si>
  <si>
    <t xml:space="preserve">6.2 Contar con el mejor talento humano
</t>
  </si>
  <si>
    <t xml:space="preserve">6. Construcción de una cultura de alto rendimiento
</t>
  </si>
  <si>
    <t>Segun concepto de la Contraloría, con el radicado 2020-01-587110, "no puede cualquier acto administrativo, o norma de carácter inferior a la ley dar vida jurídica a la facultad sancionatoria". Por ello, por el momento no sería totalmente adecuado implementar del plan de normalización propuesto.</t>
  </si>
  <si>
    <t>Se solicitó la finalización del proyecto estratégico dada el concepto emitido por contraloría, relacionado en la columna de observaciones.</t>
  </si>
  <si>
    <t>Angela Silva</t>
  </si>
  <si>
    <t xml:space="preserve">Circular correspondiente al Plan de normalización de inscripciones de grupos empresariales y situaciones de control. 
Ejecución del Plan de pedagogía. </t>
  </si>
  <si>
    <t xml:space="preserve">Expedición de la circular correspondiente al plan de normalización de inscripciones de grupos empresariales y situaciones de control. Fase II 
</t>
  </si>
  <si>
    <t xml:space="preserve">5.3 Ajustar la normatividad interna (resoluciones y circulares)
</t>
  </si>
  <si>
    <t xml:space="preserve">5. Lograr un marco normativo adecuado que facilite el cumplimiento de la Misión
</t>
  </si>
  <si>
    <t>Camilo Franco - Angela Silva</t>
  </si>
  <si>
    <t xml:space="preserve"> Marco regulatorio ajustado, encaminados a promover acciones pedagógicas. Divulgación del régimen normativo considerando las principales infracciones que se sancionan, a través de diferentes medios.</t>
  </si>
  <si>
    <t xml:space="preserve">Actualización y ajuste  de la política de supervisión. Fase II
</t>
  </si>
  <si>
    <t>Santiago López</t>
  </si>
  <si>
    <t xml:space="preserve"> Proyecto de decreto.
 Plan de pedagogía.
 Guía BIC.
 Supervisión a las sociedades BIC.</t>
  </si>
  <si>
    <t xml:space="preserve">Supervisión de  Sociedades BIC
Fase II (Versión 2)
</t>
  </si>
  <si>
    <t xml:space="preserve">5.2 Ajustar la normatividad externa (decretos)
</t>
  </si>
  <si>
    <t>Angela Silva - Camilo Franco</t>
  </si>
  <si>
    <t>Plan de Seguimiento a la legalización del Decreto ejecutado.</t>
  </si>
  <si>
    <t xml:space="preserve">Modificación de la regulación vigente en materia del proceso de intervención por captación ilegal, masiva y habitual. Fase II
</t>
  </si>
  <si>
    <t xml:space="preserve">Todo lo relacionado a la consolidación de la propuesta de reforma legislativa como la presentación, sustentación y difusión ante distintas Entidades del gobierno se realizó, pero no fue posible su radicación y presentación ante el Congreso de la República en 2020. </t>
  </si>
  <si>
    <t>Mónica Tovar</t>
  </si>
  <si>
    <t>Documento balance que recoja las principales conclusiones de las mesas de trabajo
Propuesta de exposición de motivos y articulado de proyecto de Ley</t>
  </si>
  <si>
    <t xml:space="preserve">Reforma al Régimen General de Sociedades y de Insolvencia
</t>
  </si>
  <si>
    <t xml:space="preserve">5.1 Ajustar la normatividad externa (leyes)
</t>
  </si>
  <si>
    <t xml:space="preserve">Guillermo León </t>
  </si>
  <si>
    <t>Proyecto de resoluciones.
Matriz de modificaciones de los decretos reglamentarios
Proyecto de decreto reglamentario
Matriz de modificaciones de la Ley 1116
Borrador de proyecto de modificaciones a Ley 1116</t>
  </si>
  <si>
    <t xml:space="preserve">Modificación de la regulación  de insolvencia (Ley, decreto y resoluciones). Fase II
</t>
  </si>
  <si>
    <t>Paula Betancourt</t>
  </si>
  <si>
    <t>C-3599-0200-9</t>
  </si>
  <si>
    <t xml:space="preserve">
Resolución relativa a la reestructuración de la delegatura.
Modelos estandarizados de documentos.</t>
  </si>
  <si>
    <t xml:space="preserve">Mejoramiento modelo operativo de la Delegatura para Procedimientos de Insolvencia. Fase II
</t>
  </si>
  <si>
    <t xml:space="preserve">4.1 Mejorar el modelo operativo 
de la entidad
</t>
  </si>
  <si>
    <t xml:space="preserve">4. Lograr niveles superiores de servicio, acompañamiento y atención al usuario (excelencia operacional)
</t>
  </si>
  <si>
    <t>Diana Enciso</t>
  </si>
  <si>
    <t>Mejorar el proceso de captura de la información financiera proveniente de las sociedades (puesta en producción)
Mejora de la interfaz y de reportes</t>
  </si>
  <si>
    <t xml:space="preserve">Fortalecer el Portal de Información Empresarial - Vista 360
</t>
  </si>
  <si>
    <t xml:space="preserve">3.1 Mejorar la calidad y cantidad de información disponible
</t>
  </si>
  <si>
    <t xml:space="preserve">3. Lograr el reconocimiento y la confianza de los usuarios
</t>
  </si>
  <si>
    <t>Mónica Tovar - Andrés Cervantes</t>
  </si>
  <si>
    <t xml:space="preserve">Modelo de portafolio de descriptores jerarquizados y filtros especializados (Modelo Teórico)
Modelo de las fichas de análisis estadístico y análisis jurídico de sentencias de la Delegatura de Procedimientos Mercantiles
 Montaje del Sistema informático  </t>
  </si>
  <si>
    <t xml:space="preserve">Tesauros. Fase II (Delegatura Procedimientos Mercantiles y Oficina Asesora Jurídica) 
</t>
  </si>
  <si>
    <t>Borrador de decreto que establezca el modelo de emisiones de acciones de sociedades de condición naranja
 Impulsar la ampliación de mecanismos de financiación de empresas que estén en insolvencia.</t>
  </si>
  <si>
    <t xml:space="preserve">Modelo de emisiones para Pequeñas y Medianas Empresas. Fase II
</t>
  </si>
  <si>
    <t xml:space="preserve">2.2 Diseñar e Implementar nuevos servicios relacionados con la economía naranja
</t>
  </si>
  <si>
    <t>Erikson Valero</t>
  </si>
  <si>
    <t>Guía jurídica, societaria y contable para la aplicación de la economía naranja.
Micrositio para pedagogía en economía naranja.
Estrategias de pedagogía para el aprovechamiento de los beneficios de la economía naranja.</t>
  </si>
  <si>
    <t xml:space="preserve">Promoción de los aspectos societarios y contables de la Economía Naranja. Fase II
</t>
  </si>
  <si>
    <t xml:space="preserve">2. Fortalecimiento de la oferta de valor para los usuarios (más y mejores servicios)
</t>
  </si>
  <si>
    <t>Camilo Bustos</t>
  </si>
  <si>
    <t>Actualización del Mapa de Procesos de apoyo interno de la Entidad.
Actualización de la Arquitectura de Infraestructura TI de la Entidad.
 Puesta en marcha de procesos automatizados en la herramienta BPM.</t>
  </si>
  <si>
    <t xml:space="preserve">Automatización de procesos de apoyo de la entidad. Fase II
</t>
  </si>
  <si>
    <t xml:space="preserve">2.1 Mejorar niveles de automatización y digitalización
</t>
  </si>
  <si>
    <t>Nadya Musa</t>
  </si>
  <si>
    <t>Identificación de los trámites y procesos.
Puesta en marcha de las herramientas tecnológicas</t>
  </si>
  <si>
    <t xml:space="preserve">Justicia digital procesos de Insolvencia. Fase II
</t>
  </si>
  <si>
    <t xml:space="preserve">Sebastian Bernal </t>
  </si>
  <si>
    <t>Solución funcionando en ambiente productivo (servicios virtualizados)
Áreas adecuadas para la prestación del servicio de conciliación.</t>
  </si>
  <si>
    <t xml:space="preserve">Promoción y Fortalecimiento del centro de arbitraje y conciliación como mecanismo óptimo para resolver conflictos societarios a nivel nacional 
</t>
  </si>
  <si>
    <t xml:space="preserve">1.2 Facilitar la gestión y vigilancia de las empresas en Colombia
</t>
  </si>
  <si>
    <t xml:space="preserve">1. Contar con empresas competitivas, productivas y perdurables
</t>
  </si>
  <si>
    <t>Guías específicas de contratos de colaboración empresarial, de fusiones y escisiones, de  consolidación de estados financieros, de gobierno corporativo, y aseguramiento y funciones de la revisoría fiscal y doctrina contable
Estrategia de pedagogía 
Micrositio para la pedagogía 
Capacitaciones internas y externas en diferentes temas.
Política de supervisión de LA/FT</t>
  </si>
  <si>
    <t xml:space="preserve">Pedagogía y política de supervisión para el cumplimiento normativo (Compliance). Fase II
</t>
  </si>
  <si>
    <t xml:space="preserve">Determinar los indicadores de alertas tempranas
Implementar el sistema tecnológico
Desarrollar el manual operativo de supervisión </t>
  </si>
  <si>
    <t xml:space="preserve">Inteligencia de datos. Fase II (Versión 2)
</t>
  </si>
  <si>
    <t xml:space="preserve">1.1 Minimizar empresas fallidas
</t>
  </si>
  <si>
    <t>En la vigencia 2020 la Superintendencia de Sociedades no cuenta con proyectos financiados por la Banca Multilateral</t>
  </si>
  <si>
    <t>El Lugar de Ejecución es OTRO, por cuanto el proyecto tiene cobertura NACIONAL</t>
  </si>
  <si>
    <t>Asesor Despacho Superintendente de Sociedades</t>
  </si>
  <si>
    <t>Despacho Superintendente de Sociedades y Delegatura de Asuntos Económicos y Contables</t>
  </si>
  <si>
    <t>Fortalecimiento de la competitividad de las sociedades del sector real a nivel nacional</t>
  </si>
  <si>
    <t>Director Administrativo y Coordinador Grupo Administrativo</t>
  </si>
  <si>
    <t>Áreas de Apoyo y Grupos Misionales</t>
  </si>
  <si>
    <t>Fortalecimiento de la infraestructura física de la Superintendencia de Sociedades a nivel nacional</t>
  </si>
  <si>
    <t>Director de Tecnología de la Información y las Comunicaciones, Jefe Oficina Asesora Planeación, Director de Talento Humano</t>
  </si>
  <si>
    <t>Dirección de Tecnología de la Información y las Comunicaciones, Oficina Asesora de Planeación, Dirección de Talento Humano</t>
  </si>
  <si>
    <t>Fortalecimiento interno de los procesos y de la infraestructura tecnológica de la Superintendencia de Sociedades a nivel nacional</t>
  </si>
  <si>
    <t>No se recibió ninguna solicitud de autorización en el año 2020</t>
  </si>
  <si>
    <t>418 actos administrativos (oficios de requerimiento, resoluciones, memorandos, etc), para atender 73 reformas estatutarias de fusión (28), escisión (18) y disminuciones de capital (27).</t>
  </si>
  <si>
    <t>Durante el año 2020, no se impartió orden alguna para reformar las cláusulas o estipulaciones de los estatutos sociales de violen las normas legales</t>
  </si>
  <si>
    <t>Durante el año 2020, no se presentaron solicitudes de autorización para colocación de acciones con dividendo preferencial y sin derecho a votos y coloción de acciones privilegiadas</t>
  </si>
  <si>
    <t>Durante el año 2020, no se presentaron solicitudes de autorización para la emisión de bonos</t>
  </si>
  <si>
    <t>DATOS CON MUESTRA DEPURADA. El plazo para la presentación de la información financiera del año 2019 se amplió hasta junio de 2020 (inició a finales de marzo), con ocasión de la pandemia. Se requirieron 4.402 sociedades por no evitar esta información en el pazo establecido.</t>
  </si>
  <si>
    <t xml:space="preserve">Se recibieron más de 1900 solicitudes las cuales fueron objeto de verificación y posterior publicación de la lista donde se incluyeron 209 aspirantes habilitados para la presentación del examen de conocimiento en insolvencia e intervención La lista oficial a 31 de diciembre de 2020 quedó conformada por un total de 350 auxiliares de la justicia. </t>
  </si>
  <si>
    <t xml:space="preserve">Inscripción en el Sistema de Información y (auxiliares de la justicia) </t>
  </si>
  <si>
    <t>El incremento del volumen frente a vigencias anteriores se debe a la emergencia económica, que implicó el cierre de los puntos de atención presenciales y el aumento de las consultas de información a través de los sistemas electrónicos de la Entidad.</t>
  </si>
  <si>
    <t>1) 2 Encuestas de satisfacción de servicio al ciudadano
2) 2 Encuestas de satisfacción frente a las respuestas de PQRS</t>
  </si>
  <si>
    <t>Participación de funcionarios en eventos de participación ciudadana.</t>
  </si>
  <si>
    <t xml:space="preserve">Se realizó convocatoria a través de radio y prensa (La República días 24 y 26 de noviembre y Radio Auténtica, contrato 039 de 2020) y Prestación de servicio de señas  (Contrato 071 de 2020);  Convocatoria por redes sciales (facebook y twitter) de la realización del evento y publicación de banner insformativos en la página web de la entidad así como por correo electrónico. </t>
  </si>
  <si>
    <t>1. Audiencia Pública de Rendición de cuentas - Encuesta
2. Foros virtuales
3. Ferias  
4. Redes sociales.
5. Jornadas pedagógicas a grupos de interés.
6. Teleconferencias Interactivas</t>
  </si>
  <si>
    <t>Encuesta de selección de temas para la audiencia pública de rendición de cuentas 2020</t>
  </si>
  <si>
    <t>Publicacion del conjunto de datos abiertos estratégicos en "datos.gov.co" y en la página web de la Entidad.</t>
  </si>
  <si>
    <t xml:space="preserve">1) 1 Curso virtual de lenguaje claro realizado por los agentes del centro de contacto. 
2) 12 informes de derechos de petición.
3) 4 informes trimestrales de PQRS.
4) 4 campañas de promoción de los canales de atención para la presentación de quejas, reclamos o denuncias.
5) 2 actualizaciones de procedimientos de PQRSD y consultas.
6) 1 actualización de la resolución de PQRSD
</t>
  </si>
  <si>
    <r>
      <t xml:space="preserve">Cont. 071 de 2019: Entregar, instalar y poner en funcionamiento, 3 ascensores de pasajeros en el edificio de la sede Bogotá de la Superintendencia de Sociedades - Rubro: C-3599-0200-8-0-3599011-02 (valor contrato $431.000.000). </t>
    </r>
    <r>
      <rPr>
        <b/>
        <sz val="11"/>
        <rFont val="Calibri"/>
        <family val="2"/>
        <scheme val="minor"/>
      </rPr>
      <t>Nota: Se cuentan con 2 ascensores adecuados durante la vigencia de 2020 y el plazo del contrato va hasta el 15 de marzo de 2021, para la entrega del 3 ascensor. Los ascensores incorporan ayudas para las personas en condición de discapacidad.</t>
    </r>
  </si>
  <si>
    <t xml:space="preserve">1) Cont. 63 de 2020: Suscripción a la solución en la nube PureCloud, como herramienta que soporta la operación del centro de contacto de la Superintendencia de Sociedades - Rubro C-3599-0200-9-0-3599923-02 (valor contrato $200.503.000)
2) Cont. 100 de 2020: Prestar el servicio de mantenimiento y soporte para la herramienta Tándem - Post@l y Tándem - Radicador Windows, componentes del Sistema de Gestión Documental de la Superintendencia de Sociedades - Rubro A-02-02-02-008-007 (valor contrato $132.656.851)
3) Cont. 42271 de 2019: Servicio de operación del centro de contacto, conmutador y chat para la sede Bogotá de la Superintendencia de Sociedades - Rubro A-02-02-02-008 (valor vigencia 2020: $556.723.243)
4) BPM - Mejora proceso radicación web master; racionalización de trámites; Flujos Insolvencia nuevos decretos; tableros de control; ajustes procesos apoyo judicial y generación de reportes de procesos. Rubro C-3599-0200-9 (valores vigencia $329.780.823)  </t>
  </si>
  <si>
    <t xml:space="preserve">A-02-02-02-008 
C-3599-0200-9-0-3599923-02
</t>
  </si>
  <si>
    <t xml:space="preserve">Se realizó la solicitud a través de la página web de la entidad para observaciones por parte de la ciudadanía de los componentes del Plan anticorrupción 20020, en el siguiente link:
https://www.supersociedades.gov.co/Servicio_Ciudadano/anticorrupcion_atencion_ciudadano/Paginas/Plan-Anticorrupcion-2020.aspx
</t>
  </si>
  <si>
    <t>C-3599-0200-9 
Fortalecimiento interno de los procesos y de la infraestructura tecnológica de la  Superintendencia de Sociedades a nivel nacional</t>
  </si>
  <si>
    <t>1. Programa de participación ciudadana 2020
2. Convocatoria por diferentes medios a la Audiencia de rendición de cuentas.
3. Respuestas a veedurías
4. Publicación web de datos abiertos
5. Publicación web de contratos.
6. Publicación web de la ejeución mensual presupuestal y de los nombramientos.
7. Publicación web de los resultados de la encuesta de satisfacción al ciudadano.</t>
  </si>
  <si>
    <t xml:space="preserve">1) Modulo de Insolvencia MI, que validó la funcionalidad, la usabilidad y  la  radicación electrónico de las solicitudes NEAR, con una empresa 
2) Sistema de Información Societaria SIIS, portal inteligente que permite  o acceder en línea a información del sector real con reportes analíticos y macroeconómicos, con participacion del contratista y usuarios internos.  </t>
  </si>
  <si>
    <t>1) 1 Audiencia de rendición de cuentas,  
2) 79 Eventos de jornadas pedagógicas  
3) 2 Ferias Virtuales de Servicio al Ciudadano 
4) 4 Encuestas de satisfacción
5) 42 Foros  y chats virtuales.
6) 1 Encuesta de consultas temas de interés de Rendicion de Cuentas
7) 1 Encuesta de evaluación de la audiencia de Rendición de Cuentas
8) 1 Encuesta de temas de planeación estratégica 2021</t>
  </si>
  <si>
    <t>En el año 2020 se realizó la actualización del Manual de Caracterización de Usuarios, de la Superintendencia de Sociedades. El documento puede ser consultado en la página web de la entidad, en el siguiente enlace:
https://www.supersociedades.gov.co/Servicio_Ciudadano/Documents/ATC-M-002%20Caracterizacion%20de%20usuarios.pdf</t>
  </si>
  <si>
    <t>Se dió cumplimiento a las publicaciones indicadas en la Ley 1712 de 2014, publicada en la página web de la entidad.</t>
  </si>
  <si>
    <t>1) 1 Audiencia de rendición de cuentas - 1.121 visualizaciones durante el evento
2) 79 Eventos de jornadas pedagógicas - 16.121 participantes 
3) 2 Ferias Virtuales de Servicio al Ciudadano - 132 participantes 
4) 4 Encuestas - 5.402 participantes 
5) 42 Foros  y chats virtuales - 1.259 participantes 
6) 1 Encuesta de consultas temas de interés de Rendicion de Cuentas: 282 respuestas
7) 1 Encuesta de evaluación de la audiencia de Rendición de Cuentas: 93
8) 1 Encuesta de temas de planeación estratégica 2021: 183 respuestas</t>
  </si>
  <si>
    <t>Tiempo de respuesta promedio en días</t>
  </si>
  <si>
    <t>Derechos de Petición presentados en temas administrativos (857) y jurisdiccionales (2.333)</t>
  </si>
  <si>
    <t>En Sede Bogotá e Intendencias Regionales</t>
  </si>
  <si>
    <t>Proyecto de Insolvencia</t>
  </si>
  <si>
    <t>En todos los procesos abiertos, a excepción de la mínima cuantía se convoca a las veedurías ciudadanas en los pliegos de condiciones</t>
  </si>
  <si>
    <t>1)Modulo de Insolvencia MI, validó la funcionalidad, usabilidad y  radicación NEAR, con una empresa. Participantes 1 empresa;  5 contratistas y 28 funcionarios
2) Sistema de Información Societaria SIIS, portal inteligente que permite  o acceder en línea a información del sector real con reportes analíticos y macroeconómicos, con participacion de 4 contratistas y 25 funcionarios.</t>
  </si>
  <si>
    <t>Se identificaron once (11) grupos de interés tal como se relacionan a continuación: Ciudadanía en general, ciudadanos que cumplen funciones públicas, servidores públicos, sociedades sujetas a supervisión, órganos de control, otras entidades del estado, medios de comunicación, contratistas y proveedores, agremiaciones, instituciones universitarias, comunidad internacional.</t>
  </si>
  <si>
    <t xml:space="preserve">Acta del Comité de Gestión del Desempeño del 31 de julio de 2020 en la que se aprobó formalmente el Plan Estratégico ajustado de acuerdo con el impacto e implicaciones de la crísis por el COVID 19. </t>
  </si>
  <si>
    <t>todos</t>
  </si>
  <si>
    <t>Sin OPAS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</si>
</sst>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yyyy/mm/dd"/>
    <numFmt numFmtId="165" formatCode="_-* #,##0.00_-;\-* #,##0.00_-;_-* &quot;-&quot;_-;_-@_-"/>
    <numFmt numFmtId="166" formatCode="&quot;$&quot;#,##0"/>
  </numFmts>
  <fonts count="20"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Calibri"/>
    </font>
    <font>
      <b/>
      <sz val="11"/>
      <color indexed="8"/>
      <name val="Calibri"/>
    </font>
    <font>
      <sz val="11"/>
      <color indexed="8"/>
      <name val="Calibri"/>
      <family val="2"/>
      <scheme val="minor"/>
    </font>
    <font>
      <b/>
      <sz val="11"/>
      <color indexed="9"/>
      <name val="Calibri"/>
      <family val="2"/>
    </font>
    <font>
      <b/>
      <sz val="11"/>
      <color indexed="8"/>
      <name val="Calibri"/>
      <family val="2"/>
    </font>
    <font>
      <u/>
      <sz val="11"/>
      <color theme="10"/>
      <name val="Calibri"/>
      <family val="2"/>
      <scheme val="minor"/>
    </font>
    <font>
      <sz val="11"/>
      <color rgb="FFFF0000"/>
      <name val="Calibri"/>
      <family val="2"/>
      <scheme val="minor"/>
    </font>
    <font>
      <sz val="11"/>
      <color theme="1"/>
      <name val="Calibri"/>
      <family val="2"/>
    </font>
    <font>
      <sz val="8"/>
      <color indexed="8"/>
      <name val="Calibri"/>
      <family val="2"/>
      <scheme val="minor"/>
    </font>
    <font>
      <sz val="11"/>
      <color indexed="8"/>
      <name val="Calibri"/>
      <family val="2"/>
    </font>
    <font>
      <b/>
      <sz val="8"/>
      <color indexed="8"/>
      <name val="Calibri"/>
      <family val="2"/>
      <scheme val="minor"/>
    </font>
    <font>
      <sz val="8"/>
      <name val="Calibri"/>
      <family val="2"/>
      <scheme val="minor"/>
    </font>
    <font>
      <sz val="11"/>
      <name val="Calibri"/>
      <family val="2"/>
      <scheme val="minor"/>
    </font>
    <font>
      <sz val="11"/>
      <color rgb="FF000000"/>
      <name val="Calibri"/>
      <family val="2"/>
      <scheme val="minor"/>
    </font>
    <font>
      <sz val="8"/>
      <color rgb="FF000000"/>
      <name val="Calibri"/>
      <family val="2"/>
    </font>
    <font>
      <b/>
      <sz val="11"/>
      <name val="Calibri"/>
      <family val="2"/>
      <scheme val="minor"/>
    </font>
    <font>
      <sz val="11"/>
      <color indexed="8"/>
      <name val="Segoe UI"/>
      <family val="2"/>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theme="9" tint="0.39997558519241921"/>
        <bgColor indexed="64"/>
      </patternFill>
    </fill>
    <fill>
      <patternFill patternType="solid">
        <fgColor rgb="FFFFFF00"/>
        <bgColor indexed="64"/>
      </patternFill>
    </fill>
  </fills>
  <borders count="17">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style="thin">
        <color indexed="8"/>
      </left>
      <right/>
      <top style="thin">
        <color indexed="8"/>
      </top>
      <bottom style="thin">
        <color indexed="8"/>
      </bottom>
      <diagonal/>
    </border>
    <border>
      <left style="thin">
        <color indexed="8"/>
      </left>
      <right style="medium">
        <color indexed="64"/>
      </right>
      <top style="thin">
        <color indexed="8"/>
      </top>
      <bottom/>
      <diagonal/>
    </border>
    <border>
      <left style="medium">
        <color indexed="64"/>
      </left>
      <right/>
      <top/>
      <bottom/>
      <diagonal/>
    </border>
    <border>
      <left style="thin">
        <color indexed="8"/>
      </left>
      <right style="medium">
        <color indexed="64"/>
      </right>
      <top style="thin">
        <color indexed="8"/>
      </top>
      <bottom style="thin">
        <color indexed="8"/>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8"/>
      </right>
      <top style="medium">
        <color indexed="64"/>
      </top>
      <bottom style="thin">
        <color indexed="8"/>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10">
    <xf numFmtId="0" fontId="0" fillId="0" borderId="0"/>
    <xf numFmtId="0" fontId="5" fillId="0" borderId="2"/>
    <xf numFmtId="0" fontId="5" fillId="0" borderId="2"/>
    <xf numFmtId="41" fontId="5" fillId="0" borderId="2" applyFont="0" applyFill="0" applyBorder="0" applyAlignment="0" applyProtection="0"/>
    <xf numFmtId="41" fontId="5" fillId="0" borderId="2" applyFont="0" applyFill="0" applyBorder="0" applyAlignment="0" applyProtection="0"/>
    <xf numFmtId="0" fontId="5" fillId="0" borderId="2"/>
    <xf numFmtId="0" fontId="8" fillId="0" borderId="2" applyNumberFormat="0" applyFill="0" applyBorder="0" applyAlignment="0" applyProtection="0"/>
    <xf numFmtId="0" fontId="5" fillId="0" borderId="2"/>
    <xf numFmtId="0" fontId="5" fillId="0" borderId="2"/>
    <xf numFmtId="0" fontId="5" fillId="0" borderId="2"/>
  </cellStyleXfs>
  <cellXfs count="178">
    <xf numFmtId="0" fontId="0" fillId="0" borderId="0" xfId="0"/>
    <xf numFmtId="0" fontId="3"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4" fillId="4" borderId="4" xfId="0" applyNumberFormat="1" applyFont="1" applyFill="1" applyBorder="1" applyAlignment="1">
      <alignment horizontal="center" vertical="center"/>
    </xf>
    <xf numFmtId="0" fontId="5" fillId="0" borderId="2" xfId="1"/>
    <xf numFmtId="0" fontId="5" fillId="4" borderId="4" xfId="1" applyFill="1" applyBorder="1" applyAlignment="1" applyProtection="1">
      <alignment vertical="center"/>
      <protection locked="0"/>
    </xf>
    <xf numFmtId="0" fontId="5" fillId="4" borderId="4" xfId="1" applyFill="1" applyBorder="1" applyAlignment="1" applyProtection="1">
      <alignment vertical="center" wrapText="1"/>
      <protection locked="0"/>
    </xf>
    <xf numFmtId="0" fontId="5" fillId="0" borderId="4" xfId="1" applyBorder="1"/>
    <xf numFmtId="0" fontId="3" fillId="2" borderId="4" xfId="1" applyFont="1" applyFill="1" applyBorder="1" applyAlignment="1">
      <alignment horizontal="center" vertical="center"/>
    </xf>
    <xf numFmtId="0" fontId="5" fillId="0" borderId="4" xfId="1" applyBorder="1" applyAlignment="1" applyProtection="1">
      <alignment vertical="center" wrapText="1"/>
      <protection locked="0"/>
    </xf>
    <xf numFmtId="9" fontId="5" fillId="4" borderId="4" xfId="1" applyNumberFormat="1" applyFill="1" applyBorder="1" applyAlignment="1" applyProtection="1">
      <alignment vertical="center"/>
      <protection locked="0"/>
    </xf>
    <xf numFmtId="0" fontId="3" fillId="2" borderId="5" xfId="1" applyFont="1" applyFill="1" applyBorder="1" applyAlignment="1">
      <alignment horizontal="center" vertical="center"/>
    </xf>
    <xf numFmtId="0" fontId="3" fillId="2" borderId="1" xfId="1" applyFont="1" applyFill="1" applyBorder="1" applyAlignment="1">
      <alignment horizontal="center" vertical="center"/>
    </xf>
    <xf numFmtId="0" fontId="5" fillId="0" borderId="2" xfId="1"/>
    <xf numFmtId="164" fontId="4" fillId="4" borderId="4" xfId="1" applyNumberFormat="1" applyFont="1" applyFill="1" applyBorder="1" applyAlignment="1">
      <alignment horizontal="center" vertical="center"/>
    </xf>
    <xf numFmtId="0" fontId="5" fillId="0" borderId="2" xfId="2"/>
    <xf numFmtId="0" fontId="5" fillId="0" borderId="2" xfId="2" applyAlignment="1">
      <alignment horizontal="left"/>
    </xf>
    <xf numFmtId="0" fontId="5" fillId="0" borderId="2" xfId="2" applyAlignment="1">
      <alignment horizontal="right"/>
    </xf>
    <xf numFmtId="0" fontId="5" fillId="3" borderId="2" xfId="2" applyFill="1" applyAlignment="1">
      <alignment horizontal="left" vertical="center"/>
    </xf>
    <xf numFmtId="0" fontId="5" fillId="3" borderId="2" xfId="2" applyFill="1" applyAlignment="1">
      <alignment horizontal="center" vertical="center"/>
    </xf>
    <xf numFmtId="0" fontId="5" fillId="3" borderId="2" xfId="2" applyFill="1" applyAlignment="1">
      <alignment horizontal="right" vertical="center"/>
    </xf>
    <xf numFmtId="0" fontId="5" fillId="4" borderId="3" xfId="2" applyFill="1" applyBorder="1" applyAlignment="1" applyProtection="1">
      <alignment vertical="center"/>
      <protection locked="0"/>
    </xf>
    <xf numFmtId="0" fontId="3" fillId="2" borderId="1" xfId="2" applyFont="1" applyFill="1" applyBorder="1" applyAlignment="1">
      <alignment horizontal="center" vertical="center"/>
    </xf>
    <xf numFmtId="0" fontId="3" fillId="2" borderId="1" xfId="2" applyFont="1" applyFill="1" applyBorder="1" applyAlignment="1">
      <alignment horizontal="left" vertical="center"/>
    </xf>
    <xf numFmtId="0" fontId="3" fillId="2" borderId="1" xfId="2" applyFont="1" applyFill="1" applyBorder="1" applyAlignment="1">
      <alignment horizontal="right" vertical="center"/>
    </xf>
    <xf numFmtId="0" fontId="6" fillId="2" borderId="1" xfId="2" applyFont="1" applyFill="1" applyBorder="1" applyAlignment="1">
      <alignment horizontal="center" vertical="center"/>
    </xf>
    <xf numFmtId="0" fontId="5" fillId="4" borderId="6" xfId="2" applyFill="1" applyBorder="1" applyAlignment="1" applyProtection="1">
      <alignment horizontal="left" vertical="center"/>
      <protection locked="0"/>
    </xf>
    <xf numFmtId="164" fontId="5" fillId="4" borderId="3" xfId="2" applyNumberFormat="1" applyFill="1" applyBorder="1" applyAlignment="1" applyProtection="1">
      <alignment vertical="center"/>
      <protection locked="0"/>
    </xf>
    <xf numFmtId="0" fontId="7" fillId="5" borderId="3" xfId="2" applyFont="1" applyFill="1" applyBorder="1" applyAlignment="1">
      <alignment vertical="center"/>
    </xf>
    <xf numFmtId="0" fontId="5" fillId="0" borderId="7" xfId="2" applyBorder="1" applyAlignment="1" applyProtection="1">
      <alignment vertical="center"/>
      <protection locked="0"/>
    </xf>
    <xf numFmtId="0" fontId="5" fillId="0" borderId="7" xfId="2" applyBorder="1" applyAlignment="1">
      <alignment horizontal="center" vertical="center"/>
    </xf>
    <xf numFmtId="0" fontId="5" fillId="0" borderId="3" xfId="2" applyBorder="1" applyAlignment="1" applyProtection="1">
      <alignment vertical="center"/>
      <protection locked="0"/>
    </xf>
    <xf numFmtId="0" fontId="5" fillId="0" borderId="3" xfId="2" applyBorder="1"/>
    <xf numFmtId="0" fontId="3" fillId="2" borderId="8" xfId="2" applyFont="1" applyFill="1" applyBorder="1" applyAlignment="1">
      <alignment horizontal="center" vertical="center"/>
    </xf>
    <xf numFmtId="0" fontId="5" fillId="4" borderId="3" xfId="2" applyFill="1" applyBorder="1" applyAlignment="1" applyProtection="1">
      <alignment horizontal="right" vertical="center"/>
      <protection locked="0"/>
    </xf>
    <xf numFmtId="0" fontId="5" fillId="4" borderId="3" xfId="2" applyFill="1" applyBorder="1" applyAlignment="1" applyProtection="1">
      <alignment horizontal="right" vertical="center" wrapText="1"/>
      <protection locked="0"/>
    </xf>
    <xf numFmtId="0" fontId="3" fillId="2" borderId="9" xfId="2" applyFont="1" applyFill="1" applyBorder="1" applyAlignment="1">
      <alignment horizontal="left" vertical="center"/>
    </xf>
    <xf numFmtId="0" fontId="3" fillId="2" borderId="5" xfId="2" applyFont="1" applyFill="1" applyBorder="1" applyAlignment="1">
      <alignment horizontal="center" vertical="center"/>
    </xf>
    <xf numFmtId="0" fontId="3" fillId="2" borderId="5" xfId="2" applyFont="1" applyFill="1" applyBorder="1" applyAlignment="1">
      <alignment horizontal="right" vertical="center"/>
    </xf>
    <xf numFmtId="0" fontId="3" fillId="2" borderId="5" xfId="2" applyFont="1" applyFill="1" applyBorder="1" applyAlignment="1">
      <alignment horizontal="left" vertical="center"/>
    </xf>
    <xf numFmtId="0" fontId="5" fillId="0" borderId="10" xfId="2" applyBorder="1"/>
    <xf numFmtId="0" fontId="3" fillId="2" borderId="11" xfId="2" applyFont="1" applyFill="1" applyBorder="1" applyAlignment="1">
      <alignment horizontal="left" vertical="center"/>
    </xf>
    <xf numFmtId="164" fontId="4" fillId="4" borderId="4" xfId="2" applyNumberFormat="1" applyFont="1" applyFill="1" applyBorder="1" applyAlignment="1">
      <alignment horizontal="center" vertical="center"/>
    </xf>
    <xf numFmtId="0" fontId="5" fillId="0" borderId="3" xfId="1" applyBorder="1" applyAlignment="1">
      <alignment horizontal="justify"/>
    </xf>
    <xf numFmtId="0" fontId="5" fillId="4" borderId="3" xfId="1" applyFill="1" applyBorder="1" applyAlignment="1" applyProtection="1">
      <alignment vertical="center"/>
      <protection locked="0"/>
    </xf>
    <xf numFmtId="3" fontId="5" fillId="4" borderId="3" xfId="1" applyNumberFormat="1" applyFill="1" applyBorder="1" applyAlignment="1" applyProtection="1">
      <alignment vertical="center"/>
      <protection locked="0"/>
    </xf>
    <xf numFmtId="0" fontId="5" fillId="4" borderId="3" xfId="1" applyFill="1" applyBorder="1" applyAlignment="1" applyProtection="1">
      <alignment horizontal="justify" vertical="center"/>
      <protection locked="0"/>
    </xf>
    <xf numFmtId="0" fontId="5" fillId="4" borderId="3" xfId="1" applyFill="1" applyBorder="1" applyAlignment="1" applyProtection="1">
      <alignment horizontal="justify" vertical="center" wrapText="1"/>
      <protection locked="0"/>
    </xf>
    <xf numFmtId="41" fontId="0" fillId="0" borderId="2" xfId="3" applyFont="1"/>
    <xf numFmtId="0" fontId="5" fillId="3" borderId="2" xfId="1" applyFill="1" applyAlignment="1">
      <alignment horizontal="center" vertical="center"/>
    </xf>
    <xf numFmtId="0" fontId="4" fillId="5" borderId="3" xfId="1" applyFont="1" applyFill="1" applyBorder="1" applyAlignment="1">
      <alignment vertical="center"/>
    </xf>
    <xf numFmtId="165" fontId="5" fillId="4" borderId="3" xfId="3" applyNumberFormat="1" applyFont="1" applyFill="1" applyBorder="1" applyAlignment="1" applyProtection="1">
      <alignment vertical="center"/>
      <protection locked="0"/>
    </xf>
    <xf numFmtId="41" fontId="5" fillId="0" borderId="2" xfId="3" applyFont="1"/>
    <xf numFmtId="41" fontId="5" fillId="4" borderId="3" xfId="3" applyFont="1" applyFill="1" applyBorder="1" applyAlignment="1" applyProtection="1">
      <alignment vertical="center"/>
      <protection locked="0"/>
    </xf>
    <xf numFmtId="41" fontId="5" fillId="4" borderId="3" xfId="4" applyFont="1" applyFill="1" applyBorder="1" applyAlignment="1" applyProtection="1">
      <alignment vertical="center"/>
      <protection locked="0"/>
    </xf>
    <xf numFmtId="165" fontId="5" fillId="4" borderId="3" xfId="3" applyNumberFormat="1" applyFill="1" applyBorder="1" applyAlignment="1" applyProtection="1">
      <alignment vertical="center"/>
      <protection locked="0"/>
    </xf>
    <xf numFmtId="164" fontId="4" fillId="4" borderId="6" xfId="1" applyNumberFormat="1" applyFont="1" applyFill="1" applyBorder="1" applyAlignment="1">
      <alignment horizontal="center" vertical="center"/>
    </xf>
    <xf numFmtId="0" fontId="5" fillId="0" borderId="2" xfId="5"/>
    <xf numFmtId="0" fontId="5" fillId="4" borderId="3" xfId="5" applyFill="1" applyBorder="1" applyAlignment="1" applyProtection="1">
      <alignment vertical="center"/>
      <protection locked="0"/>
    </xf>
    <xf numFmtId="0" fontId="4" fillId="5" borderId="3" xfId="5" applyFont="1" applyFill="1" applyBorder="1" applyAlignment="1">
      <alignment vertical="center"/>
    </xf>
    <xf numFmtId="0" fontId="5" fillId="3" borderId="2" xfId="5" applyFill="1" applyAlignment="1">
      <alignment horizontal="center" vertical="center"/>
    </xf>
    <xf numFmtId="0" fontId="3" fillId="2" borderId="1" xfId="5" applyFont="1" applyFill="1" applyBorder="1" applyAlignment="1">
      <alignment horizontal="center" vertical="center"/>
    </xf>
    <xf numFmtId="164" fontId="4" fillId="4" borderId="4" xfId="5" applyNumberFormat="1" applyFont="1" applyFill="1" applyBorder="1" applyAlignment="1">
      <alignment horizontal="center" vertical="center"/>
    </xf>
    <xf numFmtId="0" fontId="8" fillId="4" borderId="3" xfId="6" applyFill="1" applyBorder="1" applyAlignment="1" applyProtection="1">
      <alignment vertical="center"/>
      <protection locked="0"/>
    </xf>
    <xf numFmtId="0" fontId="5" fillId="0" borderId="2" xfId="1"/>
    <xf numFmtId="0" fontId="5" fillId="0" borderId="2" xfId="7"/>
    <xf numFmtId="0" fontId="11" fillId="0" borderId="4" xfId="7" applyFont="1" applyBorder="1" applyAlignment="1">
      <alignment wrapText="1"/>
    </xf>
    <xf numFmtId="0" fontId="5" fillId="0" borderId="4" xfId="7" applyBorder="1"/>
    <xf numFmtId="0" fontId="4" fillId="5" borderId="4" xfId="7" applyFont="1" applyFill="1" applyBorder="1" applyAlignment="1">
      <alignment vertical="center"/>
    </xf>
    <xf numFmtId="0" fontId="2" fillId="0" borderId="4" xfId="7" applyFont="1" applyBorder="1"/>
    <xf numFmtId="0" fontId="5" fillId="4" borderId="4" xfId="7" applyFill="1" applyBorder="1" applyAlignment="1" applyProtection="1">
      <alignment vertical="center"/>
      <protection locked="0"/>
    </xf>
    <xf numFmtId="0" fontId="3" fillId="2" borderId="8" xfId="7" applyFont="1" applyFill="1" applyBorder="1" applyAlignment="1">
      <alignment horizontal="center" vertical="center"/>
    </xf>
    <xf numFmtId="0" fontId="2" fillId="0" borderId="15" xfId="7" applyFont="1" applyBorder="1"/>
    <xf numFmtId="0" fontId="10" fillId="0" borderId="15" xfId="1" applyFont="1" applyBorder="1" applyAlignment="1">
      <alignment vertical="center" wrapText="1"/>
    </xf>
    <xf numFmtId="0" fontId="12" fillId="0" borderId="15" xfId="1" applyFont="1" applyBorder="1" applyAlignment="1">
      <alignment vertical="center" wrapText="1"/>
    </xf>
    <xf numFmtId="0" fontId="0" fillId="0" borderId="15" xfId="1" applyFont="1" applyBorder="1" applyAlignment="1" applyProtection="1">
      <alignment vertical="center" wrapText="1"/>
      <protection locked="0"/>
    </xf>
    <xf numFmtId="0" fontId="14" fillId="0" borderId="4" xfId="7" applyFont="1" applyBorder="1" applyAlignment="1">
      <alignment wrapText="1"/>
    </xf>
    <xf numFmtId="0" fontId="11" fillId="4" borderId="4" xfId="7" applyFont="1" applyFill="1" applyBorder="1" applyAlignment="1" applyProtection="1">
      <alignment vertical="center" wrapText="1"/>
      <protection locked="0"/>
    </xf>
    <xf numFmtId="0" fontId="3" fillId="2" borderId="5" xfId="7" applyFont="1" applyFill="1" applyBorder="1" applyAlignment="1">
      <alignment horizontal="center" vertical="center"/>
    </xf>
    <xf numFmtId="0" fontId="3" fillId="2" borderId="1" xfId="7" applyFont="1" applyFill="1" applyBorder="1" applyAlignment="1">
      <alignment horizontal="center" vertical="center"/>
    </xf>
    <xf numFmtId="164" fontId="4" fillId="4" borderId="4" xfId="7" applyNumberFormat="1" applyFont="1" applyFill="1" applyBorder="1" applyAlignment="1">
      <alignment horizontal="center" vertical="center"/>
    </xf>
    <xf numFmtId="0" fontId="5" fillId="0" borderId="3" xfId="1" applyBorder="1" applyAlignment="1" applyProtection="1">
      <alignment vertical="center" wrapText="1"/>
      <protection locked="0"/>
    </xf>
    <xf numFmtId="0" fontId="5" fillId="0" borderId="3" xfId="1" applyBorder="1" applyAlignment="1" applyProtection="1">
      <alignment vertical="center"/>
      <protection locked="0"/>
    </xf>
    <xf numFmtId="0" fontId="6" fillId="2" borderId="1" xfId="1" applyFont="1" applyFill="1" applyBorder="1" applyAlignment="1">
      <alignment horizontal="center" vertical="center"/>
    </xf>
    <xf numFmtId="0" fontId="6" fillId="2" borderId="1" xfId="1" applyFont="1" applyFill="1" applyBorder="1" applyAlignment="1">
      <alignment horizontal="center" vertical="center"/>
    </xf>
    <xf numFmtId="164" fontId="7" fillId="4" borderId="4" xfId="1" applyNumberFormat="1" applyFont="1" applyFill="1" applyBorder="1" applyAlignment="1">
      <alignment horizontal="center" vertical="center"/>
    </xf>
    <xf numFmtId="0" fontId="5" fillId="0" borderId="2" xfId="1" applyAlignment="1">
      <alignment horizontal="justify" vertical="center" wrapText="1"/>
    </xf>
    <xf numFmtId="0" fontId="5" fillId="4" borderId="6" xfId="1" applyFill="1" applyBorder="1" applyAlignment="1" applyProtection="1">
      <alignment horizontal="justify" vertical="center" wrapText="1"/>
      <protection locked="0"/>
    </xf>
    <xf numFmtId="0" fontId="5" fillId="4" borderId="6" xfId="1" applyFill="1" applyBorder="1" applyAlignment="1" applyProtection="1">
      <alignment vertical="center" wrapText="1"/>
      <protection locked="0"/>
    </xf>
    <xf numFmtId="0" fontId="5" fillId="4" borderId="6" xfId="1" applyFill="1" applyBorder="1" applyAlignment="1" applyProtection="1">
      <alignment vertical="center"/>
      <protection locked="0"/>
    </xf>
    <xf numFmtId="166" fontId="5" fillId="6" borderId="6" xfId="1" applyNumberFormat="1" applyFill="1" applyBorder="1" applyAlignment="1" applyProtection="1">
      <alignment vertical="center"/>
      <protection locked="0"/>
    </xf>
    <xf numFmtId="0" fontId="5" fillId="6" borderId="6" xfId="1" applyFill="1" applyBorder="1" applyAlignment="1" applyProtection="1">
      <alignment vertical="center"/>
      <protection locked="0"/>
    </xf>
    <xf numFmtId="0" fontId="15" fillId="4" borderId="6" xfId="1" applyFont="1" applyFill="1" applyBorder="1" applyAlignment="1" applyProtection="1">
      <alignment vertical="center" wrapText="1"/>
      <protection locked="0"/>
    </xf>
    <xf numFmtId="0" fontId="5" fillId="0" borderId="6" xfId="1" applyBorder="1"/>
    <xf numFmtId="0" fontId="6" fillId="2" borderId="8" xfId="1" applyFont="1" applyFill="1" applyBorder="1" applyAlignment="1">
      <alignment horizontal="center" vertical="center"/>
    </xf>
    <xf numFmtId="0" fontId="11" fillId="4" borderId="6" xfId="1" applyFont="1" applyFill="1" applyBorder="1" applyAlignment="1" applyProtection="1">
      <alignment horizontal="justify" vertical="center" wrapText="1"/>
      <protection locked="0"/>
    </xf>
    <xf numFmtId="0" fontId="9" fillId="4" borderId="6" xfId="1" applyFont="1" applyFill="1" applyBorder="1" applyAlignment="1" applyProtection="1">
      <alignment vertical="center"/>
      <protection locked="0"/>
    </xf>
    <xf numFmtId="0" fontId="5" fillId="6" borderId="6" xfId="1" applyFill="1" applyBorder="1" applyAlignment="1" applyProtection="1">
      <alignment vertical="center" wrapText="1"/>
      <protection locked="0"/>
    </xf>
    <xf numFmtId="0" fontId="5" fillId="0" borderId="6" xfId="1" applyBorder="1" applyAlignment="1" applyProtection="1">
      <alignment horizontal="justify" vertical="center" wrapText="1"/>
      <protection locked="0"/>
    </xf>
    <xf numFmtId="0" fontId="5" fillId="4" borderId="6" xfId="1" applyFill="1" applyBorder="1" applyAlignment="1" applyProtection="1">
      <alignment vertical="top" wrapText="1"/>
      <protection locked="0"/>
    </xf>
    <xf numFmtId="0" fontId="6" fillId="2" borderId="5" xfId="1" applyFont="1" applyFill="1" applyBorder="1" applyAlignment="1">
      <alignment horizontal="justify" vertical="center" wrapText="1"/>
    </xf>
    <xf numFmtId="0" fontId="6" fillId="2" borderId="5" xfId="1" applyFont="1" applyFill="1" applyBorder="1" applyAlignment="1">
      <alignment horizontal="center" vertical="center"/>
    </xf>
    <xf numFmtId="0" fontId="6" fillId="2" borderId="1" xfId="1" applyFont="1" applyFill="1" applyBorder="1" applyAlignment="1">
      <alignment horizontal="justify" vertical="center" wrapText="1"/>
    </xf>
    <xf numFmtId="0" fontId="5" fillId="0" borderId="2" xfId="8"/>
    <xf numFmtId="0" fontId="5" fillId="3" borderId="2" xfId="8" applyFill="1" applyAlignment="1">
      <alignment horizontal="center" vertical="center"/>
    </xf>
    <xf numFmtId="0" fontId="6" fillId="2" borderId="1" xfId="8" applyFont="1" applyFill="1" applyBorder="1" applyAlignment="1">
      <alignment horizontal="center" vertical="center"/>
    </xf>
    <xf numFmtId="0" fontId="15" fillId="4" borderId="3" xfId="8" applyFont="1" applyFill="1" applyBorder="1" applyAlignment="1" applyProtection="1">
      <alignment vertical="center" wrapText="1"/>
      <protection locked="0"/>
    </xf>
    <xf numFmtId="0" fontId="5" fillId="4" borderId="3" xfId="8" applyFill="1" applyBorder="1" applyAlignment="1" applyProtection="1">
      <alignment vertical="center"/>
      <protection locked="0"/>
    </xf>
    <xf numFmtId="164" fontId="5" fillId="4" borderId="3" xfId="8" applyNumberFormat="1" applyFill="1" applyBorder="1" applyAlignment="1" applyProtection="1">
      <alignment vertical="center"/>
      <protection locked="0"/>
    </xf>
    <xf numFmtId="164" fontId="7" fillId="4" borderId="4" xfId="8" applyNumberFormat="1" applyFont="1" applyFill="1" applyBorder="1" applyAlignment="1">
      <alignment horizontal="center" vertical="center"/>
    </xf>
    <xf numFmtId="164" fontId="5" fillId="4" borderId="3" xfId="1" applyNumberFormat="1" applyFill="1" applyBorder="1" applyAlignment="1" applyProtection="1">
      <alignment vertical="center"/>
      <protection locked="0"/>
    </xf>
    <xf numFmtId="1" fontId="5" fillId="4" borderId="3" xfId="1" applyNumberFormat="1" applyFill="1" applyBorder="1" applyAlignment="1" applyProtection="1">
      <alignment vertical="center"/>
      <protection locked="0"/>
    </xf>
    <xf numFmtId="0" fontId="5" fillId="0" borderId="2" xfId="9"/>
    <xf numFmtId="0" fontId="5" fillId="0" borderId="2" xfId="9" applyAlignment="1">
      <alignment horizontal="justify" vertical="center" wrapText="1"/>
    </xf>
    <xf numFmtId="0" fontId="11" fillId="0" borderId="6" xfId="9" applyFont="1" applyBorder="1" applyAlignment="1" applyProtection="1">
      <alignment horizontal="justify" vertical="center" wrapText="1"/>
      <protection locked="0"/>
    </xf>
    <xf numFmtId="0" fontId="7" fillId="5" borderId="6" xfId="9" applyFont="1" applyFill="1" applyBorder="1" applyAlignment="1">
      <alignment vertical="center"/>
    </xf>
    <xf numFmtId="0" fontId="5" fillId="0" borderId="6" xfId="9" applyBorder="1" applyAlignment="1" applyProtection="1">
      <alignment vertical="center"/>
      <protection locked="0"/>
    </xf>
    <xf numFmtId="0" fontId="5" fillId="4" borderId="6" xfId="9" applyFill="1" applyBorder="1" applyAlignment="1" applyProtection="1">
      <alignment vertical="center"/>
      <protection locked="0"/>
    </xf>
    <xf numFmtId="0" fontId="6" fillId="2" borderId="1" xfId="9" applyFont="1" applyFill="1" applyBorder="1" applyAlignment="1">
      <alignment horizontal="center" vertical="center"/>
    </xf>
    <xf numFmtId="0" fontId="11" fillId="0" borderId="4" xfId="9" applyFont="1" applyBorder="1" applyAlignment="1" applyProtection="1">
      <alignment horizontal="justify" vertical="center" wrapText="1"/>
      <protection locked="0"/>
    </xf>
    <xf numFmtId="0" fontId="7" fillId="5" borderId="4" xfId="9" applyFont="1" applyFill="1" applyBorder="1" applyAlignment="1">
      <alignment vertical="center"/>
    </xf>
    <xf numFmtId="0" fontId="5" fillId="0" borderId="4" xfId="9" applyBorder="1" applyAlignment="1" applyProtection="1">
      <alignment vertical="center"/>
      <protection locked="0"/>
    </xf>
    <xf numFmtId="0" fontId="5" fillId="0" borderId="4" xfId="9" applyBorder="1" applyAlignment="1" applyProtection="1">
      <alignment vertical="center" wrapText="1"/>
      <protection locked="0"/>
    </xf>
    <xf numFmtId="0" fontId="5" fillId="4" borderId="4" xfId="9" applyFill="1" applyBorder="1" applyAlignment="1" applyProtection="1">
      <alignment vertical="center"/>
      <protection locked="0"/>
    </xf>
    <xf numFmtId="0" fontId="16" fillId="0" borderId="4" xfId="9" applyFont="1" applyBorder="1"/>
    <xf numFmtId="0" fontId="17" fillId="0" borderId="4" xfId="9" applyFont="1" applyBorder="1" applyAlignment="1">
      <alignment horizontal="justify" vertical="center" wrapText="1"/>
    </xf>
    <xf numFmtId="0" fontId="5" fillId="0" borderId="4" xfId="9" applyBorder="1" applyAlignment="1" applyProtection="1">
      <alignment horizontal="justify" vertical="center" wrapText="1"/>
      <protection locked="0"/>
    </xf>
    <xf numFmtId="0" fontId="5" fillId="4" borderId="4" xfId="9" applyFill="1" applyBorder="1" applyAlignment="1" applyProtection="1">
      <alignment vertical="center" wrapText="1"/>
      <protection locked="0"/>
    </xf>
    <xf numFmtId="0" fontId="6" fillId="2" borderId="5" xfId="9" applyFont="1" applyFill="1" applyBorder="1" applyAlignment="1">
      <alignment horizontal="justify" vertical="center" wrapText="1"/>
    </xf>
    <xf numFmtId="0" fontId="6" fillId="2" borderId="5" xfId="9" applyFont="1" applyFill="1" applyBorder="1" applyAlignment="1">
      <alignment horizontal="center" vertical="center"/>
    </xf>
    <xf numFmtId="0" fontId="6" fillId="2" borderId="1" xfId="9" applyFont="1" applyFill="1" applyBorder="1" applyAlignment="1">
      <alignment horizontal="justify" vertical="center" wrapText="1"/>
    </xf>
    <xf numFmtId="164" fontId="7" fillId="4" borderId="4" xfId="9" applyNumberFormat="1" applyFont="1" applyFill="1" applyBorder="1" applyAlignment="1">
      <alignment horizontal="center" vertical="center"/>
    </xf>
    <xf numFmtId="0" fontId="5" fillId="0" borderId="15" xfId="1" applyBorder="1" applyAlignment="1">
      <alignment wrapText="1"/>
    </xf>
    <xf numFmtId="0" fontId="6" fillId="2" borderId="4" xfId="1" applyFont="1" applyFill="1" applyBorder="1" applyAlignment="1">
      <alignment horizontal="center" vertical="center"/>
    </xf>
    <xf numFmtId="0" fontId="6" fillId="2" borderId="16" xfId="1" applyFont="1" applyFill="1" applyBorder="1" applyAlignment="1">
      <alignment horizontal="center" vertical="center" wrapText="1"/>
    </xf>
    <xf numFmtId="0" fontId="5" fillId="0" borderId="4" xfId="1" applyBorder="1" applyAlignment="1">
      <alignment wrapText="1"/>
    </xf>
    <xf numFmtId="0" fontId="6" fillId="2" borderId="4" xfId="1" applyFont="1" applyFill="1" applyBorder="1" applyAlignment="1">
      <alignment horizontal="center" vertical="center" wrapText="1"/>
    </xf>
    <xf numFmtId="0" fontId="5" fillId="0" borderId="2" xfId="1" applyAlignment="1">
      <alignment wrapText="1"/>
    </xf>
    <xf numFmtId="3" fontId="5" fillId="0" borderId="2" xfId="1" applyNumberFormat="1"/>
    <xf numFmtId="0" fontId="15" fillId="0" borderId="4" xfId="1" applyFont="1" applyBorder="1" applyAlignment="1">
      <alignment wrapText="1"/>
    </xf>
    <xf numFmtId="0" fontId="15" fillId="0" borderId="4" xfId="1" applyFont="1" applyBorder="1" applyAlignment="1" applyProtection="1">
      <alignment vertical="center" wrapText="1"/>
      <protection locked="0"/>
    </xf>
    <xf numFmtId="0" fontId="1" fillId="0" borderId="4" xfId="1" applyFont="1" applyBorder="1" applyAlignment="1" applyProtection="1">
      <alignment vertical="center" wrapText="1"/>
      <protection locked="0"/>
    </xf>
    <xf numFmtId="0" fontId="19" fillId="0" borderId="2" xfId="1" applyFont="1" applyAlignment="1">
      <alignment vertical="center" wrapText="1"/>
    </xf>
    <xf numFmtId="0" fontId="5" fillId="0" borderId="4" xfId="1" applyBorder="1" applyAlignment="1" applyProtection="1">
      <alignment vertical="center"/>
      <protection locked="0"/>
    </xf>
    <xf numFmtId="0" fontId="5" fillId="0" borderId="15" xfId="1" applyBorder="1"/>
    <xf numFmtId="0" fontId="15" fillId="0" borderId="4" xfId="1" applyFont="1" applyBorder="1" applyAlignment="1" applyProtection="1">
      <alignment vertical="center"/>
      <protection locked="0"/>
    </xf>
    <xf numFmtId="0" fontId="15" fillId="0" borderId="15" xfId="1" applyFont="1" applyBorder="1"/>
    <xf numFmtId="0" fontId="6" fillId="2" borderId="16" xfId="1" applyFont="1" applyFill="1" applyBorder="1" applyAlignment="1">
      <alignment horizontal="center" vertical="center"/>
    </xf>
    <xf numFmtId="0" fontId="0" fillId="0" borderId="6" xfId="1" applyFont="1" applyFill="1" applyBorder="1" applyAlignment="1" applyProtection="1">
      <alignment horizontal="justify" vertical="center" wrapText="1"/>
      <protection locked="0"/>
    </xf>
    <xf numFmtId="0" fontId="5" fillId="0" borderId="6" xfId="1" applyFill="1" applyBorder="1" applyAlignment="1" applyProtection="1">
      <alignment vertical="center"/>
      <protection locked="0"/>
    </xf>
    <xf numFmtId="0" fontId="5" fillId="7" borderId="4" xfId="9" applyFill="1" applyBorder="1" applyAlignment="1" applyProtection="1">
      <alignment vertical="center" wrapText="1"/>
      <protection locked="0"/>
    </xf>
    <xf numFmtId="3" fontId="5" fillId="0" borderId="2" xfId="9" applyNumberFormat="1"/>
    <xf numFmtId="0" fontId="0" fillId="0" borderId="2" xfId="9" applyFont="1"/>
    <xf numFmtId="0" fontId="5" fillId="7" borderId="6" xfId="9" applyFill="1" applyBorder="1" applyAlignment="1" applyProtection="1">
      <alignment vertical="center" wrapText="1"/>
      <protection locked="0"/>
    </xf>
    <xf numFmtId="0" fontId="3" fillId="2" borderId="1" xfId="1" applyFont="1" applyFill="1" applyBorder="1" applyAlignment="1">
      <alignment horizontal="center" vertical="center"/>
    </xf>
    <xf numFmtId="0" fontId="5" fillId="0" borderId="2" xfId="1"/>
    <xf numFmtId="0" fontId="3" fillId="2" borderId="14" xfId="2" applyFont="1" applyFill="1" applyBorder="1" applyAlignment="1">
      <alignment horizontal="center" vertical="center"/>
    </xf>
    <xf numFmtId="0" fontId="5" fillId="0" borderId="13" xfId="2" applyBorder="1"/>
    <xf numFmtId="0" fontId="5" fillId="0" borderId="12" xfId="2" applyBorder="1"/>
    <xf numFmtId="0" fontId="3" fillId="2" borderId="1" xfId="2" applyFont="1" applyFill="1" applyBorder="1" applyAlignment="1">
      <alignment horizontal="center" vertical="center"/>
    </xf>
    <xf numFmtId="0" fontId="5" fillId="0" borderId="2" xfId="2"/>
    <xf numFmtId="0" fontId="6" fillId="2" borderId="1" xfId="1" applyFont="1" applyFill="1" applyBorder="1" applyAlignment="1">
      <alignment horizontal="center" vertical="center"/>
    </xf>
    <xf numFmtId="0" fontId="6" fillId="2" borderId="1" xfId="8" applyFont="1" applyFill="1" applyBorder="1" applyAlignment="1">
      <alignment horizontal="center" vertical="center"/>
    </xf>
    <xf numFmtId="0" fontId="5" fillId="0" borderId="2" xfId="8"/>
    <xf numFmtId="0" fontId="3" fillId="2" borderId="1" xfId="0" applyFont="1" applyFill="1" applyBorder="1" applyAlignment="1">
      <alignment horizontal="center" vertical="center"/>
    </xf>
    <xf numFmtId="0" fontId="0" fillId="0" borderId="0" xfId="0"/>
    <xf numFmtId="0" fontId="3" fillId="2" borderId="1" xfId="5" applyFont="1" applyFill="1" applyBorder="1" applyAlignment="1">
      <alignment horizontal="center" vertical="center"/>
    </xf>
    <xf numFmtId="0" fontId="5" fillId="0" borderId="2" xfId="5"/>
    <xf numFmtId="0" fontId="6" fillId="2" borderId="1" xfId="9" applyFont="1" applyFill="1" applyBorder="1" applyAlignment="1">
      <alignment horizontal="center" vertical="center"/>
    </xf>
    <xf numFmtId="0" fontId="5" fillId="0" borderId="2" xfId="9"/>
    <xf numFmtId="0" fontId="3" fillId="2" borderId="1" xfId="7" applyFont="1" applyFill="1" applyBorder="1" applyAlignment="1">
      <alignment horizontal="center" vertical="center"/>
    </xf>
    <xf numFmtId="0" fontId="5" fillId="0" borderId="2" xfId="7"/>
    <xf numFmtId="0" fontId="6" fillId="2" borderId="4" xfId="1" applyFont="1" applyFill="1" applyBorder="1" applyAlignment="1">
      <alignment horizontal="center" vertical="center"/>
    </xf>
    <xf numFmtId="0" fontId="5" fillId="0" borderId="4" xfId="1" applyBorder="1"/>
    <xf numFmtId="0" fontId="6" fillId="2" borderId="4" xfId="1" applyFont="1" applyFill="1" applyBorder="1" applyAlignment="1">
      <alignment horizontal="center" vertical="center" wrapText="1"/>
    </xf>
    <xf numFmtId="0" fontId="5" fillId="0" borderId="4" xfId="1" applyBorder="1" applyAlignment="1">
      <alignment wrapText="1"/>
    </xf>
  </cellXfs>
  <cellStyles count="10">
    <cellStyle name="Comma [0] 2" xfId="3" xr:uid="{00000000-0005-0000-0000-000000000000}"/>
    <cellStyle name="Hipervínculo" xfId="6" builtinId="8"/>
    <cellStyle name="Millares [0] 2" xfId="4" xr:uid="{00000000-0005-0000-0000-000002000000}"/>
    <cellStyle name="Normal" xfId="0" builtinId="0"/>
    <cellStyle name="Normal 2" xfId="1" xr:uid="{00000000-0005-0000-0000-000004000000}"/>
    <cellStyle name="Normal 3" xfId="2" xr:uid="{00000000-0005-0000-0000-000005000000}"/>
    <cellStyle name="Normal 4" xfId="5" xr:uid="{00000000-0005-0000-0000-000006000000}"/>
    <cellStyle name="Normal 5" xfId="7" xr:uid="{00000000-0005-0000-0000-000007000000}"/>
    <cellStyle name="Normal 6" xfId="8" xr:uid="{00000000-0005-0000-0000-000008000000}"/>
    <cellStyle name="Normal 7"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27638" cy="537925"/>
    <xdr:pic>
      <xdr:nvPicPr>
        <xdr:cNvPr id="2" name="Picture 1" descr="Picture">
          <a:extLst>
            <a:ext uri="{FF2B5EF4-FFF2-40B4-BE49-F238E27FC236}">
              <a16:creationId xmlns:a16="http://schemas.microsoft.com/office/drawing/2014/main" id="{FB367916-EEC8-4929-98BD-C34684568D80}"/>
            </a:ext>
          </a:extLst>
        </xdr:cNvPr>
        <xdr:cNvPicPr>
          <a:picLocks noChangeAspect="1"/>
        </xdr:cNvPicPr>
      </xdr:nvPicPr>
      <xdr:blipFill>
        <a:blip xmlns:r="http://schemas.openxmlformats.org/officeDocument/2006/relationships" r:embed="rId1"/>
        <a:stretch>
          <a:fillRect/>
        </a:stretch>
      </xdr:blipFill>
      <xdr:spPr>
        <a:xfrm>
          <a:off x="0" y="0"/>
          <a:ext cx="627638" cy="537925"/>
        </a:xfrm>
        <a:prstGeom prst="rect">
          <a:avLst/>
        </a:prstGeom>
      </xdr:spPr>
    </xdr:pic>
    <xdr:clientData/>
  </xdr:oneCellAnchor>
  <xdr:oneCellAnchor>
    <xdr:from>
      <xdr:col>0</xdr:col>
      <xdr:colOff>0</xdr:colOff>
      <xdr:row>0</xdr:row>
      <xdr:rowOff>0</xdr:rowOff>
    </xdr:from>
    <xdr:ext cx="627638" cy="537925"/>
    <xdr:pic>
      <xdr:nvPicPr>
        <xdr:cNvPr id="3" name="Picture 1" descr="Picture">
          <a:extLst>
            <a:ext uri="{FF2B5EF4-FFF2-40B4-BE49-F238E27FC236}">
              <a16:creationId xmlns:a16="http://schemas.microsoft.com/office/drawing/2014/main" id="{3DF10B33-9555-40D9-9149-3806E67AD6D8}"/>
            </a:ext>
          </a:extLst>
        </xdr:cNvPr>
        <xdr:cNvPicPr>
          <a:picLocks noChangeAspect="1"/>
        </xdr:cNvPicPr>
      </xdr:nvPicPr>
      <xdr:blipFill>
        <a:blip xmlns:r="http://schemas.openxmlformats.org/officeDocument/2006/relationships" r:embed="rId1"/>
        <a:stretch>
          <a:fillRect/>
        </a:stretch>
      </xdr:blipFill>
      <xdr:spPr>
        <a:xfrm>
          <a:off x="0" y="0"/>
          <a:ext cx="627638" cy="537925"/>
        </a:xfrm>
        <a:prstGeom prst="rect">
          <a:avLst/>
        </a:prstGeom>
      </xdr:spPr>
    </xdr:pic>
    <xdr:clientData/>
  </xdr:oneCellAnchor>
  <xdr:oneCellAnchor>
    <xdr:from>
      <xdr:col>0</xdr:col>
      <xdr:colOff>0</xdr:colOff>
      <xdr:row>0</xdr:row>
      <xdr:rowOff>0</xdr:rowOff>
    </xdr:from>
    <xdr:ext cx="627529" cy="537882"/>
    <xdr:pic>
      <xdr:nvPicPr>
        <xdr:cNvPr id="4" name="Picture 1" descr="Picture">
          <a:extLst>
            <a:ext uri="{FF2B5EF4-FFF2-40B4-BE49-F238E27FC236}">
              <a16:creationId xmlns:a16="http://schemas.microsoft.com/office/drawing/2014/main" id="{AC5CADD1-4FBC-4F9C-B7DD-13693C23841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627529" cy="537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0</xdr:rowOff>
    </xdr:from>
    <xdr:ext cx="624949" cy="548683"/>
    <xdr:pic>
      <xdr:nvPicPr>
        <xdr:cNvPr id="2" name="Picture 1" descr="Picture">
          <a:extLst>
            <a:ext uri="{FF2B5EF4-FFF2-40B4-BE49-F238E27FC236}">
              <a16:creationId xmlns:a16="http://schemas.microsoft.com/office/drawing/2014/main" id="{637C92D7-4EA4-41C4-BE9F-B7F8BE79FF3F}"/>
            </a:ext>
          </a:extLst>
        </xdr:cNvPr>
        <xdr:cNvPicPr>
          <a:picLocks noChangeAspect="1"/>
        </xdr:cNvPicPr>
      </xdr:nvPicPr>
      <xdr:blipFill>
        <a:blip xmlns:r="http://schemas.openxmlformats.org/officeDocument/2006/relationships" r:embed="rId1"/>
        <a:stretch>
          <a:fillRect/>
        </a:stretch>
      </xdr:blipFill>
      <xdr:spPr>
        <a:xfrm>
          <a:off x="0" y="0"/>
          <a:ext cx="624949" cy="548683"/>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0</xdr:row>
      <xdr:rowOff>0</xdr:rowOff>
    </xdr:from>
    <xdr:ext cx="624949" cy="548683"/>
    <xdr:pic>
      <xdr:nvPicPr>
        <xdr:cNvPr id="2" name="Picture 1" descr="Picture">
          <a:extLst>
            <a:ext uri="{FF2B5EF4-FFF2-40B4-BE49-F238E27FC236}">
              <a16:creationId xmlns:a16="http://schemas.microsoft.com/office/drawing/2014/main" id="{4B7EC6EE-597A-4DDD-A0E4-DBBE5D849833}"/>
            </a:ext>
          </a:extLst>
        </xdr:cNvPr>
        <xdr:cNvPicPr>
          <a:picLocks noChangeAspect="1"/>
        </xdr:cNvPicPr>
      </xdr:nvPicPr>
      <xdr:blipFill>
        <a:blip xmlns:r="http://schemas.openxmlformats.org/officeDocument/2006/relationships" r:embed="rId1"/>
        <a:stretch>
          <a:fillRect/>
        </a:stretch>
      </xdr:blipFill>
      <xdr:spPr>
        <a:xfrm>
          <a:off x="0" y="0"/>
          <a:ext cx="624949" cy="548683"/>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0</xdr:rowOff>
    </xdr:from>
    <xdr:ext cx="624949" cy="548683"/>
    <xdr:pic>
      <xdr:nvPicPr>
        <xdr:cNvPr id="2" name="Picture 1" descr="Picture">
          <a:extLst>
            <a:ext uri="{FF2B5EF4-FFF2-40B4-BE49-F238E27FC236}">
              <a16:creationId xmlns:a16="http://schemas.microsoft.com/office/drawing/2014/main" id="{9E21F00E-B1B4-46BA-8791-F0A0DD9F1A8E}"/>
            </a:ext>
          </a:extLst>
        </xdr:cNvPr>
        <xdr:cNvPicPr>
          <a:picLocks noChangeAspect="1"/>
        </xdr:cNvPicPr>
      </xdr:nvPicPr>
      <xdr:blipFill>
        <a:blip xmlns:r="http://schemas.openxmlformats.org/officeDocument/2006/relationships" r:embed="rId1"/>
        <a:stretch>
          <a:fillRect/>
        </a:stretch>
      </xdr:blipFill>
      <xdr:spPr>
        <a:xfrm>
          <a:off x="0" y="0"/>
          <a:ext cx="624949" cy="548683"/>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0</xdr:row>
      <xdr:rowOff>0</xdr:rowOff>
    </xdr:from>
    <xdr:ext cx="624949" cy="548683"/>
    <xdr:pic>
      <xdr:nvPicPr>
        <xdr:cNvPr id="2" name="Picture 1" descr="Picture">
          <a:extLst>
            <a:ext uri="{FF2B5EF4-FFF2-40B4-BE49-F238E27FC236}">
              <a16:creationId xmlns:a16="http://schemas.microsoft.com/office/drawing/2014/main" id="{10C0310F-7626-4A74-B8CC-DE3150BCD96C}"/>
            </a:ext>
          </a:extLst>
        </xdr:cNvPr>
        <xdr:cNvPicPr>
          <a:picLocks noChangeAspect="1"/>
        </xdr:cNvPicPr>
      </xdr:nvPicPr>
      <xdr:blipFill>
        <a:blip xmlns:r="http://schemas.openxmlformats.org/officeDocument/2006/relationships" r:embed="rId1"/>
        <a:stretch>
          <a:fillRect/>
        </a:stretch>
      </xdr:blipFill>
      <xdr:spPr>
        <a:xfrm>
          <a:off x="0" y="0"/>
          <a:ext cx="624949" cy="548683"/>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0</xdr:row>
      <xdr:rowOff>0</xdr:rowOff>
    </xdr:from>
    <xdr:ext cx="624949" cy="548683"/>
    <xdr:pic>
      <xdr:nvPicPr>
        <xdr:cNvPr id="2" name="Picture 1" descr="Picture">
          <a:extLst>
            <a:ext uri="{FF2B5EF4-FFF2-40B4-BE49-F238E27FC236}">
              <a16:creationId xmlns:a16="http://schemas.microsoft.com/office/drawing/2014/main" id="{A6C456FA-4B5D-498E-9553-B832C3351A04}"/>
            </a:ext>
          </a:extLst>
        </xdr:cNvPr>
        <xdr:cNvPicPr>
          <a:picLocks noChangeAspect="1"/>
        </xdr:cNvPicPr>
      </xdr:nvPicPr>
      <xdr:blipFill>
        <a:blip xmlns:r="http://schemas.openxmlformats.org/officeDocument/2006/relationships" r:embed="rId1"/>
        <a:stretch>
          <a:fillRect/>
        </a:stretch>
      </xdr:blipFill>
      <xdr:spPr>
        <a:xfrm>
          <a:off x="0" y="0"/>
          <a:ext cx="624949" cy="548683"/>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0</xdr:row>
      <xdr:rowOff>0</xdr:rowOff>
    </xdr:from>
    <xdr:ext cx="628425" cy="561517"/>
    <xdr:pic>
      <xdr:nvPicPr>
        <xdr:cNvPr id="2" name="Picture 1" descr="Picture">
          <a:extLst>
            <a:ext uri="{FF2B5EF4-FFF2-40B4-BE49-F238E27FC236}">
              <a16:creationId xmlns:a16="http://schemas.microsoft.com/office/drawing/2014/main" id="{8D6615DF-82DE-4120-85A4-DE5EB8CBFAAD}"/>
            </a:ext>
          </a:extLst>
        </xdr:cNvPr>
        <xdr:cNvPicPr>
          <a:picLocks noChangeAspect="1"/>
        </xdr:cNvPicPr>
      </xdr:nvPicPr>
      <xdr:blipFill>
        <a:blip xmlns:r="http://schemas.openxmlformats.org/officeDocument/2006/relationships" r:embed="rId1"/>
        <a:stretch>
          <a:fillRect/>
        </a:stretch>
      </xdr:blipFill>
      <xdr:spPr>
        <a:xfrm>
          <a:off x="0" y="0"/>
          <a:ext cx="628425" cy="561517"/>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0</xdr:row>
      <xdr:rowOff>0</xdr:rowOff>
    </xdr:from>
    <xdr:ext cx="612430" cy="540370"/>
    <xdr:pic>
      <xdr:nvPicPr>
        <xdr:cNvPr id="2" name="Picture 1" descr="Picture">
          <a:extLst>
            <a:ext uri="{FF2B5EF4-FFF2-40B4-BE49-F238E27FC236}">
              <a16:creationId xmlns:a16="http://schemas.microsoft.com/office/drawing/2014/main" id="{C74D076E-107F-4108-AF43-6CBCA109974A}"/>
            </a:ext>
          </a:extLst>
        </xdr:cNvPr>
        <xdr:cNvPicPr>
          <a:picLocks noChangeAspect="1"/>
        </xdr:cNvPicPr>
      </xdr:nvPicPr>
      <xdr:blipFill>
        <a:blip xmlns:r="http://schemas.openxmlformats.org/officeDocument/2006/relationships" r:embed="rId1"/>
        <a:stretch>
          <a:fillRect/>
        </a:stretch>
      </xdr:blipFill>
      <xdr:spPr>
        <a:xfrm>
          <a:off x="0" y="0"/>
          <a:ext cx="612430" cy="540370"/>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0</xdr:colOff>
      <xdr:row>0</xdr:row>
      <xdr:rowOff>0</xdr:rowOff>
    </xdr:from>
    <xdr:ext cx="612430" cy="537925"/>
    <xdr:pic>
      <xdr:nvPicPr>
        <xdr:cNvPr id="2" name="Picture 1" descr="Picture">
          <a:extLst>
            <a:ext uri="{FF2B5EF4-FFF2-40B4-BE49-F238E27FC236}">
              <a16:creationId xmlns:a16="http://schemas.microsoft.com/office/drawing/2014/main" id="{1BB595B0-985B-45F7-9695-3D9A84E0BB6A}"/>
            </a:ext>
          </a:extLst>
        </xdr:cNvPr>
        <xdr:cNvPicPr>
          <a:picLocks noChangeAspect="1"/>
        </xdr:cNvPicPr>
      </xdr:nvPicPr>
      <xdr:blipFill>
        <a:blip xmlns:r="http://schemas.openxmlformats.org/officeDocument/2006/relationships" r:embed="rId1"/>
        <a:stretch>
          <a:fillRect/>
        </a:stretch>
      </xdr:blipFill>
      <xdr:spPr>
        <a:xfrm>
          <a:off x="0" y="0"/>
          <a:ext cx="612430" cy="537925"/>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0</xdr:row>
      <xdr:rowOff>0</xdr:rowOff>
    </xdr:from>
    <xdr:ext cx="627638" cy="537925"/>
    <xdr:pic>
      <xdr:nvPicPr>
        <xdr:cNvPr id="2" name="Picture 1" descr="Picture">
          <a:extLst>
            <a:ext uri="{FF2B5EF4-FFF2-40B4-BE49-F238E27FC236}">
              <a16:creationId xmlns:a16="http://schemas.microsoft.com/office/drawing/2014/main" id="{2082FD67-986E-4CF5-9A6F-B05F07331EFE}"/>
            </a:ext>
          </a:extLst>
        </xdr:cNvPr>
        <xdr:cNvPicPr>
          <a:picLocks noChangeAspect="1"/>
        </xdr:cNvPicPr>
      </xdr:nvPicPr>
      <xdr:blipFill>
        <a:blip xmlns:r="http://schemas.openxmlformats.org/officeDocument/2006/relationships" r:embed="rId1"/>
        <a:stretch>
          <a:fillRect/>
        </a:stretch>
      </xdr:blipFill>
      <xdr:spPr>
        <a:xfrm>
          <a:off x="0" y="0"/>
          <a:ext cx="627638" cy="53792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624949" cy="548683"/>
    <xdr:pic>
      <xdr:nvPicPr>
        <xdr:cNvPr id="2" name="Picture 1" descr="Picture">
          <a:extLst>
            <a:ext uri="{FF2B5EF4-FFF2-40B4-BE49-F238E27FC236}">
              <a16:creationId xmlns:a16="http://schemas.microsoft.com/office/drawing/2014/main" id="{5C2D89D3-99E3-4838-B07B-39F1F4288CB5}"/>
            </a:ext>
          </a:extLst>
        </xdr:cNvPr>
        <xdr:cNvPicPr>
          <a:picLocks noChangeAspect="1"/>
        </xdr:cNvPicPr>
      </xdr:nvPicPr>
      <xdr:blipFill>
        <a:blip xmlns:r="http://schemas.openxmlformats.org/officeDocument/2006/relationships" r:embed="rId1"/>
        <a:stretch>
          <a:fillRect/>
        </a:stretch>
      </xdr:blipFill>
      <xdr:spPr>
        <a:xfrm>
          <a:off x="0" y="0"/>
          <a:ext cx="624949" cy="54868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624949" cy="548683"/>
    <xdr:pic>
      <xdr:nvPicPr>
        <xdr:cNvPr id="2" name="Picture 1" descr="Picture">
          <a:extLst>
            <a:ext uri="{FF2B5EF4-FFF2-40B4-BE49-F238E27FC236}">
              <a16:creationId xmlns:a16="http://schemas.microsoft.com/office/drawing/2014/main" id="{436C5FF6-B875-437C-BA9D-BEF1FC2A0080}"/>
            </a:ext>
          </a:extLst>
        </xdr:cNvPr>
        <xdr:cNvPicPr>
          <a:picLocks noChangeAspect="1"/>
        </xdr:cNvPicPr>
      </xdr:nvPicPr>
      <xdr:blipFill>
        <a:blip xmlns:r="http://schemas.openxmlformats.org/officeDocument/2006/relationships" r:embed="rId1"/>
        <a:stretch>
          <a:fillRect/>
        </a:stretch>
      </xdr:blipFill>
      <xdr:spPr>
        <a:xfrm>
          <a:off x="0" y="0"/>
          <a:ext cx="624949" cy="54868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628759" cy="542968"/>
    <xdr:pic>
      <xdr:nvPicPr>
        <xdr:cNvPr id="2" name="Picture 1" descr="Picture">
          <a:extLst>
            <a:ext uri="{FF2B5EF4-FFF2-40B4-BE49-F238E27FC236}">
              <a16:creationId xmlns:a16="http://schemas.microsoft.com/office/drawing/2014/main" id="{A562A363-5938-4383-A7E0-141B24CC1AC0}"/>
            </a:ext>
          </a:extLst>
        </xdr:cNvPr>
        <xdr:cNvPicPr>
          <a:picLocks noChangeAspect="1"/>
        </xdr:cNvPicPr>
      </xdr:nvPicPr>
      <xdr:blipFill>
        <a:blip xmlns:r="http://schemas.openxmlformats.org/officeDocument/2006/relationships" r:embed="rId1"/>
        <a:stretch>
          <a:fillRect/>
        </a:stretch>
      </xdr:blipFill>
      <xdr:spPr>
        <a:xfrm>
          <a:off x="0" y="0"/>
          <a:ext cx="628759" cy="542968"/>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624949" cy="548683"/>
    <xdr:pic>
      <xdr:nvPicPr>
        <xdr:cNvPr id="2" name="Picture 1" descr="Picture">
          <a:extLst>
            <a:ext uri="{FF2B5EF4-FFF2-40B4-BE49-F238E27FC236}">
              <a16:creationId xmlns:a16="http://schemas.microsoft.com/office/drawing/2014/main" id="{1241B739-7BAF-4DC0-A37F-344E31725F2E}"/>
            </a:ext>
          </a:extLst>
        </xdr:cNvPr>
        <xdr:cNvPicPr>
          <a:picLocks noChangeAspect="1"/>
        </xdr:cNvPicPr>
      </xdr:nvPicPr>
      <xdr:blipFill>
        <a:blip xmlns:r="http://schemas.openxmlformats.org/officeDocument/2006/relationships" r:embed="rId1"/>
        <a:stretch>
          <a:fillRect/>
        </a:stretch>
      </xdr:blipFill>
      <xdr:spPr>
        <a:xfrm>
          <a:off x="0" y="0"/>
          <a:ext cx="624949" cy="548683"/>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624949" cy="548683"/>
    <xdr:pic>
      <xdr:nvPicPr>
        <xdr:cNvPr id="2" name="Picture 1" descr="Picture">
          <a:extLst>
            <a:ext uri="{FF2B5EF4-FFF2-40B4-BE49-F238E27FC236}">
              <a16:creationId xmlns:a16="http://schemas.microsoft.com/office/drawing/2014/main" id="{1D256358-0F3D-4EA7-9587-8FD89DACDE0C}"/>
            </a:ext>
          </a:extLst>
        </xdr:cNvPr>
        <xdr:cNvPicPr>
          <a:picLocks noChangeAspect="1"/>
        </xdr:cNvPicPr>
      </xdr:nvPicPr>
      <xdr:blipFill>
        <a:blip xmlns:r="http://schemas.openxmlformats.org/officeDocument/2006/relationships" r:embed="rId1"/>
        <a:stretch>
          <a:fillRect/>
        </a:stretch>
      </xdr:blipFill>
      <xdr:spPr>
        <a:xfrm>
          <a:off x="0" y="0"/>
          <a:ext cx="624949" cy="548683"/>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624949" cy="548683"/>
    <xdr:pic>
      <xdr:nvPicPr>
        <xdr:cNvPr id="2" name="Picture 1" descr="Picture">
          <a:extLst>
            <a:ext uri="{FF2B5EF4-FFF2-40B4-BE49-F238E27FC236}">
              <a16:creationId xmlns:a16="http://schemas.microsoft.com/office/drawing/2014/main" id="{9862DD4A-C1D8-4A29-A3E9-F105E18D6BF0}"/>
            </a:ext>
          </a:extLst>
        </xdr:cNvPr>
        <xdr:cNvPicPr>
          <a:picLocks noChangeAspect="1"/>
        </xdr:cNvPicPr>
      </xdr:nvPicPr>
      <xdr:blipFill>
        <a:blip xmlns:r="http://schemas.openxmlformats.org/officeDocument/2006/relationships" r:embed="rId1"/>
        <a:stretch>
          <a:fillRect/>
        </a:stretch>
      </xdr:blipFill>
      <xdr:spPr>
        <a:xfrm>
          <a:off x="0" y="0"/>
          <a:ext cx="624949" cy="548683"/>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623564" cy="534433"/>
    <xdr:pic>
      <xdr:nvPicPr>
        <xdr:cNvPr id="2" name="Picture 1" descr="Picture">
          <a:extLst>
            <a:ext uri="{FF2B5EF4-FFF2-40B4-BE49-F238E27FC236}">
              <a16:creationId xmlns:a16="http://schemas.microsoft.com/office/drawing/2014/main" id="{F8849226-0AB6-4E91-BEB4-A595BEC5FDC6}"/>
            </a:ext>
          </a:extLst>
        </xdr:cNvPr>
        <xdr:cNvPicPr>
          <a:picLocks noChangeAspect="1"/>
        </xdr:cNvPicPr>
      </xdr:nvPicPr>
      <xdr:blipFill>
        <a:blip xmlns:r="http://schemas.openxmlformats.org/officeDocument/2006/relationships" r:embed="rId1"/>
        <a:stretch>
          <a:fillRect/>
        </a:stretch>
      </xdr:blipFill>
      <xdr:spPr>
        <a:xfrm>
          <a:off x="0" y="0"/>
          <a:ext cx="623564" cy="534433"/>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hyperlink" Target="mailto:joaquinrg@supersociedades.gov.co" TargetMode="External"/><Relationship Id="rId1" Type="http://schemas.openxmlformats.org/officeDocument/2006/relationships/hyperlink" Target="mailto:JPLievano@SUPERSOCIEDADES.GOV.CO"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VX41"/>
  <sheetViews>
    <sheetView topLeftCell="D1" zoomScale="85" zoomScaleNormal="85" workbookViewId="0">
      <selection activeCell="D41" sqref="D41"/>
    </sheetView>
  </sheetViews>
  <sheetFormatPr baseColWidth="10" defaultColWidth="0" defaultRowHeight="15" x14ac:dyDescent="0.25"/>
  <cols>
    <col min="1" max="1" width="9.140625" style="6" customWidth="1"/>
    <col min="2" max="2" width="10" style="6" customWidth="1"/>
    <col min="3" max="3" width="17" style="6" customWidth="1"/>
    <col min="4" max="4" width="32" style="6" customWidth="1"/>
    <col min="5" max="5" width="19" style="6" customWidth="1"/>
    <col min="6" max="6" width="75" style="6" customWidth="1"/>
    <col min="7" max="7" width="50" style="6" customWidth="1"/>
    <col min="8" max="8" width="65" style="6" customWidth="1"/>
    <col min="9" max="9" width="53" style="6" customWidth="1"/>
    <col min="10" max="10" width="32" style="6" customWidth="1"/>
    <col min="11" max="11" width="51" style="6" customWidth="1"/>
    <col min="12" max="12" width="60" style="6" customWidth="1"/>
    <col min="13" max="13" width="54" style="6" customWidth="1"/>
    <col min="14" max="14" width="76" style="6" customWidth="1"/>
    <col min="15" max="15" width="19" style="6" customWidth="1"/>
    <col min="16" max="16" width="9.140625" style="6" customWidth="1"/>
    <col min="17" max="256" width="8" style="6" hidden="1"/>
    <col min="257" max="257" width="9.140625" style="6" customWidth="1"/>
    <col min="258" max="258" width="10" style="6" customWidth="1"/>
    <col min="259" max="259" width="17" style="6" customWidth="1"/>
    <col min="260" max="260" width="32" style="6" customWidth="1"/>
    <col min="261" max="261" width="19" style="6" customWidth="1"/>
    <col min="262" max="262" width="75" style="6" customWidth="1"/>
    <col min="263" max="263" width="50" style="6" customWidth="1"/>
    <col min="264" max="264" width="65" style="6" customWidth="1"/>
    <col min="265" max="265" width="53" style="6" customWidth="1"/>
    <col min="266" max="266" width="32" style="6" customWidth="1"/>
    <col min="267" max="267" width="51" style="6" customWidth="1"/>
    <col min="268" max="268" width="60" style="6" customWidth="1"/>
    <col min="269" max="269" width="54" style="6" customWidth="1"/>
    <col min="270" max="270" width="76" style="6" customWidth="1"/>
    <col min="271" max="271" width="19" style="6" customWidth="1"/>
    <col min="272" max="272" width="9.140625" style="6" customWidth="1"/>
    <col min="273" max="512" width="8" style="6" hidden="1"/>
    <col min="513" max="513" width="9.140625" style="6" customWidth="1"/>
    <col min="514" max="514" width="10" style="6" customWidth="1"/>
    <col min="515" max="515" width="17" style="6" customWidth="1"/>
    <col min="516" max="516" width="32" style="6" customWidth="1"/>
    <col min="517" max="517" width="19" style="6" customWidth="1"/>
    <col min="518" max="518" width="75" style="6" customWidth="1"/>
    <col min="519" max="519" width="50" style="6" customWidth="1"/>
    <col min="520" max="520" width="65" style="6" customWidth="1"/>
    <col min="521" max="521" width="53" style="6" customWidth="1"/>
    <col min="522" max="522" width="32" style="6" customWidth="1"/>
    <col min="523" max="523" width="51" style="6" customWidth="1"/>
    <col min="524" max="524" width="60" style="6" customWidth="1"/>
    <col min="525" max="525" width="54" style="6" customWidth="1"/>
    <col min="526" max="526" width="76" style="6" customWidth="1"/>
    <col min="527" max="527" width="19" style="6" customWidth="1"/>
    <col min="528" max="528" width="9.140625" style="6" customWidth="1"/>
    <col min="529" max="768" width="8" style="6" hidden="1"/>
    <col min="769" max="769" width="9.140625" style="6" customWidth="1"/>
    <col min="770" max="770" width="10" style="6" customWidth="1"/>
    <col min="771" max="771" width="17" style="6" customWidth="1"/>
    <col min="772" max="772" width="32" style="6" customWidth="1"/>
    <col min="773" max="773" width="19" style="6" customWidth="1"/>
    <col min="774" max="774" width="75" style="6" customWidth="1"/>
    <col min="775" max="775" width="50" style="6" customWidth="1"/>
    <col min="776" max="776" width="65" style="6" customWidth="1"/>
    <col min="777" max="777" width="53" style="6" customWidth="1"/>
    <col min="778" max="778" width="32" style="6" customWidth="1"/>
    <col min="779" max="779" width="51" style="6" customWidth="1"/>
    <col min="780" max="780" width="60" style="6" customWidth="1"/>
    <col min="781" max="781" width="54" style="6" customWidth="1"/>
    <col min="782" max="782" width="76" style="6" customWidth="1"/>
    <col min="783" max="783" width="19" style="6" customWidth="1"/>
    <col min="784" max="784" width="9.140625" style="6" customWidth="1"/>
    <col min="785" max="1024" width="8" style="6" hidden="1"/>
    <col min="1025" max="1025" width="9.140625" style="6" customWidth="1"/>
    <col min="1026" max="1026" width="10" style="6" customWidth="1"/>
    <col min="1027" max="1027" width="17" style="6" customWidth="1"/>
    <col min="1028" max="1028" width="32" style="6" customWidth="1"/>
    <col min="1029" max="1029" width="19" style="6" customWidth="1"/>
    <col min="1030" max="1030" width="75" style="6" customWidth="1"/>
    <col min="1031" max="1031" width="50" style="6" customWidth="1"/>
    <col min="1032" max="1032" width="65" style="6" customWidth="1"/>
    <col min="1033" max="1033" width="53" style="6" customWidth="1"/>
    <col min="1034" max="1034" width="32" style="6" customWidth="1"/>
    <col min="1035" max="1035" width="51" style="6" customWidth="1"/>
    <col min="1036" max="1036" width="60" style="6" customWidth="1"/>
    <col min="1037" max="1037" width="54" style="6" customWidth="1"/>
    <col min="1038" max="1038" width="76" style="6" customWidth="1"/>
    <col min="1039" max="1039" width="19" style="6" customWidth="1"/>
    <col min="1040" max="1040" width="9.140625" style="6" customWidth="1"/>
    <col min="1041" max="1280" width="8" style="6" hidden="1"/>
    <col min="1281" max="1281" width="9.140625" style="6" customWidth="1"/>
    <col min="1282" max="1282" width="10" style="6" customWidth="1"/>
    <col min="1283" max="1283" width="17" style="6" customWidth="1"/>
    <col min="1284" max="1284" width="32" style="6" customWidth="1"/>
    <col min="1285" max="1285" width="19" style="6" customWidth="1"/>
    <col min="1286" max="1286" width="75" style="6" customWidth="1"/>
    <col min="1287" max="1287" width="50" style="6" customWidth="1"/>
    <col min="1288" max="1288" width="65" style="6" customWidth="1"/>
    <col min="1289" max="1289" width="53" style="6" customWidth="1"/>
    <col min="1290" max="1290" width="32" style="6" customWidth="1"/>
    <col min="1291" max="1291" width="51" style="6" customWidth="1"/>
    <col min="1292" max="1292" width="60" style="6" customWidth="1"/>
    <col min="1293" max="1293" width="54" style="6" customWidth="1"/>
    <col min="1294" max="1294" width="76" style="6" customWidth="1"/>
    <col min="1295" max="1295" width="19" style="6" customWidth="1"/>
    <col min="1296" max="1296" width="9.140625" style="6" customWidth="1"/>
    <col min="1297" max="1536" width="8" style="6" hidden="1"/>
    <col min="1537" max="1537" width="9.140625" style="6" customWidth="1"/>
    <col min="1538" max="1538" width="10" style="6" customWidth="1"/>
    <col min="1539" max="1539" width="17" style="6" customWidth="1"/>
    <col min="1540" max="1540" width="32" style="6" customWidth="1"/>
    <col min="1541" max="1541" width="19" style="6" customWidth="1"/>
    <col min="1542" max="1542" width="75" style="6" customWidth="1"/>
    <col min="1543" max="1543" width="50" style="6" customWidth="1"/>
    <col min="1544" max="1544" width="65" style="6" customWidth="1"/>
    <col min="1545" max="1545" width="53" style="6" customWidth="1"/>
    <col min="1546" max="1546" width="32" style="6" customWidth="1"/>
    <col min="1547" max="1547" width="51" style="6" customWidth="1"/>
    <col min="1548" max="1548" width="60" style="6" customWidth="1"/>
    <col min="1549" max="1549" width="54" style="6" customWidth="1"/>
    <col min="1550" max="1550" width="76" style="6" customWidth="1"/>
    <col min="1551" max="1551" width="19" style="6" customWidth="1"/>
    <col min="1552" max="1552" width="9.140625" style="6" customWidth="1"/>
    <col min="1553" max="1792" width="8" style="6" hidden="1"/>
    <col min="1793" max="1793" width="9.140625" style="6" customWidth="1"/>
    <col min="1794" max="1794" width="10" style="6" customWidth="1"/>
    <col min="1795" max="1795" width="17" style="6" customWidth="1"/>
    <col min="1796" max="1796" width="32" style="6" customWidth="1"/>
    <col min="1797" max="1797" width="19" style="6" customWidth="1"/>
    <col min="1798" max="1798" width="75" style="6" customWidth="1"/>
    <col min="1799" max="1799" width="50" style="6" customWidth="1"/>
    <col min="1800" max="1800" width="65" style="6" customWidth="1"/>
    <col min="1801" max="1801" width="53" style="6" customWidth="1"/>
    <col min="1802" max="1802" width="32" style="6" customWidth="1"/>
    <col min="1803" max="1803" width="51" style="6" customWidth="1"/>
    <col min="1804" max="1804" width="60" style="6" customWidth="1"/>
    <col min="1805" max="1805" width="54" style="6" customWidth="1"/>
    <col min="1806" max="1806" width="76" style="6" customWidth="1"/>
    <col min="1807" max="1807" width="19" style="6" customWidth="1"/>
    <col min="1808" max="1808" width="9.140625" style="6" customWidth="1"/>
    <col min="1809" max="2048" width="8" style="6" hidden="1"/>
    <col min="2049" max="2049" width="9.140625" style="6" customWidth="1"/>
    <col min="2050" max="2050" width="10" style="6" customWidth="1"/>
    <col min="2051" max="2051" width="17" style="6" customWidth="1"/>
    <col min="2052" max="2052" width="32" style="6" customWidth="1"/>
    <col min="2053" max="2053" width="19" style="6" customWidth="1"/>
    <col min="2054" max="2054" width="75" style="6" customWidth="1"/>
    <col min="2055" max="2055" width="50" style="6" customWidth="1"/>
    <col min="2056" max="2056" width="65" style="6" customWidth="1"/>
    <col min="2057" max="2057" width="53" style="6" customWidth="1"/>
    <col min="2058" max="2058" width="32" style="6" customWidth="1"/>
    <col min="2059" max="2059" width="51" style="6" customWidth="1"/>
    <col min="2060" max="2060" width="60" style="6" customWidth="1"/>
    <col min="2061" max="2061" width="54" style="6" customWidth="1"/>
    <col min="2062" max="2062" width="76" style="6" customWidth="1"/>
    <col min="2063" max="2063" width="19" style="6" customWidth="1"/>
    <col min="2064" max="2064" width="9.140625" style="6" customWidth="1"/>
    <col min="2065" max="2304" width="8" style="6" hidden="1"/>
    <col min="2305" max="2305" width="9.140625" style="6" customWidth="1"/>
    <col min="2306" max="2306" width="10" style="6" customWidth="1"/>
    <col min="2307" max="2307" width="17" style="6" customWidth="1"/>
    <col min="2308" max="2308" width="32" style="6" customWidth="1"/>
    <col min="2309" max="2309" width="19" style="6" customWidth="1"/>
    <col min="2310" max="2310" width="75" style="6" customWidth="1"/>
    <col min="2311" max="2311" width="50" style="6" customWidth="1"/>
    <col min="2312" max="2312" width="65" style="6" customWidth="1"/>
    <col min="2313" max="2313" width="53" style="6" customWidth="1"/>
    <col min="2314" max="2314" width="32" style="6" customWidth="1"/>
    <col min="2315" max="2315" width="51" style="6" customWidth="1"/>
    <col min="2316" max="2316" width="60" style="6" customWidth="1"/>
    <col min="2317" max="2317" width="54" style="6" customWidth="1"/>
    <col min="2318" max="2318" width="76" style="6" customWidth="1"/>
    <col min="2319" max="2319" width="19" style="6" customWidth="1"/>
    <col min="2320" max="2320" width="9.140625" style="6" customWidth="1"/>
    <col min="2321" max="2560" width="8" style="6" hidden="1"/>
    <col min="2561" max="2561" width="9.140625" style="6" customWidth="1"/>
    <col min="2562" max="2562" width="10" style="6" customWidth="1"/>
    <col min="2563" max="2563" width="17" style="6" customWidth="1"/>
    <col min="2564" max="2564" width="32" style="6" customWidth="1"/>
    <col min="2565" max="2565" width="19" style="6" customWidth="1"/>
    <col min="2566" max="2566" width="75" style="6" customWidth="1"/>
    <col min="2567" max="2567" width="50" style="6" customWidth="1"/>
    <col min="2568" max="2568" width="65" style="6" customWidth="1"/>
    <col min="2569" max="2569" width="53" style="6" customWidth="1"/>
    <col min="2570" max="2570" width="32" style="6" customWidth="1"/>
    <col min="2571" max="2571" width="51" style="6" customWidth="1"/>
    <col min="2572" max="2572" width="60" style="6" customWidth="1"/>
    <col min="2573" max="2573" width="54" style="6" customWidth="1"/>
    <col min="2574" max="2574" width="76" style="6" customWidth="1"/>
    <col min="2575" max="2575" width="19" style="6" customWidth="1"/>
    <col min="2576" max="2576" width="9.140625" style="6" customWidth="1"/>
    <col min="2577" max="2816" width="8" style="6" hidden="1"/>
    <col min="2817" max="2817" width="9.140625" style="6" customWidth="1"/>
    <col min="2818" max="2818" width="10" style="6" customWidth="1"/>
    <col min="2819" max="2819" width="17" style="6" customWidth="1"/>
    <col min="2820" max="2820" width="32" style="6" customWidth="1"/>
    <col min="2821" max="2821" width="19" style="6" customWidth="1"/>
    <col min="2822" max="2822" width="75" style="6" customWidth="1"/>
    <col min="2823" max="2823" width="50" style="6" customWidth="1"/>
    <col min="2824" max="2824" width="65" style="6" customWidth="1"/>
    <col min="2825" max="2825" width="53" style="6" customWidth="1"/>
    <col min="2826" max="2826" width="32" style="6" customWidth="1"/>
    <col min="2827" max="2827" width="51" style="6" customWidth="1"/>
    <col min="2828" max="2828" width="60" style="6" customWidth="1"/>
    <col min="2829" max="2829" width="54" style="6" customWidth="1"/>
    <col min="2830" max="2830" width="76" style="6" customWidth="1"/>
    <col min="2831" max="2831" width="19" style="6" customWidth="1"/>
    <col min="2832" max="2832" width="9.140625" style="6" customWidth="1"/>
    <col min="2833" max="3072" width="8" style="6" hidden="1"/>
    <col min="3073" max="3073" width="9.140625" style="6" customWidth="1"/>
    <col min="3074" max="3074" width="10" style="6" customWidth="1"/>
    <col min="3075" max="3075" width="17" style="6" customWidth="1"/>
    <col min="3076" max="3076" width="32" style="6" customWidth="1"/>
    <col min="3077" max="3077" width="19" style="6" customWidth="1"/>
    <col min="3078" max="3078" width="75" style="6" customWidth="1"/>
    <col min="3079" max="3079" width="50" style="6" customWidth="1"/>
    <col min="3080" max="3080" width="65" style="6" customWidth="1"/>
    <col min="3081" max="3081" width="53" style="6" customWidth="1"/>
    <col min="3082" max="3082" width="32" style="6" customWidth="1"/>
    <col min="3083" max="3083" width="51" style="6" customWidth="1"/>
    <col min="3084" max="3084" width="60" style="6" customWidth="1"/>
    <col min="3085" max="3085" width="54" style="6" customWidth="1"/>
    <col min="3086" max="3086" width="76" style="6" customWidth="1"/>
    <col min="3087" max="3087" width="19" style="6" customWidth="1"/>
    <col min="3088" max="3088" width="9.140625" style="6" customWidth="1"/>
    <col min="3089" max="3328" width="8" style="6" hidden="1"/>
    <col min="3329" max="3329" width="9.140625" style="6" customWidth="1"/>
    <col min="3330" max="3330" width="10" style="6" customWidth="1"/>
    <col min="3331" max="3331" width="17" style="6" customWidth="1"/>
    <col min="3332" max="3332" width="32" style="6" customWidth="1"/>
    <col min="3333" max="3333" width="19" style="6" customWidth="1"/>
    <col min="3334" max="3334" width="75" style="6" customWidth="1"/>
    <col min="3335" max="3335" width="50" style="6" customWidth="1"/>
    <col min="3336" max="3336" width="65" style="6" customWidth="1"/>
    <col min="3337" max="3337" width="53" style="6" customWidth="1"/>
    <col min="3338" max="3338" width="32" style="6" customWidth="1"/>
    <col min="3339" max="3339" width="51" style="6" customWidth="1"/>
    <col min="3340" max="3340" width="60" style="6" customWidth="1"/>
    <col min="3341" max="3341" width="54" style="6" customWidth="1"/>
    <col min="3342" max="3342" width="76" style="6" customWidth="1"/>
    <col min="3343" max="3343" width="19" style="6" customWidth="1"/>
    <col min="3344" max="3344" width="9.140625" style="6" customWidth="1"/>
    <col min="3345" max="3584" width="8" style="6" hidden="1"/>
    <col min="3585" max="3585" width="9.140625" style="6" customWidth="1"/>
    <col min="3586" max="3586" width="10" style="6" customWidth="1"/>
    <col min="3587" max="3587" width="17" style="6" customWidth="1"/>
    <col min="3588" max="3588" width="32" style="6" customWidth="1"/>
    <col min="3589" max="3589" width="19" style="6" customWidth="1"/>
    <col min="3590" max="3590" width="75" style="6" customWidth="1"/>
    <col min="3591" max="3591" width="50" style="6" customWidth="1"/>
    <col min="3592" max="3592" width="65" style="6" customWidth="1"/>
    <col min="3593" max="3593" width="53" style="6" customWidth="1"/>
    <col min="3594" max="3594" width="32" style="6" customWidth="1"/>
    <col min="3595" max="3595" width="51" style="6" customWidth="1"/>
    <col min="3596" max="3596" width="60" style="6" customWidth="1"/>
    <col min="3597" max="3597" width="54" style="6" customWidth="1"/>
    <col min="3598" max="3598" width="76" style="6" customWidth="1"/>
    <col min="3599" max="3599" width="19" style="6" customWidth="1"/>
    <col min="3600" max="3600" width="9.140625" style="6" customWidth="1"/>
    <col min="3601" max="3840" width="8" style="6" hidden="1"/>
    <col min="3841" max="3841" width="9.140625" style="6" customWidth="1"/>
    <col min="3842" max="3842" width="10" style="6" customWidth="1"/>
    <col min="3843" max="3843" width="17" style="6" customWidth="1"/>
    <col min="3844" max="3844" width="32" style="6" customWidth="1"/>
    <col min="3845" max="3845" width="19" style="6" customWidth="1"/>
    <col min="3846" max="3846" width="75" style="6" customWidth="1"/>
    <col min="3847" max="3847" width="50" style="6" customWidth="1"/>
    <col min="3848" max="3848" width="65" style="6" customWidth="1"/>
    <col min="3849" max="3849" width="53" style="6" customWidth="1"/>
    <col min="3850" max="3850" width="32" style="6" customWidth="1"/>
    <col min="3851" max="3851" width="51" style="6" customWidth="1"/>
    <col min="3852" max="3852" width="60" style="6" customWidth="1"/>
    <col min="3853" max="3853" width="54" style="6" customWidth="1"/>
    <col min="3854" max="3854" width="76" style="6" customWidth="1"/>
    <col min="3855" max="3855" width="19" style="6" customWidth="1"/>
    <col min="3856" max="3856" width="9.140625" style="6" customWidth="1"/>
    <col min="3857" max="4096" width="8" style="6" hidden="1"/>
    <col min="4097" max="4097" width="9.140625" style="6" customWidth="1"/>
    <col min="4098" max="4098" width="10" style="6" customWidth="1"/>
    <col min="4099" max="4099" width="17" style="6" customWidth="1"/>
    <col min="4100" max="4100" width="32" style="6" customWidth="1"/>
    <col min="4101" max="4101" width="19" style="6" customWidth="1"/>
    <col min="4102" max="4102" width="75" style="6" customWidth="1"/>
    <col min="4103" max="4103" width="50" style="6" customWidth="1"/>
    <col min="4104" max="4104" width="65" style="6" customWidth="1"/>
    <col min="4105" max="4105" width="53" style="6" customWidth="1"/>
    <col min="4106" max="4106" width="32" style="6" customWidth="1"/>
    <col min="4107" max="4107" width="51" style="6" customWidth="1"/>
    <col min="4108" max="4108" width="60" style="6" customWidth="1"/>
    <col min="4109" max="4109" width="54" style="6" customWidth="1"/>
    <col min="4110" max="4110" width="76" style="6" customWidth="1"/>
    <col min="4111" max="4111" width="19" style="6" customWidth="1"/>
    <col min="4112" max="4112" width="9.140625" style="6" customWidth="1"/>
    <col min="4113" max="4352" width="8" style="6" hidden="1"/>
    <col min="4353" max="4353" width="9.140625" style="6" customWidth="1"/>
    <col min="4354" max="4354" width="10" style="6" customWidth="1"/>
    <col min="4355" max="4355" width="17" style="6" customWidth="1"/>
    <col min="4356" max="4356" width="32" style="6" customWidth="1"/>
    <col min="4357" max="4357" width="19" style="6" customWidth="1"/>
    <col min="4358" max="4358" width="75" style="6" customWidth="1"/>
    <col min="4359" max="4359" width="50" style="6" customWidth="1"/>
    <col min="4360" max="4360" width="65" style="6" customWidth="1"/>
    <col min="4361" max="4361" width="53" style="6" customWidth="1"/>
    <col min="4362" max="4362" width="32" style="6" customWidth="1"/>
    <col min="4363" max="4363" width="51" style="6" customWidth="1"/>
    <col min="4364" max="4364" width="60" style="6" customWidth="1"/>
    <col min="4365" max="4365" width="54" style="6" customWidth="1"/>
    <col min="4366" max="4366" width="76" style="6" customWidth="1"/>
    <col min="4367" max="4367" width="19" style="6" customWidth="1"/>
    <col min="4368" max="4368" width="9.140625" style="6" customWidth="1"/>
    <col min="4369" max="4608" width="8" style="6" hidden="1"/>
    <col min="4609" max="4609" width="9.140625" style="6" customWidth="1"/>
    <col min="4610" max="4610" width="10" style="6" customWidth="1"/>
    <col min="4611" max="4611" width="17" style="6" customWidth="1"/>
    <col min="4612" max="4612" width="32" style="6" customWidth="1"/>
    <col min="4613" max="4613" width="19" style="6" customWidth="1"/>
    <col min="4614" max="4614" width="75" style="6" customWidth="1"/>
    <col min="4615" max="4615" width="50" style="6" customWidth="1"/>
    <col min="4616" max="4616" width="65" style="6" customWidth="1"/>
    <col min="4617" max="4617" width="53" style="6" customWidth="1"/>
    <col min="4618" max="4618" width="32" style="6" customWidth="1"/>
    <col min="4619" max="4619" width="51" style="6" customWidth="1"/>
    <col min="4620" max="4620" width="60" style="6" customWidth="1"/>
    <col min="4621" max="4621" width="54" style="6" customWidth="1"/>
    <col min="4622" max="4622" width="76" style="6" customWidth="1"/>
    <col min="4623" max="4623" width="19" style="6" customWidth="1"/>
    <col min="4624" max="4624" width="9.140625" style="6" customWidth="1"/>
    <col min="4625" max="4864" width="8" style="6" hidden="1"/>
    <col min="4865" max="4865" width="9.140625" style="6" customWidth="1"/>
    <col min="4866" max="4866" width="10" style="6" customWidth="1"/>
    <col min="4867" max="4867" width="17" style="6" customWidth="1"/>
    <col min="4868" max="4868" width="32" style="6" customWidth="1"/>
    <col min="4869" max="4869" width="19" style="6" customWidth="1"/>
    <col min="4870" max="4870" width="75" style="6" customWidth="1"/>
    <col min="4871" max="4871" width="50" style="6" customWidth="1"/>
    <col min="4872" max="4872" width="65" style="6" customWidth="1"/>
    <col min="4873" max="4873" width="53" style="6" customWidth="1"/>
    <col min="4874" max="4874" width="32" style="6" customWidth="1"/>
    <col min="4875" max="4875" width="51" style="6" customWidth="1"/>
    <col min="4876" max="4876" width="60" style="6" customWidth="1"/>
    <col min="4877" max="4877" width="54" style="6" customWidth="1"/>
    <col min="4878" max="4878" width="76" style="6" customWidth="1"/>
    <col min="4879" max="4879" width="19" style="6" customWidth="1"/>
    <col min="4880" max="4880" width="9.140625" style="6" customWidth="1"/>
    <col min="4881" max="5120" width="8" style="6" hidden="1"/>
    <col min="5121" max="5121" width="9.140625" style="6" customWidth="1"/>
    <col min="5122" max="5122" width="10" style="6" customWidth="1"/>
    <col min="5123" max="5123" width="17" style="6" customWidth="1"/>
    <col min="5124" max="5124" width="32" style="6" customWidth="1"/>
    <col min="5125" max="5125" width="19" style="6" customWidth="1"/>
    <col min="5126" max="5126" width="75" style="6" customWidth="1"/>
    <col min="5127" max="5127" width="50" style="6" customWidth="1"/>
    <col min="5128" max="5128" width="65" style="6" customWidth="1"/>
    <col min="5129" max="5129" width="53" style="6" customWidth="1"/>
    <col min="5130" max="5130" width="32" style="6" customWidth="1"/>
    <col min="5131" max="5131" width="51" style="6" customWidth="1"/>
    <col min="5132" max="5132" width="60" style="6" customWidth="1"/>
    <col min="5133" max="5133" width="54" style="6" customWidth="1"/>
    <col min="5134" max="5134" width="76" style="6" customWidth="1"/>
    <col min="5135" max="5135" width="19" style="6" customWidth="1"/>
    <col min="5136" max="5136" width="9.140625" style="6" customWidth="1"/>
    <col min="5137" max="5376" width="8" style="6" hidden="1"/>
    <col min="5377" max="5377" width="9.140625" style="6" customWidth="1"/>
    <col min="5378" max="5378" width="10" style="6" customWidth="1"/>
    <col min="5379" max="5379" width="17" style="6" customWidth="1"/>
    <col min="5380" max="5380" width="32" style="6" customWidth="1"/>
    <col min="5381" max="5381" width="19" style="6" customWidth="1"/>
    <col min="5382" max="5382" width="75" style="6" customWidth="1"/>
    <col min="5383" max="5383" width="50" style="6" customWidth="1"/>
    <col min="5384" max="5384" width="65" style="6" customWidth="1"/>
    <col min="5385" max="5385" width="53" style="6" customWidth="1"/>
    <col min="5386" max="5386" width="32" style="6" customWidth="1"/>
    <col min="5387" max="5387" width="51" style="6" customWidth="1"/>
    <col min="5388" max="5388" width="60" style="6" customWidth="1"/>
    <col min="5389" max="5389" width="54" style="6" customWidth="1"/>
    <col min="5390" max="5390" width="76" style="6" customWidth="1"/>
    <col min="5391" max="5391" width="19" style="6" customWidth="1"/>
    <col min="5392" max="5392" width="9.140625" style="6" customWidth="1"/>
    <col min="5393" max="5632" width="8" style="6" hidden="1"/>
    <col min="5633" max="5633" width="9.140625" style="6" customWidth="1"/>
    <col min="5634" max="5634" width="10" style="6" customWidth="1"/>
    <col min="5635" max="5635" width="17" style="6" customWidth="1"/>
    <col min="5636" max="5636" width="32" style="6" customWidth="1"/>
    <col min="5637" max="5637" width="19" style="6" customWidth="1"/>
    <col min="5638" max="5638" width="75" style="6" customWidth="1"/>
    <col min="5639" max="5639" width="50" style="6" customWidth="1"/>
    <col min="5640" max="5640" width="65" style="6" customWidth="1"/>
    <col min="5641" max="5641" width="53" style="6" customWidth="1"/>
    <col min="5642" max="5642" width="32" style="6" customWidth="1"/>
    <col min="5643" max="5643" width="51" style="6" customWidth="1"/>
    <col min="5644" max="5644" width="60" style="6" customWidth="1"/>
    <col min="5645" max="5645" width="54" style="6" customWidth="1"/>
    <col min="5646" max="5646" width="76" style="6" customWidth="1"/>
    <col min="5647" max="5647" width="19" style="6" customWidth="1"/>
    <col min="5648" max="5648" width="9.140625" style="6" customWidth="1"/>
    <col min="5649" max="5888" width="8" style="6" hidden="1"/>
    <col min="5889" max="5889" width="9.140625" style="6" customWidth="1"/>
    <col min="5890" max="5890" width="10" style="6" customWidth="1"/>
    <col min="5891" max="5891" width="17" style="6" customWidth="1"/>
    <col min="5892" max="5892" width="32" style="6" customWidth="1"/>
    <col min="5893" max="5893" width="19" style="6" customWidth="1"/>
    <col min="5894" max="5894" width="75" style="6" customWidth="1"/>
    <col min="5895" max="5895" width="50" style="6" customWidth="1"/>
    <col min="5896" max="5896" width="65" style="6" customWidth="1"/>
    <col min="5897" max="5897" width="53" style="6" customWidth="1"/>
    <col min="5898" max="5898" width="32" style="6" customWidth="1"/>
    <col min="5899" max="5899" width="51" style="6" customWidth="1"/>
    <col min="5900" max="5900" width="60" style="6" customWidth="1"/>
    <col min="5901" max="5901" width="54" style="6" customWidth="1"/>
    <col min="5902" max="5902" width="76" style="6" customWidth="1"/>
    <col min="5903" max="5903" width="19" style="6" customWidth="1"/>
    <col min="5904" max="5904" width="9.140625" style="6" customWidth="1"/>
    <col min="5905" max="6144" width="8" style="6" hidden="1"/>
    <col min="6145" max="6145" width="9.140625" style="6" customWidth="1"/>
    <col min="6146" max="6146" width="10" style="6" customWidth="1"/>
    <col min="6147" max="6147" width="17" style="6" customWidth="1"/>
    <col min="6148" max="6148" width="32" style="6" customWidth="1"/>
    <col min="6149" max="6149" width="19" style="6" customWidth="1"/>
    <col min="6150" max="6150" width="75" style="6" customWidth="1"/>
    <col min="6151" max="6151" width="50" style="6" customWidth="1"/>
    <col min="6152" max="6152" width="65" style="6" customWidth="1"/>
    <col min="6153" max="6153" width="53" style="6" customWidth="1"/>
    <col min="6154" max="6154" width="32" style="6" customWidth="1"/>
    <col min="6155" max="6155" width="51" style="6" customWidth="1"/>
    <col min="6156" max="6156" width="60" style="6" customWidth="1"/>
    <col min="6157" max="6157" width="54" style="6" customWidth="1"/>
    <col min="6158" max="6158" width="76" style="6" customWidth="1"/>
    <col min="6159" max="6159" width="19" style="6" customWidth="1"/>
    <col min="6160" max="6160" width="9.140625" style="6" customWidth="1"/>
    <col min="6161" max="6400" width="8" style="6" hidden="1"/>
    <col min="6401" max="6401" width="9.140625" style="6" customWidth="1"/>
    <col min="6402" max="6402" width="10" style="6" customWidth="1"/>
    <col min="6403" max="6403" width="17" style="6" customWidth="1"/>
    <col min="6404" max="6404" width="32" style="6" customWidth="1"/>
    <col min="6405" max="6405" width="19" style="6" customWidth="1"/>
    <col min="6406" max="6406" width="75" style="6" customWidth="1"/>
    <col min="6407" max="6407" width="50" style="6" customWidth="1"/>
    <col min="6408" max="6408" width="65" style="6" customWidth="1"/>
    <col min="6409" max="6409" width="53" style="6" customWidth="1"/>
    <col min="6410" max="6410" width="32" style="6" customWidth="1"/>
    <col min="6411" max="6411" width="51" style="6" customWidth="1"/>
    <col min="6412" max="6412" width="60" style="6" customWidth="1"/>
    <col min="6413" max="6413" width="54" style="6" customWidth="1"/>
    <col min="6414" max="6414" width="76" style="6" customWidth="1"/>
    <col min="6415" max="6415" width="19" style="6" customWidth="1"/>
    <col min="6416" max="6416" width="9.140625" style="6" customWidth="1"/>
    <col min="6417" max="6656" width="8" style="6" hidden="1"/>
    <col min="6657" max="6657" width="9.140625" style="6" customWidth="1"/>
    <col min="6658" max="6658" width="10" style="6" customWidth="1"/>
    <col min="6659" max="6659" width="17" style="6" customWidth="1"/>
    <col min="6660" max="6660" width="32" style="6" customWidth="1"/>
    <col min="6661" max="6661" width="19" style="6" customWidth="1"/>
    <col min="6662" max="6662" width="75" style="6" customWidth="1"/>
    <col min="6663" max="6663" width="50" style="6" customWidth="1"/>
    <col min="6664" max="6664" width="65" style="6" customWidth="1"/>
    <col min="6665" max="6665" width="53" style="6" customWidth="1"/>
    <col min="6666" max="6666" width="32" style="6" customWidth="1"/>
    <col min="6667" max="6667" width="51" style="6" customWidth="1"/>
    <col min="6668" max="6668" width="60" style="6" customWidth="1"/>
    <col min="6669" max="6669" width="54" style="6" customWidth="1"/>
    <col min="6670" max="6670" width="76" style="6" customWidth="1"/>
    <col min="6671" max="6671" width="19" style="6" customWidth="1"/>
    <col min="6672" max="6672" width="9.140625" style="6" customWidth="1"/>
    <col min="6673" max="6912" width="8" style="6" hidden="1"/>
    <col min="6913" max="6913" width="9.140625" style="6" customWidth="1"/>
    <col min="6914" max="6914" width="10" style="6" customWidth="1"/>
    <col min="6915" max="6915" width="17" style="6" customWidth="1"/>
    <col min="6916" max="6916" width="32" style="6" customWidth="1"/>
    <col min="6917" max="6917" width="19" style="6" customWidth="1"/>
    <col min="6918" max="6918" width="75" style="6" customWidth="1"/>
    <col min="6919" max="6919" width="50" style="6" customWidth="1"/>
    <col min="6920" max="6920" width="65" style="6" customWidth="1"/>
    <col min="6921" max="6921" width="53" style="6" customWidth="1"/>
    <col min="6922" max="6922" width="32" style="6" customWidth="1"/>
    <col min="6923" max="6923" width="51" style="6" customWidth="1"/>
    <col min="6924" max="6924" width="60" style="6" customWidth="1"/>
    <col min="6925" max="6925" width="54" style="6" customWidth="1"/>
    <col min="6926" max="6926" width="76" style="6" customWidth="1"/>
    <col min="6927" max="6927" width="19" style="6" customWidth="1"/>
    <col min="6928" max="6928" width="9.140625" style="6" customWidth="1"/>
    <col min="6929" max="7168" width="8" style="6" hidden="1"/>
    <col min="7169" max="7169" width="9.140625" style="6" customWidth="1"/>
    <col min="7170" max="7170" width="10" style="6" customWidth="1"/>
    <col min="7171" max="7171" width="17" style="6" customWidth="1"/>
    <col min="7172" max="7172" width="32" style="6" customWidth="1"/>
    <col min="7173" max="7173" width="19" style="6" customWidth="1"/>
    <col min="7174" max="7174" width="75" style="6" customWidth="1"/>
    <col min="7175" max="7175" width="50" style="6" customWidth="1"/>
    <col min="7176" max="7176" width="65" style="6" customWidth="1"/>
    <col min="7177" max="7177" width="53" style="6" customWidth="1"/>
    <col min="7178" max="7178" width="32" style="6" customWidth="1"/>
    <col min="7179" max="7179" width="51" style="6" customWidth="1"/>
    <col min="7180" max="7180" width="60" style="6" customWidth="1"/>
    <col min="7181" max="7181" width="54" style="6" customWidth="1"/>
    <col min="7182" max="7182" width="76" style="6" customWidth="1"/>
    <col min="7183" max="7183" width="19" style="6" customWidth="1"/>
    <col min="7184" max="7184" width="9.140625" style="6" customWidth="1"/>
    <col min="7185" max="7424" width="8" style="6" hidden="1"/>
    <col min="7425" max="7425" width="9.140625" style="6" customWidth="1"/>
    <col min="7426" max="7426" width="10" style="6" customWidth="1"/>
    <col min="7427" max="7427" width="17" style="6" customWidth="1"/>
    <col min="7428" max="7428" width="32" style="6" customWidth="1"/>
    <col min="7429" max="7429" width="19" style="6" customWidth="1"/>
    <col min="7430" max="7430" width="75" style="6" customWidth="1"/>
    <col min="7431" max="7431" width="50" style="6" customWidth="1"/>
    <col min="7432" max="7432" width="65" style="6" customWidth="1"/>
    <col min="7433" max="7433" width="53" style="6" customWidth="1"/>
    <col min="7434" max="7434" width="32" style="6" customWidth="1"/>
    <col min="7435" max="7435" width="51" style="6" customWidth="1"/>
    <col min="7436" max="7436" width="60" style="6" customWidth="1"/>
    <col min="7437" max="7437" width="54" style="6" customWidth="1"/>
    <col min="7438" max="7438" width="76" style="6" customWidth="1"/>
    <col min="7439" max="7439" width="19" style="6" customWidth="1"/>
    <col min="7440" max="7440" width="9.140625" style="6" customWidth="1"/>
    <col min="7441" max="7680" width="8" style="6" hidden="1"/>
    <col min="7681" max="7681" width="9.140625" style="6" customWidth="1"/>
    <col min="7682" max="7682" width="10" style="6" customWidth="1"/>
    <col min="7683" max="7683" width="17" style="6" customWidth="1"/>
    <col min="7684" max="7684" width="32" style="6" customWidth="1"/>
    <col min="7685" max="7685" width="19" style="6" customWidth="1"/>
    <col min="7686" max="7686" width="75" style="6" customWidth="1"/>
    <col min="7687" max="7687" width="50" style="6" customWidth="1"/>
    <col min="7688" max="7688" width="65" style="6" customWidth="1"/>
    <col min="7689" max="7689" width="53" style="6" customWidth="1"/>
    <col min="7690" max="7690" width="32" style="6" customWidth="1"/>
    <col min="7691" max="7691" width="51" style="6" customWidth="1"/>
    <col min="7692" max="7692" width="60" style="6" customWidth="1"/>
    <col min="7693" max="7693" width="54" style="6" customWidth="1"/>
    <col min="7694" max="7694" width="76" style="6" customWidth="1"/>
    <col min="7695" max="7695" width="19" style="6" customWidth="1"/>
    <col min="7696" max="7696" width="9.140625" style="6" customWidth="1"/>
    <col min="7697" max="7936" width="8" style="6" hidden="1"/>
    <col min="7937" max="7937" width="9.140625" style="6" customWidth="1"/>
    <col min="7938" max="7938" width="10" style="6" customWidth="1"/>
    <col min="7939" max="7939" width="17" style="6" customWidth="1"/>
    <col min="7940" max="7940" width="32" style="6" customWidth="1"/>
    <col min="7941" max="7941" width="19" style="6" customWidth="1"/>
    <col min="7942" max="7942" width="75" style="6" customWidth="1"/>
    <col min="7943" max="7943" width="50" style="6" customWidth="1"/>
    <col min="7944" max="7944" width="65" style="6" customWidth="1"/>
    <col min="7945" max="7945" width="53" style="6" customWidth="1"/>
    <col min="7946" max="7946" width="32" style="6" customWidth="1"/>
    <col min="7947" max="7947" width="51" style="6" customWidth="1"/>
    <col min="7948" max="7948" width="60" style="6" customWidth="1"/>
    <col min="7949" max="7949" width="54" style="6" customWidth="1"/>
    <col min="7950" max="7950" width="76" style="6" customWidth="1"/>
    <col min="7951" max="7951" width="19" style="6" customWidth="1"/>
    <col min="7952" max="7952" width="9.140625" style="6" customWidth="1"/>
    <col min="7953" max="8192" width="8" style="6" hidden="1"/>
    <col min="8193" max="8193" width="9.140625" style="6" customWidth="1"/>
    <col min="8194" max="8194" width="10" style="6" customWidth="1"/>
    <col min="8195" max="8195" width="17" style="6" customWidth="1"/>
    <col min="8196" max="8196" width="32" style="6" customWidth="1"/>
    <col min="8197" max="8197" width="19" style="6" customWidth="1"/>
    <col min="8198" max="8198" width="75" style="6" customWidth="1"/>
    <col min="8199" max="8199" width="50" style="6" customWidth="1"/>
    <col min="8200" max="8200" width="65" style="6" customWidth="1"/>
    <col min="8201" max="8201" width="53" style="6" customWidth="1"/>
    <col min="8202" max="8202" width="32" style="6" customWidth="1"/>
    <col min="8203" max="8203" width="51" style="6" customWidth="1"/>
    <col min="8204" max="8204" width="60" style="6" customWidth="1"/>
    <col min="8205" max="8205" width="54" style="6" customWidth="1"/>
    <col min="8206" max="8206" width="76" style="6" customWidth="1"/>
    <col min="8207" max="8207" width="19" style="6" customWidth="1"/>
    <col min="8208" max="8208" width="9.140625" style="6" customWidth="1"/>
    <col min="8209" max="8448" width="8" style="6" hidden="1"/>
    <col min="8449" max="8449" width="9.140625" style="6" customWidth="1"/>
    <col min="8450" max="8450" width="10" style="6" customWidth="1"/>
    <col min="8451" max="8451" width="17" style="6" customWidth="1"/>
    <col min="8452" max="8452" width="32" style="6" customWidth="1"/>
    <col min="8453" max="8453" width="19" style="6" customWidth="1"/>
    <col min="8454" max="8454" width="75" style="6" customWidth="1"/>
    <col min="8455" max="8455" width="50" style="6" customWidth="1"/>
    <col min="8456" max="8456" width="65" style="6" customWidth="1"/>
    <col min="8457" max="8457" width="53" style="6" customWidth="1"/>
    <col min="8458" max="8458" width="32" style="6" customWidth="1"/>
    <col min="8459" max="8459" width="51" style="6" customWidth="1"/>
    <col min="8460" max="8460" width="60" style="6" customWidth="1"/>
    <col min="8461" max="8461" width="54" style="6" customWidth="1"/>
    <col min="8462" max="8462" width="76" style="6" customWidth="1"/>
    <col min="8463" max="8463" width="19" style="6" customWidth="1"/>
    <col min="8464" max="8464" width="9.140625" style="6" customWidth="1"/>
    <col min="8465" max="8704" width="8" style="6" hidden="1"/>
    <col min="8705" max="8705" width="9.140625" style="6" customWidth="1"/>
    <col min="8706" max="8706" width="10" style="6" customWidth="1"/>
    <col min="8707" max="8707" width="17" style="6" customWidth="1"/>
    <col min="8708" max="8708" width="32" style="6" customWidth="1"/>
    <col min="8709" max="8709" width="19" style="6" customWidth="1"/>
    <col min="8710" max="8710" width="75" style="6" customWidth="1"/>
    <col min="8711" max="8711" width="50" style="6" customWidth="1"/>
    <col min="8712" max="8712" width="65" style="6" customWidth="1"/>
    <col min="8713" max="8713" width="53" style="6" customWidth="1"/>
    <col min="8714" max="8714" width="32" style="6" customWidth="1"/>
    <col min="8715" max="8715" width="51" style="6" customWidth="1"/>
    <col min="8716" max="8716" width="60" style="6" customWidth="1"/>
    <col min="8717" max="8717" width="54" style="6" customWidth="1"/>
    <col min="8718" max="8718" width="76" style="6" customWidth="1"/>
    <col min="8719" max="8719" width="19" style="6" customWidth="1"/>
    <col min="8720" max="8720" width="9.140625" style="6" customWidth="1"/>
    <col min="8721" max="8960" width="8" style="6" hidden="1"/>
    <col min="8961" max="8961" width="9.140625" style="6" customWidth="1"/>
    <col min="8962" max="8962" width="10" style="6" customWidth="1"/>
    <col min="8963" max="8963" width="17" style="6" customWidth="1"/>
    <col min="8964" max="8964" width="32" style="6" customWidth="1"/>
    <col min="8965" max="8965" width="19" style="6" customWidth="1"/>
    <col min="8966" max="8966" width="75" style="6" customWidth="1"/>
    <col min="8967" max="8967" width="50" style="6" customWidth="1"/>
    <col min="8968" max="8968" width="65" style="6" customWidth="1"/>
    <col min="8969" max="8969" width="53" style="6" customWidth="1"/>
    <col min="8970" max="8970" width="32" style="6" customWidth="1"/>
    <col min="8971" max="8971" width="51" style="6" customWidth="1"/>
    <col min="8972" max="8972" width="60" style="6" customWidth="1"/>
    <col min="8973" max="8973" width="54" style="6" customWidth="1"/>
    <col min="8974" max="8974" width="76" style="6" customWidth="1"/>
    <col min="8975" max="8975" width="19" style="6" customWidth="1"/>
    <col min="8976" max="8976" width="9.140625" style="6" customWidth="1"/>
    <col min="8977" max="9216" width="8" style="6" hidden="1"/>
    <col min="9217" max="9217" width="9.140625" style="6" customWidth="1"/>
    <col min="9218" max="9218" width="10" style="6" customWidth="1"/>
    <col min="9219" max="9219" width="17" style="6" customWidth="1"/>
    <col min="9220" max="9220" width="32" style="6" customWidth="1"/>
    <col min="9221" max="9221" width="19" style="6" customWidth="1"/>
    <col min="9222" max="9222" width="75" style="6" customWidth="1"/>
    <col min="9223" max="9223" width="50" style="6" customWidth="1"/>
    <col min="9224" max="9224" width="65" style="6" customWidth="1"/>
    <col min="9225" max="9225" width="53" style="6" customWidth="1"/>
    <col min="9226" max="9226" width="32" style="6" customWidth="1"/>
    <col min="9227" max="9227" width="51" style="6" customWidth="1"/>
    <col min="9228" max="9228" width="60" style="6" customWidth="1"/>
    <col min="9229" max="9229" width="54" style="6" customWidth="1"/>
    <col min="9230" max="9230" width="76" style="6" customWidth="1"/>
    <col min="9231" max="9231" width="19" style="6" customWidth="1"/>
    <col min="9232" max="9232" width="9.140625" style="6" customWidth="1"/>
    <col min="9233" max="9472" width="8" style="6" hidden="1"/>
    <col min="9473" max="9473" width="9.140625" style="6" customWidth="1"/>
    <col min="9474" max="9474" width="10" style="6" customWidth="1"/>
    <col min="9475" max="9475" width="17" style="6" customWidth="1"/>
    <col min="9476" max="9476" width="32" style="6" customWidth="1"/>
    <col min="9477" max="9477" width="19" style="6" customWidth="1"/>
    <col min="9478" max="9478" width="75" style="6" customWidth="1"/>
    <col min="9479" max="9479" width="50" style="6" customWidth="1"/>
    <col min="9480" max="9480" width="65" style="6" customWidth="1"/>
    <col min="9481" max="9481" width="53" style="6" customWidth="1"/>
    <col min="9482" max="9482" width="32" style="6" customWidth="1"/>
    <col min="9483" max="9483" width="51" style="6" customWidth="1"/>
    <col min="9484" max="9484" width="60" style="6" customWidth="1"/>
    <col min="9485" max="9485" width="54" style="6" customWidth="1"/>
    <col min="9486" max="9486" width="76" style="6" customWidth="1"/>
    <col min="9487" max="9487" width="19" style="6" customWidth="1"/>
    <col min="9488" max="9488" width="9.140625" style="6" customWidth="1"/>
    <col min="9489" max="9728" width="8" style="6" hidden="1"/>
    <col min="9729" max="9729" width="9.140625" style="6" customWidth="1"/>
    <col min="9730" max="9730" width="10" style="6" customWidth="1"/>
    <col min="9731" max="9731" width="17" style="6" customWidth="1"/>
    <col min="9732" max="9732" width="32" style="6" customWidth="1"/>
    <col min="9733" max="9733" width="19" style="6" customWidth="1"/>
    <col min="9734" max="9734" width="75" style="6" customWidth="1"/>
    <col min="9735" max="9735" width="50" style="6" customWidth="1"/>
    <col min="9736" max="9736" width="65" style="6" customWidth="1"/>
    <col min="9737" max="9737" width="53" style="6" customWidth="1"/>
    <col min="9738" max="9738" width="32" style="6" customWidth="1"/>
    <col min="9739" max="9739" width="51" style="6" customWidth="1"/>
    <col min="9740" max="9740" width="60" style="6" customWidth="1"/>
    <col min="9741" max="9741" width="54" style="6" customWidth="1"/>
    <col min="9742" max="9742" width="76" style="6" customWidth="1"/>
    <col min="9743" max="9743" width="19" style="6" customWidth="1"/>
    <col min="9744" max="9744" width="9.140625" style="6" customWidth="1"/>
    <col min="9745" max="9984" width="8" style="6" hidden="1"/>
    <col min="9985" max="9985" width="9.140625" style="6" customWidth="1"/>
    <col min="9986" max="9986" width="10" style="6" customWidth="1"/>
    <col min="9987" max="9987" width="17" style="6" customWidth="1"/>
    <col min="9988" max="9988" width="32" style="6" customWidth="1"/>
    <col min="9989" max="9989" width="19" style="6" customWidth="1"/>
    <col min="9990" max="9990" width="75" style="6" customWidth="1"/>
    <col min="9991" max="9991" width="50" style="6" customWidth="1"/>
    <col min="9992" max="9992" width="65" style="6" customWidth="1"/>
    <col min="9993" max="9993" width="53" style="6" customWidth="1"/>
    <col min="9994" max="9994" width="32" style="6" customWidth="1"/>
    <col min="9995" max="9995" width="51" style="6" customWidth="1"/>
    <col min="9996" max="9996" width="60" style="6" customWidth="1"/>
    <col min="9997" max="9997" width="54" style="6" customWidth="1"/>
    <col min="9998" max="9998" width="76" style="6" customWidth="1"/>
    <col min="9999" max="9999" width="19" style="6" customWidth="1"/>
    <col min="10000" max="10000" width="9.140625" style="6" customWidth="1"/>
    <col min="10001" max="10240" width="8" style="6" hidden="1"/>
    <col min="10241" max="10241" width="9.140625" style="6" customWidth="1"/>
    <col min="10242" max="10242" width="10" style="6" customWidth="1"/>
    <col min="10243" max="10243" width="17" style="6" customWidth="1"/>
    <col min="10244" max="10244" width="32" style="6" customWidth="1"/>
    <col min="10245" max="10245" width="19" style="6" customWidth="1"/>
    <col min="10246" max="10246" width="75" style="6" customWidth="1"/>
    <col min="10247" max="10247" width="50" style="6" customWidth="1"/>
    <col min="10248" max="10248" width="65" style="6" customWidth="1"/>
    <col min="10249" max="10249" width="53" style="6" customWidth="1"/>
    <col min="10250" max="10250" width="32" style="6" customWidth="1"/>
    <col min="10251" max="10251" width="51" style="6" customWidth="1"/>
    <col min="10252" max="10252" width="60" style="6" customWidth="1"/>
    <col min="10253" max="10253" width="54" style="6" customWidth="1"/>
    <col min="10254" max="10254" width="76" style="6" customWidth="1"/>
    <col min="10255" max="10255" width="19" style="6" customWidth="1"/>
    <col min="10256" max="10256" width="9.140625" style="6" customWidth="1"/>
    <col min="10257" max="10496" width="8" style="6" hidden="1"/>
    <col min="10497" max="10497" width="9.140625" style="6" customWidth="1"/>
    <col min="10498" max="10498" width="10" style="6" customWidth="1"/>
    <col min="10499" max="10499" width="17" style="6" customWidth="1"/>
    <col min="10500" max="10500" width="32" style="6" customWidth="1"/>
    <col min="10501" max="10501" width="19" style="6" customWidth="1"/>
    <col min="10502" max="10502" width="75" style="6" customWidth="1"/>
    <col min="10503" max="10503" width="50" style="6" customWidth="1"/>
    <col min="10504" max="10504" width="65" style="6" customWidth="1"/>
    <col min="10505" max="10505" width="53" style="6" customWidth="1"/>
    <col min="10506" max="10506" width="32" style="6" customWidth="1"/>
    <col min="10507" max="10507" width="51" style="6" customWidth="1"/>
    <col min="10508" max="10508" width="60" style="6" customWidth="1"/>
    <col min="10509" max="10509" width="54" style="6" customWidth="1"/>
    <col min="10510" max="10510" width="76" style="6" customWidth="1"/>
    <col min="10511" max="10511" width="19" style="6" customWidth="1"/>
    <col min="10512" max="10512" width="9.140625" style="6" customWidth="1"/>
    <col min="10513" max="10752" width="8" style="6" hidden="1"/>
    <col min="10753" max="10753" width="9.140625" style="6" customWidth="1"/>
    <col min="10754" max="10754" width="10" style="6" customWidth="1"/>
    <col min="10755" max="10755" width="17" style="6" customWidth="1"/>
    <col min="10756" max="10756" width="32" style="6" customWidth="1"/>
    <col min="10757" max="10757" width="19" style="6" customWidth="1"/>
    <col min="10758" max="10758" width="75" style="6" customWidth="1"/>
    <col min="10759" max="10759" width="50" style="6" customWidth="1"/>
    <col min="10760" max="10760" width="65" style="6" customWidth="1"/>
    <col min="10761" max="10761" width="53" style="6" customWidth="1"/>
    <col min="10762" max="10762" width="32" style="6" customWidth="1"/>
    <col min="10763" max="10763" width="51" style="6" customWidth="1"/>
    <col min="10764" max="10764" width="60" style="6" customWidth="1"/>
    <col min="10765" max="10765" width="54" style="6" customWidth="1"/>
    <col min="10766" max="10766" width="76" style="6" customWidth="1"/>
    <col min="10767" max="10767" width="19" style="6" customWidth="1"/>
    <col min="10768" max="10768" width="9.140625" style="6" customWidth="1"/>
    <col min="10769" max="11008" width="8" style="6" hidden="1"/>
    <col min="11009" max="11009" width="9.140625" style="6" customWidth="1"/>
    <col min="11010" max="11010" width="10" style="6" customWidth="1"/>
    <col min="11011" max="11011" width="17" style="6" customWidth="1"/>
    <col min="11012" max="11012" width="32" style="6" customWidth="1"/>
    <col min="11013" max="11013" width="19" style="6" customWidth="1"/>
    <col min="11014" max="11014" width="75" style="6" customWidth="1"/>
    <col min="11015" max="11015" width="50" style="6" customWidth="1"/>
    <col min="11016" max="11016" width="65" style="6" customWidth="1"/>
    <col min="11017" max="11017" width="53" style="6" customWidth="1"/>
    <col min="11018" max="11018" width="32" style="6" customWidth="1"/>
    <col min="11019" max="11019" width="51" style="6" customWidth="1"/>
    <col min="11020" max="11020" width="60" style="6" customWidth="1"/>
    <col min="11021" max="11021" width="54" style="6" customWidth="1"/>
    <col min="11022" max="11022" width="76" style="6" customWidth="1"/>
    <col min="11023" max="11023" width="19" style="6" customWidth="1"/>
    <col min="11024" max="11024" width="9.140625" style="6" customWidth="1"/>
    <col min="11025" max="11264" width="8" style="6" hidden="1"/>
    <col min="11265" max="11265" width="9.140625" style="6" customWidth="1"/>
    <col min="11266" max="11266" width="10" style="6" customWidth="1"/>
    <col min="11267" max="11267" width="17" style="6" customWidth="1"/>
    <col min="11268" max="11268" width="32" style="6" customWidth="1"/>
    <col min="11269" max="11269" width="19" style="6" customWidth="1"/>
    <col min="11270" max="11270" width="75" style="6" customWidth="1"/>
    <col min="11271" max="11271" width="50" style="6" customWidth="1"/>
    <col min="11272" max="11272" width="65" style="6" customWidth="1"/>
    <col min="11273" max="11273" width="53" style="6" customWidth="1"/>
    <col min="11274" max="11274" width="32" style="6" customWidth="1"/>
    <col min="11275" max="11275" width="51" style="6" customWidth="1"/>
    <col min="11276" max="11276" width="60" style="6" customWidth="1"/>
    <col min="11277" max="11277" width="54" style="6" customWidth="1"/>
    <col min="11278" max="11278" width="76" style="6" customWidth="1"/>
    <col min="11279" max="11279" width="19" style="6" customWidth="1"/>
    <col min="11280" max="11280" width="9.140625" style="6" customWidth="1"/>
    <col min="11281" max="11520" width="8" style="6" hidden="1"/>
    <col min="11521" max="11521" width="9.140625" style="6" customWidth="1"/>
    <col min="11522" max="11522" width="10" style="6" customWidth="1"/>
    <col min="11523" max="11523" width="17" style="6" customWidth="1"/>
    <col min="11524" max="11524" width="32" style="6" customWidth="1"/>
    <col min="11525" max="11525" width="19" style="6" customWidth="1"/>
    <col min="11526" max="11526" width="75" style="6" customWidth="1"/>
    <col min="11527" max="11527" width="50" style="6" customWidth="1"/>
    <col min="11528" max="11528" width="65" style="6" customWidth="1"/>
    <col min="11529" max="11529" width="53" style="6" customWidth="1"/>
    <col min="11530" max="11530" width="32" style="6" customWidth="1"/>
    <col min="11531" max="11531" width="51" style="6" customWidth="1"/>
    <col min="11532" max="11532" width="60" style="6" customWidth="1"/>
    <col min="11533" max="11533" width="54" style="6" customWidth="1"/>
    <col min="11534" max="11534" width="76" style="6" customWidth="1"/>
    <col min="11535" max="11535" width="19" style="6" customWidth="1"/>
    <col min="11536" max="11536" width="9.140625" style="6" customWidth="1"/>
    <col min="11537" max="11776" width="8" style="6" hidden="1"/>
    <col min="11777" max="11777" width="9.140625" style="6" customWidth="1"/>
    <col min="11778" max="11778" width="10" style="6" customWidth="1"/>
    <col min="11779" max="11779" width="17" style="6" customWidth="1"/>
    <col min="11780" max="11780" width="32" style="6" customWidth="1"/>
    <col min="11781" max="11781" width="19" style="6" customWidth="1"/>
    <col min="11782" max="11782" width="75" style="6" customWidth="1"/>
    <col min="11783" max="11783" width="50" style="6" customWidth="1"/>
    <col min="11784" max="11784" width="65" style="6" customWidth="1"/>
    <col min="11785" max="11785" width="53" style="6" customWidth="1"/>
    <col min="11786" max="11786" width="32" style="6" customWidth="1"/>
    <col min="11787" max="11787" width="51" style="6" customWidth="1"/>
    <col min="11788" max="11788" width="60" style="6" customWidth="1"/>
    <col min="11789" max="11789" width="54" style="6" customWidth="1"/>
    <col min="11790" max="11790" width="76" style="6" customWidth="1"/>
    <col min="11791" max="11791" width="19" style="6" customWidth="1"/>
    <col min="11792" max="11792" width="9.140625" style="6" customWidth="1"/>
    <col min="11793" max="12032" width="8" style="6" hidden="1"/>
    <col min="12033" max="12033" width="9.140625" style="6" customWidth="1"/>
    <col min="12034" max="12034" width="10" style="6" customWidth="1"/>
    <col min="12035" max="12035" width="17" style="6" customWidth="1"/>
    <col min="12036" max="12036" width="32" style="6" customWidth="1"/>
    <col min="12037" max="12037" width="19" style="6" customWidth="1"/>
    <col min="12038" max="12038" width="75" style="6" customWidth="1"/>
    <col min="12039" max="12039" width="50" style="6" customWidth="1"/>
    <col min="12040" max="12040" width="65" style="6" customWidth="1"/>
    <col min="12041" max="12041" width="53" style="6" customWidth="1"/>
    <col min="12042" max="12042" width="32" style="6" customWidth="1"/>
    <col min="12043" max="12043" width="51" style="6" customWidth="1"/>
    <col min="12044" max="12044" width="60" style="6" customWidth="1"/>
    <col min="12045" max="12045" width="54" style="6" customWidth="1"/>
    <col min="12046" max="12046" width="76" style="6" customWidth="1"/>
    <col min="12047" max="12047" width="19" style="6" customWidth="1"/>
    <col min="12048" max="12048" width="9.140625" style="6" customWidth="1"/>
    <col min="12049" max="12288" width="8" style="6" hidden="1"/>
    <col min="12289" max="12289" width="9.140625" style="6" customWidth="1"/>
    <col min="12290" max="12290" width="10" style="6" customWidth="1"/>
    <col min="12291" max="12291" width="17" style="6" customWidth="1"/>
    <col min="12292" max="12292" width="32" style="6" customWidth="1"/>
    <col min="12293" max="12293" width="19" style="6" customWidth="1"/>
    <col min="12294" max="12294" width="75" style="6" customWidth="1"/>
    <col min="12295" max="12295" width="50" style="6" customWidth="1"/>
    <col min="12296" max="12296" width="65" style="6" customWidth="1"/>
    <col min="12297" max="12297" width="53" style="6" customWidth="1"/>
    <col min="12298" max="12298" width="32" style="6" customWidth="1"/>
    <col min="12299" max="12299" width="51" style="6" customWidth="1"/>
    <col min="12300" max="12300" width="60" style="6" customWidth="1"/>
    <col min="12301" max="12301" width="54" style="6" customWidth="1"/>
    <col min="12302" max="12302" width="76" style="6" customWidth="1"/>
    <col min="12303" max="12303" width="19" style="6" customWidth="1"/>
    <col min="12304" max="12304" width="9.140625" style="6" customWidth="1"/>
    <col min="12305" max="12544" width="8" style="6" hidden="1"/>
    <col min="12545" max="12545" width="9.140625" style="6" customWidth="1"/>
    <col min="12546" max="12546" width="10" style="6" customWidth="1"/>
    <col min="12547" max="12547" width="17" style="6" customWidth="1"/>
    <col min="12548" max="12548" width="32" style="6" customWidth="1"/>
    <col min="12549" max="12549" width="19" style="6" customWidth="1"/>
    <col min="12550" max="12550" width="75" style="6" customWidth="1"/>
    <col min="12551" max="12551" width="50" style="6" customWidth="1"/>
    <col min="12552" max="12552" width="65" style="6" customWidth="1"/>
    <col min="12553" max="12553" width="53" style="6" customWidth="1"/>
    <col min="12554" max="12554" width="32" style="6" customWidth="1"/>
    <col min="12555" max="12555" width="51" style="6" customWidth="1"/>
    <col min="12556" max="12556" width="60" style="6" customWidth="1"/>
    <col min="12557" max="12557" width="54" style="6" customWidth="1"/>
    <col min="12558" max="12558" width="76" style="6" customWidth="1"/>
    <col min="12559" max="12559" width="19" style="6" customWidth="1"/>
    <col min="12560" max="12560" width="9.140625" style="6" customWidth="1"/>
    <col min="12561" max="12800" width="8" style="6" hidden="1"/>
    <col min="12801" max="12801" width="9.140625" style="6" customWidth="1"/>
    <col min="12802" max="12802" width="10" style="6" customWidth="1"/>
    <col min="12803" max="12803" width="17" style="6" customWidth="1"/>
    <col min="12804" max="12804" width="32" style="6" customWidth="1"/>
    <col min="12805" max="12805" width="19" style="6" customWidth="1"/>
    <col min="12806" max="12806" width="75" style="6" customWidth="1"/>
    <col min="12807" max="12807" width="50" style="6" customWidth="1"/>
    <col min="12808" max="12808" width="65" style="6" customWidth="1"/>
    <col min="12809" max="12809" width="53" style="6" customWidth="1"/>
    <col min="12810" max="12810" width="32" style="6" customWidth="1"/>
    <col min="12811" max="12811" width="51" style="6" customWidth="1"/>
    <col min="12812" max="12812" width="60" style="6" customWidth="1"/>
    <col min="12813" max="12813" width="54" style="6" customWidth="1"/>
    <col min="12814" max="12814" width="76" style="6" customWidth="1"/>
    <col min="12815" max="12815" width="19" style="6" customWidth="1"/>
    <col min="12816" max="12816" width="9.140625" style="6" customWidth="1"/>
    <col min="12817" max="13056" width="8" style="6" hidden="1"/>
    <col min="13057" max="13057" width="9.140625" style="6" customWidth="1"/>
    <col min="13058" max="13058" width="10" style="6" customWidth="1"/>
    <col min="13059" max="13059" width="17" style="6" customWidth="1"/>
    <col min="13060" max="13060" width="32" style="6" customWidth="1"/>
    <col min="13061" max="13061" width="19" style="6" customWidth="1"/>
    <col min="13062" max="13062" width="75" style="6" customWidth="1"/>
    <col min="13063" max="13063" width="50" style="6" customWidth="1"/>
    <col min="13064" max="13064" width="65" style="6" customWidth="1"/>
    <col min="13065" max="13065" width="53" style="6" customWidth="1"/>
    <col min="13066" max="13066" width="32" style="6" customWidth="1"/>
    <col min="13067" max="13067" width="51" style="6" customWidth="1"/>
    <col min="13068" max="13068" width="60" style="6" customWidth="1"/>
    <col min="13069" max="13069" width="54" style="6" customWidth="1"/>
    <col min="13070" max="13070" width="76" style="6" customWidth="1"/>
    <col min="13071" max="13071" width="19" style="6" customWidth="1"/>
    <col min="13072" max="13072" width="9.140625" style="6" customWidth="1"/>
    <col min="13073" max="13312" width="8" style="6" hidden="1"/>
    <col min="13313" max="13313" width="9.140625" style="6" customWidth="1"/>
    <col min="13314" max="13314" width="10" style="6" customWidth="1"/>
    <col min="13315" max="13315" width="17" style="6" customWidth="1"/>
    <col min="13316" max="13316" width="32" style="6" customWidth="1"/>
    <col min="13317" max="13317" width="19" style="6" customWidth="1"/>
    <col min="13318" max="13318" width="75" style="6" customWidth="1"/>
    <col min="13319" max="13319" width="50" style="6" customWidth="1"/>
    <col min="13320" max="13320" width="65" style="6" customWidth="1"/>
    <col min="13321" max="13321" width="53" style="6" customWidth="1"/>
    <col min="13322" max="13322" width="32" style="6" customWidth="1"/>
    <col min="13323" max="13323" width="51" style="6" customWidth="1"/>
    <col min="13324" max="13324" width="60" style="6" customWidth="1"/>
    <col min="13325" max="13325" width="54" style="6" customWidth="1"/>
    <col min="13326" max="13326" width="76" style="6" customWidth="1"/>
    <col min="13327" max="13327" width="19" style="6" customWidth="1"/>
    <col min="13328" max="13328" width="9.140625" style="6" customWidth="1"/>
    <col min="13329" max="13568" width="8" style="6" hidden="1"/>
    <col min="13569" max="13569" width="9.140625" style="6" customWidth="1"/>
    <col min="13570" max="13570" width="10" style="6" customWidth="1"/>
    <col min="13571" max="13571" width="17" style="6" customWidth="1"/>
    <col min="13572" max="13572" width="32" style="6" customWidth="1"/>
    <col min="13573" max="13573" width="19" style="6" customWidth="1"/>
    <col min="13574" max="13574" width="75" style="6" customWidth="1"/>
    <col min="13575" max="13575" width="50" style="6" customWidth="1"/>
    <col min="13576" max="13576" width="65" style="6" customWidth="1"/>
    <col min="13577" max="13577" width="53" style="6" customWidth="1"/>
    <col min="13578" max="13578" width="32" style="6" customWidth="1"/>
    <col min="13579" max="13579" width="51" style="6" customWidth="1"/>
    <col min="13580" max="13580" width="60" style="6" customWidth="1"/>
    <col min="13581" max="13581" width="54" style="6" customWidth="1"/>
    <col min="13582" max="13582" width="76" style="6" customWidth="1"/>
    <col min="13583" max="13583" width="19" style="6" customWidth="1"/>
    <col min="13584" max="13584" width="9.140625" style="6" customWidth="1"/>
    <col min="13585" max="13824" width="8" style="6" hidden="1"/>
    <col min="13825" max="13825" width="9.140625" style="6" customWidth="1"/>
    <col min="13826" max="13826" width="10" style="6" customWidth="1"/>
    <col min="13827" max="13827" width="17" style="6" customWidth="1"/>
    <col min="13828" max="13828" width="32" style="6" customWidth="1"/>
    <col min="13829" max="13829" width="19" style="6" customWidth="1"/>
    <col min="13830" max="13830" width="75" style="6" customWidth="1"/>
    <col min="13831" max="13831" width="50" style="6" customWidth="1"/>
    <col min="13832" max="13832" width="65" style="6" customWidth="1"/>
    <col min="13833" max="13833" width="53" style="6" customWidth="1"/>
    <col min="13834" max="13834" width="32" style="6" customWidth="1"/>
    <col min="13835" max="13835" width="51" style="6" customWidth="1"/>
    <col min="13836" max="13836" width="60" style="6" customWidth="1"/>
    <col min="13837" max="13837" width="54" style="6" customWidth="1"/>
    <col min="13838" max="13838" width="76" style="6" customWidth="1"/>
    <col min="13839" max="13839" width="19" style="6" customWidth="1"/>
    <col min="13840" max="13840" width="9.140625" style="6" customWidth="1"/>
    <col min="13841" max="14080" width="8" style="6" hidden="1"/>
    <col min="14081" max="14081" width="9.140625" style="6" customWidth="1"/>
    <col min="14082" max="14082" width="10" style="6" customWidth="1"/>
    <col min="14083" max="14083" width="17" style="6" customWidth="1"/>
    <col min="14084" max="14084" width="32" style="6" customWidth="1"/>
    <col min="14085" max="14085" width="19" style="6" customWidth="1"/>
    <col min="14086" max="14086" width="75" style="6" customWidth="1"/>
    <col min="14087" max="14087" width="50" style="6" customWidth="1"/>
    <col min="14088" max="14088" width="65" style="6" customWidth="1"/>
    <col min="14089" max="14089" width="53" style="6" customWidth="1"/>
    <col min="14090" max="14090" width="32" style="6" customWidth="1"/>
    <col min="14091" max="14091" width="51" style="6" customWidth="1"/>
    <col min="14092" max="14092" width="60" style="6" customWidth="1"/>
    <col min="14093" max="14093" width="54" style="6" customWidth="1"/>
    <col min="14094" max="14094" width="76" style="6" customWidth="1"/>
    <col min="14095" max="14095" width="19" style="6" customWidth="1"/>
    <col min="14096" max="14096" width="9.140625" style="6" customWidth="1"/>
    <col min="14097" max="14336" width="8" style="6" hidden="1"/>
    <col min="14337" max="14337" width="9.140625" style="6" customWidth="1"/>
    <col min="14338" max="14338" width="10" style="6" customWidth="1"/>
    <col min="14339" max="14339" width="17" style="6" customWidth="1"/>
    <col min="14340" max="14340" width="32" style="6" customWidth="1"/>
    <col min="14341" max="14341" width="19" style="6" customWidth="1"/>
    <col min="14342" max="14342" width="75" style="6" customWidth="1"/>
    <col min="14343" max="14343" width="50" style="6" customWidth="1"/>
    <col min="14344" max="14344" width="65" style="6" customWidth="1"/>
    <col min="14345" max="14345" width="53" style="6" customWidth="1"/>
    <col min="14346" max="14346" width="32" style="6" customWidth="1"/>
    <col min="14347" max="14347" width="51" style="6" customWidth="1"/>
    <col min="14348" max="14348" width="60" style="6" customWidth="1"/>
    <col min="14349" max="14349" width="54" style="6" customWidth="1"/>
    <col min="14350" max="14350" width="76" style="6" customWidth="1"/>
    <col min="14351" max="14351" width="19" style="6" customWidth="1"/>
    <col min="14352" max="14352" width="9.140625" style="6" customWidth="1"/>
    <col min="14353" max="14592" width="8" style="6" hidden="1"/>
    <col min="14593" max="14593" width="9.140625" style="6" customWidth="1"/>
    <col min="14594" max="14594" width="10" style="6" customWidth="1"/>
    <col min="14595" max="14595" width="17" style="6" customWidth="1"/>
    <col min="14596" max="14596" width="32" style="6" customWidth="1"/>
    <col min="14597" max="14597" width="19" style="6" customWidth="1"/>
    <col min="14598" max="14598" width="75" style="6" customWidth="1"/>
    <col min="14599" max="14599" width="50" style="6" customWidth="1"/>
    <col min="14600" max="14600" width="65" style="6" customWidth="1"/>
    <col min="14601" max="14601" width="53" style="6" customWidth="1"/>
    <col min="14602" max="14602" width="32" style="6" customWidth="1"/>
    <col min="14603" max="14603" width="51" style="6" customWidth="1"/>
    <col min="14604" max="14604" width="60" style="6" customWidth="1"/>
    <col min="14605" max="14605" width="54" style="6" customWidth="1"/>
    <col min="14606" max="14606" width="76" style="6" customWidth="1"/>
    <col min="14607" max="14607" width="19" style="6" customWidth="1"/>
    <col min="14608" max="14608" width="9.140625" style="6" customWidth="1"/>
    <col min="14609" max="14848" width="8" style="6" hidden="1"/>
    <col min="14849" max="14849" width="9.140625" style="6" customWidth="1"/>
    <col min="14850" max="14850" width="10" style="6" customWidth="1"/>
    <col min="14851" max="14851" width="17" style="6" customWidth="1"/>
    <col min="14852" max="14852" width="32" style="6" customWidth="1"/>
    <col min="14853" max="14853" width="19" style="6" customWidth="1"/>
    <col min="14854" max="14854" width="75" style="6" customWidth="1"/>
    <col min="14855" max="14855" width="50" style="6" customWidth="1"/>
    <col min="14856" max="14856" width="65" style="6" customWidth="1"/>
    <col min="14857" max="14857" width="53" style="6" customWidth="1"/>
    <col min="14858" max="14858" width="32" style="6" customWidth="1"/>
    <col min="14859" max="14859" width="51" style="6" customWidth="1"/>
    <col min="14860" max="14860" width="60" style="6" customWidth="1"/>
    <col min="14861" max="14861" width="54" style="6" customWidth="1"/>
    <col min="14862" max="14862" width="76" style="6" customWidth="1"/>
    <col min="14863" max="14863" width="19" style="6" customWidth="1"/>
    <col min="14864" max="14864" width="9.140625" style="6" customWidth="1"/>
    <col min="14865" max="15104" width="8" style="6" hidden="1"/>
    <col min="15105" max="15105" width="9.140625" style="6" customWidth="1"/>
    <col min="15106" max="15106" width="10" style="6" customWidth="1"/>
    <col min="15107" max="15107" width="17" style="6" customWidth="1"/>
    <col min="15108" max="15108" width="32" style="6" customWidth="1"/>
    <col min="15109" max="15109" width="19" style="6" customWidth="1"/>
    <col min="15110" max="15110" width="75" style="6" customWidth="1"/>
    <col min="15111" max="15111" width="50" style="6" customWidth="1"/>
    <col min="15112" max="15112" width="65" style="6" customWidth="1"/>
    <col min="15113" max="15113" width="53" style="6" customWidth="1"/>
    <col min="15114" max="15114" width="32" style="6" customWidth="1"/>
    <col min="15115" max="15115" width="51" style="6" customWidth="1"/>
    <col min="15116" max="15116" width="60" style="6" customWidth="1"/>
    <col min="15117" max="15117" width="54" style="6" customWidth="1"/>
    <col min="15118" max="15118" width="76" style="6" customWidth="1"/>
    <col min="15119" max="15119" width="19" style="6" customWidth="1"/>
    <col min="15120" max="15120" width="9.140625" style="6" customWidth="1"/>
    <col min="15121" max="15360" width="8" style="6" hidden="1"/>
    <col min="15361" max="15361" width="9.140625" style="6" customWidth="1"/>
    <col min="15362" max="15362" width="10" style="6" customWidth="1"/>
    <col min="15363" max="15363" width="17" style="6" customWidth="1"/>
    <col min="15364" max="15364" width="32" style="6" customWidth="1"/>
    <col min="15365" max="15365" width="19" style="6" customWidth="1"/>
    <col min="15366" max="15366" width="75" style="6" customWidth="1"/>
    <col min="15367" max="15367" width="50" style="6" customWidth="1"/>
    <col min="15368" max="15368" width="65" style="6" customWidth="1"/>
    <col min="15369" max="15369" width="53" style="6" customWidth="1"/>
    <col min="15370" max="15370" width="32" style="6" customWidth="1"/>
    <col min="15371" max="15371" width="51" style="6" customWidth="1"/>
    <col min="15372" max="15372" width="60" style="6" customWidth="1"/>
    <col min="15373" max="15373" width="54" style="6" customWidth="1"/>
    <col min="15374" max="15374" width="76" style="6" customWidth="1"/>
    <col min="15375" max="15375" width="19" style="6" customWidth="1"/>
    <col min="15376" max="15376" width="9.140625" style="6" customWidth="1"/>
    <col min="15377" max="15616" width="8" style="6" hidden="1"/>
    <col min="15617" max="15617" width="9.140625" style="6" customWidth="1"/>
    <col min="15618" max="15618" width="10" style="6" customWidth="1"/>
    <col min="15619" max="15619" width="17" style="6" customWidth="1"/>
    <col min="15620" max="15620" width="32" style="6" customWidth="1"/>
    <col min="15621" max="15621" width="19" style="6" customWidth="1"/>
    <col min="15622" max="15622" width="75" style="6" customWidth="1"/>
    <col min="15623" max="15623" width="50" style="6" customWidth="1"/>
    <col min="15624" max="15624" width="65" style="6" customWidth="1"/>
    <col min="15625" max="15625" width="53" style="6" customWidth="1"/>
    <col min="15626" max="15626" width="32" style="6" customWidth="1"/>
    <col min="15627" max="15627" width="51" style="6" customWidth="1"/>
    <col min="15628" max="15628" width="60" style="6" customWidth="1"/>
    <col min="15629" max="15629" width="54" style="6" customWidth="1"/>
    <col min="15630" max="15630" width="76" style="6" customWidth="1"/>
    <col min="15631" max="15631" width="19" style="6" customWidth="1"/>
    <col min="15632" max="15632" width="9.140625" style="6" customWidth="1"/>
    <col min="15633" max="15872" width="8" style="6" hidden="1"/>
    <col min="15873" max="15873" width="9.140625" style="6" customWidth="1"/>
    <col min="15874" max="15874" width="10" style="6" customWidth="1"/>
    <col min="15875" max="15875" width="17" style="6" customWidth="1"/>
    <col min="15876" max="15876" width="32" style="6" customWidth="1"/>
    <col min="15877" max="15877" width="19" style="6" customWidth="1"/>
    <col min="15878" max="15878" width="75" style="6" customWidth="1"/>
    <col min="15879" max="15879" width="50" style="6" customWidth="1"/>
    <col min="15880" max="15880" width="65" style="6" customWidth="1"/>
    <col min="15881" max="15881" width="53" style="6" customWidth="1"/>
    <col min="15882" max="15882" width="32" style="6" customWidth="1"/>
    <col min="15883" max="15883" width="51" style="6" customWidth="1"/>
    <col min="15884" max="15884" width="60" style="6" customWidth="1"/>
    <col min="15885" max="15885" width="54" style="6" customWidth="1"/>
    <col min="15886" max="15886" width="76" style="6" customWidth="1"/>
    <col min="15887" max="15887" width="19" style="6" customWidth="1"/>
    <col min="15888" max="15888" width="9.140625" style="6" customWidth="1"/>
    <col min="15889" max="16128" width="8" style="6" hidden="1"/>
    <col min="16129" max="16129" width="9.140625" style="6" customWidth="1"/>
    <col min="16130" max="16130" width="10" style="6" customWidth="1"/>
    <col min="16131" max="16131" width="17" style="6" customWidth="1"/>
    <col min="16132" max="16132" width="32" style="6" customWidth="1"/>
    <col min="16133" max="16133" width="19" style="6" customWidth="1"/>
    <col min="16134" max="16134" width="75" style="6" customWidth="1"/>
    <col min="16135" max="16135" width="50" style="6" customWidth="1"/>
    <col min="16136" max="16136" width="65" style="6" customWidth="1"/>
    <col min="16137" max="16137" width="53" style="6" customWidth="1"/>
    <col min="16138" max="16138" width="32" style="6" customWidth="1"/>
    <col min="16139" max="16139" width="51" style="6" customWidth="1"/>
    <col min="16140" max="16140" width="60" style="6" customWidth="1"/>
    <col min="16141" max="16141" width="54" style="6" customWidth="1"/>
    <col min="16142" max="16142" width="76" style="6" customWidth="1"/>
    <col min="16143" max="16143" width="19" style="6" customWidth="1"/>
    <col min="16144" max="16144" width="9.140625" style="6" customWidth="1"/>
    <col min="16145" max="16384" width="8" style="6" hidden="1"/>
  </cols>
  <sheetData>
    <row r="1" spans="1:15" x14ac:dyDescent="0.25">
      <c r="B1" s="14" t="s">
        <v>0</v>
      </c>
      <c r="C1" s="14">
        <v>51</v>
      </c>
      <c r="D1" s="14" t="s">
        <v>1</v>
      </c>
    </row>
    <row r="2" spans="1:15" x14ac:dyDescent="0.25">
      <c r="B2" s="14" t="s">
        <v>2</v>
      </c>
      <c r="C2" s="14">
        <v>50</v>
      </c>
      <c r="D2" s="14" t="s">
        <v>3</v>
      </c>
    </row>
    <row r="3" spans="1:15" x14ac:dyDescent="0.25">
      <c r="B3" s="14" t="s">
        <v>4</v>
      </c>
      <c r="C3" s="14">
        <v>1</v>
      </c>
    </row>
    <row r="4" spans="1:15" x14ac:dyDescent="0.25">
      <c r="B4" s="14" t="s">
        <v>5</v>
      </c>
      <c r="C4" s="14">
        <v>233</v>
      </c>
    </row>
    <row r="5" spans="1:15" x14ac:dyDescent="0.25">
      <c r="B5" s="14" t="s">
        <v>6</v>
      </c>
      <c r="C5" s="58">
        <v>44196</v>
      </c>
    </row>
    <row r="6" spans="1:15" x14ac:dyDescent="0.25">
      <c r="B6" s="14" t="s">
        <v>7</v>
      </c>
      <c r="C6" s="14">
        <v>12</v>
      </c>
      <c r="D6" s="14" t="s">
        <v>8</v>
      </c>
    </row>
    <row r="8" spans="1:15" x14ac:dyDescent="0.25">
      <c r="A8" s="14" t="s">
        <v>9</v>
      </c>
      <c r="B8" s="156" t="s">
        <v>10</v>
      </c>
      <c r="C8" s="157"/>
      <c r="D8" s="157"/>
      <c r="E8" s="157"/>
      <c r="F8" s="157"/>
      <c r="G8" s="157"/>
      <c r="H8" s="157"/>
      <c r="I8" s="157"/>
      <c r="J8" s="157"/>
      <c r="K8" s="157"/>
      <c r="L8" s="157"/>
      <c r="M8" s="157"/>
      <c r="N8" s="157"/>
      <c r="O8" s="157"/>
    </row>
    <row r="9" spans="1:15" x14ac:dyDescent="0.25">
      <c r="C9" s="14">
        <v>2</v>
      </c>
      <c r="D9" s="14">
        <v>3</v>
      </c>
      <c r="E9" s="14">
        <v>4</v>
      </c>
      <c r="F9" s="14">
        <v>7</v>
      </c>
      <c r="G9" s="14">
        <v>8</v>
      </c>
      <c r="H9" s="14">
        <v>12</v>
      </c>
      <c r="I9" s="14">
        <v>16</v>
      </c>
      <c r="J9" s="14">
        <v>20</v>
      </c>
      <c r="K9" s="14">
        <v>24</v>
      </c>
      <c r="L9" s="14">
        <v>28</v>
      </c>
      <c r="M9" s="14">
        <v>32</v>
      </c>
      <c r="N9" s="14">
        <v>36</v>
      </c>
      <c r="O9" s="14">
        <v>40</v>
      </c>
    </row>
    <row r="10" spans="1:15" ht="15.75" thickBot="1" x14ac:dyDescent="0.3">
      <c r="C10" s="14" t="s">
        <v>11</v>
      </c>
      <c r="D10" s="14" t="s">
        <v>12</v>
      </c>
      <c r="E10" s="14" t="s">
        <v>13</v>
      </c>
      <c r="F10" s="14" t="s">
        <v>14</v>
      </c>
      <c r="G10" s="14" t="s">
        <v>15</v>
      </c>
      <c r="H10" s="14" t="s">
        <v>16</v>
      </c>
      <c r="I10" s="14" t="s">
        <v>17</v>
      </c>
      <c r="J10" s="14" t="s">
        <v>18</v>
      </c>
      <c r="K10" s="14" t="s">
        <v>19</v>
      </c>
      <c r="L10" s="14" t="s">
        <v>20</v>
      </c>
      <c r="M10" s="14" t="s">
        <v>21</v>
      </c>
      <c r="N10" s="14" t="s">
        <v>22</v>
      </c>
      <c r="O10" s="14" t="s">
        <v>23</v>
      </c>
    </row>
    <row r="11" spans="1:15" ht="15.75" thickBot="1" x14ac:dyDescent="0.3">
      <c r="A11" s="14">
        <v>10</v>
      </c>
      <c r="B11" s="6" t="s">
        <v>24</v>
      </c>
      <c r="C11" s="51" t="s">
        <v>25</v>
      </c>
      <c r="D11" s="46" t="s">
        <v>54</v>
      </c>
      <c r="E11" s="46" t="s">
        <v>24</v>
      </c>
      <c r="F11" s="52"/>
      <c r="G11" s="52"/>
      <c r="H11" s="52"/>
      <c r="I11" s="52"/>
      <c r="J11" s="52"/>
      <c r="K11" s="52"/>
      <c r="L11" s="52"/>
      <c r="M11" s="52"/>
      <c r="N11" s="52"/>
      <c r="O11" s="46" t="s">
        <v>24</v>
      </c>
    </row>
    <row r="12" spans="1:15" ht="15.75" thickBot="1" x14ac:dyDescent="0.3">
      <c r="A12" s="14">
        <v>20</v>
      </c>
      <c r="B12" s="6" t="s">
        <v>24</v>
      </c>
      <c r="C12" s="51" t="s">
        <v>26</v>
      </c>
      <c r="D12" s="51" t="s">
        <v>24</v>
      </c>
      <c r="E12" s="51" t="s">
        <v>24</v>
      </c>
      <c r="F12" s="52"/>
      <c r="G12" s="52"/>
      <c r="H12" s="52"/>
      <c r="I12" s="52"/>
      <c r="J12" s="52"/>
      <c r="K12" s="52"/>
      <c r="L12" s="52"/>
      <c r="M12" s="52"/>
      <c r="N12" s="52"/>
      <c r="O12" s="46" t="s">
        <v>24</v>
      </c>
    </row>
    <row r="13" spans="1:15" ht="15.75" thickBot="1" x14ac:dyDescent="0.3">
      <c r="A13" s="14">
        <v>30</v>
      </c>
      <c r="B13" s="6" t="s">
        <v>24</v>
      </c>
      <c r="C13" s="51" t="s">
        <v>27</v>
      </c>
      <c r="D13" s="51" t="s">
        <v>24</v>
      </c>
      <c r="E13" s="51" t="s">
        <v>24</v>
      </c>
      <c r="F13" s="46">
        <v>0</v>
      </c>
      <c r="G13" s="46">
        <v>0</v>
      </c>
      <c r="H13" s="52"/>
      <c r="I13" s="46">
        <v>0</v>
      </c>
      <c r="J13" s="52"/>
      <c r="K13" s="46">
        <v>0</v>
      </c>
      <c r="L13" s="46">
        <v>0</v>
      </c>
      <c r="M13" s="52"/>
      <c r="N13" s="52"/>
      <c r="O13" s="46" t="s">
        <v>24</v>
      </c>
    </row>
    <row r="14" spans="1:15" ht="15.75" thickBot="1" x14ac:dyDescent="0.3">
      <c r="A14" s="14">
        <v>40</v>
      </c>
      <c r="B14" s="6" t="s">
        <v>24</v>
      </c>
      <c r="C14" s="51" t="s">
        <v>28</v>
      </c>
      <c r="D14" s="51" t="s">
        <v>24</v>
      </c>
      <c r="E14" s="51" t="s">
        <v>24</v>
      </c>
      <c r="F14" s="46">
        <v>0</v>
      </c>
      <c r="G14" s="55">
        <v>126216298000</v>
      </c>
      <c r="H14" s="52"/>
      <c r="I14" s="54">
        <v>126540577249</v>
      </c>
      <c r="J14" s="52"/>
      <c r="K14" s="53">
        <v>127890631228.39999</v>
      </c>
      <c r="L14" s="57">
        <v>115718428780</v>
      </c>
      <c r="M14" s="52"/>
      <c r="N14" s="52"/>
      <c r="O14" s="46" t="s">
        <v>24</v>
      </c>
    </row>
    <row r="15" spans="1:15" ht="15.75" thickBot="1" x14ac:dyDescent="0.3">
      <c r="A15" s="14">
        <v>50</v>
      </c>
      <c r="B15" s="6" t="s">
        <v>24</v>
      </c>
      <c r="C15" s="51" t="s">
        <v>29</v>
      </c>
      <c r="D15" s="51" t="s">
        <v>24</v>
      </c>
      <c r="E15" s="51" t="s">
        <v>24</v>
      </c>
      <c r="F15" s="52"/>
      <c r="G15" s="52"/>
      <c r="H15" s="52"/>
      <c r="I15" s="52"/>
      <c r="J15" s="52"/>
      <c r="K15" s="52"/>
      <c r="L15" s="52"/>
      <c r="M15" s="52"/>
      <c r="N15" s="52"/>
      <c r="O15" s="46" t="s">
        <v>24</v>
      </c>
    </row>
    <row r="16" spans="1:15" ht="15.75" thickBot="1" x14ac:dyDescent="0.3">
      <c r="A16" s="14">
        <v>60</v>
      </c>
      <c r="B16" s="6" t="s">
        <v>24</v>
      </c>
      <c r="C16" s="51" t="s">
        <v>30</v>
      </c>
      <c r="D16" s="51" t="s">
        <v>24</v>
      </c>
      <c r="E16" s="51" t="s">
        <v>24</v>
      </c>
      <c r="F16" s="46">
        <v>0</v>
      </c>
      <c r="G16" s="46">
        <v>0</v>
      </c>
      <c r="H16" s="52"/>
      <c r="I16" s="54">
        <v>194160000</v>
      </c>
      <c r="J16" s="52"/>
      <c r="K16" s="53">
        <v>957722.1</v>
      </c>
      <c r="L16" s="53">
        <v>5983867</v>
      </c>
      <c r="M16" s="52"/>
      <c r="N16" s="52"/>
      <c r="O16" s="46" t="s">
        <v>24</v>
      </c>
    </row>
    <row r="17" spans="1:15" ht="15.75" thickBot="1" x14ac:dyDescent="0.3">
      <c r="A17" s="14">
        <v>70</v>
      </c>
      <c r="B17" s="6" t="s">
        <v>24</v>
      </c>
      <c r="C17" s="51" t="s">
        <v>31</v>
      </c>
      <c r="D17" s="51" t="s">
        <v>24</v>
      </c>
      <c r="E17" s="51" t="s">
        <v>24</v>
      </c>
      <c r="F17" s="46">
        <v>0</v>
      </c>
      <c r="G17" s="46">
        <v>0</v>
      </c>
      <c r="H17" s="52"/>
      <c r="I17" s="46">
        <v>0</v>
      </c>
      <c r="J17" s="52"/>
      <c r="K17" s="46">
        <v>0</v>
      </c>
      <c r="L17" s="46">
        <v>0</v>
      </c>
      <c r="M17" s="52"/>
      <c r="N17" s="52"/>
      <c r="O17" s="46" t="s">
        <v>24</v>
      </c>
    </row>
    <row r="18" spans="1:15" ht="15.75" thickBot="1" x14ac:dyDescent="0.3">
      <c r="A18" s="14">
        <v>80</v>
      </c>
      <c r="B18" s="6" t="s">
        <v>24</v>
      </c>
      <c r="C18" s="51" t="s">
        <v>32</v>
      </c>
      <c r="D18" s="51" t="s">
        <v>24</v>
      </c>
      <c r="E18" s="51" t="s">
        <v>24</v>
      </c>
      <c r="F18" s="46">
        <v>0</v>
      </c>
      <c r="G18" s="46">
        <v>0</v>
      </c>
      <c r="H18" s="52"/>
      <c r="I18" s="46">
        <v>0</v>
      </c>
      <c r="J18" s="52"/>
      <c r="K18" s="46">
        <v>0</v>
      </c>
      <c r="L18" s="46">
        <v>0</v>
      </c>
      <c r="M18" s="52"/>
      <c r="N18" s="52"/>
      <c r="O18" s="46" t="s">
        <v>24</v>
      </c>
    </row>
    <row r="19" spans="1:15" ht="15.75" thickBot="1" x14ac:dyDescent="0.3">
      <c r="A19" s="14">
        <v>90</v>
      </c>
      <c r="B19" s="6" t="s">
        <v>24</v>
      </c>
      <c r="C19" s="51" t="s">
        <v>33</v>
      </c>
      <c r="D19" s="51" t="s">
        <v>24</v>
      </c>
      <c r="E19" s="51" t="s">
        <v>24</v>
      </c>
      <c r="F19" s="46">
        <v>0</v>
      </c>
      <c r="G19" s="46">
        <v>0</v>
      </c>
      <c r="H19" s="52"/>
      <c r="I19" s="46">
        <v>0</v>
      </c>
      <c r="J19" s="52"/>
      <c r="K19" s="46">
        <v>0</v>
      </c>
      <c r="L19" s="46">
        <v>0</v>
      </c>
      <c r="M19" s="52"/>
      <c r="N19" s="52"/>
      <c r="O19" s="46" t="s">
        <v>24</v>
      </c>
    </row>
    <row r="20" spans="1:15" ht="15.75" thickBot="1" x14ac:dyDescent="0.3">
      <c r="A20" s="14">
        <v>100</v>
      </c>
      <c r="B20" s="6" t="s">
        <v>24</v>
      </c>
      <c r="C20" s="51" t="s">
        <v>34</v>
      </c>
      <c r="D20" s="51" t="s">
        <v>24</v>
      </c>
      <c r="E20" s="51" t="s">
        <v>24</v>
      </c>
      <c r="F20" s="46">
        <v>0</v>
      </c>
      <c r="G20" s="46">
        <v>0</v>
      </c>
      <c r="H20" s="52"/>
      <c r="I20" s="46">
        <v>0</v>
      </c>
      <c r="J20" s="52"/>
      <c r="K20" s="46">
        <v>0</v>
      </c>
      <c r="L20" s="46">
        <v>0</v>
      </c>
      <c r="M20" s="52"/>
      <c r="N20" s="52"/>
      <c r="O20" s="46" t="s">
        <v>24</v>
      </c>
    </row>
    <row r="21" spans="1:15" ht="15.75" thickBot="1" x14ac:dyDescent="0.3">
      <c r="A21" s="14">
        <v>110</v>
      </c>
      <c r="B21" s="6" t="s">
        <v>24</v>
      </c>
      <c r="C21" s="51" t="s">
        <v>35</v>
      </c>
      <c r="D21" s="51" t="s">
        <v>24</v>
      </c>
      <c r="E21" s="51" t="s">
        <v>24</v>
      </c>
      <c r="F21" s="52"/>
      <c r="G21" s="52"/>
      <c r="H21" s="52"/>
      <c r="I21" s="52"/>
      <c r="J21" s="52"/>
      <c r="K21" s="52"/>
      <c r="L21" s="52"/>
      <c r="M21" s="52"/>
      <c r="N21" s="52"/>
      <c r="O21" s="46" t="s">
        <v>24</v>
      </c>
    </row>
    <row r="22" spans="1:15" ht="15.75" thickBot="1" x14ac:dyDescent="0.3">
      <c r="A22" s="14">
        <v>120</v>
      </c>
      <c r="B22" s="6" t="s">
        <v>24</v>
      </c>
      <c r="C22" s="51" t="s">
        <v>36</v>
      </c>
      <c r="D22" s="51" t="s">
        <v>24</v>
      </c>
      <c r="E22" s="51" t="s">
        <v>24</v>
      </c>
      <c r="F22" s="46">
        <v>0</v>
      </c>
      <c r="G22" s="46">
        <v>0</v>
      </c>
      <c r="H22" s="52"/>
      <c r="I22" s="46">
        <v>0</v>
      </c>
      <c r="J22" s="52"/>
      <c r="K22" s="46">
        <v>0</v>
      </c>
      <c r="L22" s="46">
        <v>0</v>
      </c>
      <c r="M22" s="52"/>
      <c r="N22" s="52"/>
      <c r="O22" s="46" t="s">
        <v>24</v>
      </c>
    </row>
    <row r="23" spans="1:15" ht="15.75" thickBot="1" x14ac:dyDescent="0.3">
      <c r="A23" s="14">
        <v>130</v>
      </c>
      <c r="B23" s="6" t="s">
        <v>24</v>
      </c>
      <c r="C23" s="51" t="s">
        <v>37</v>
      </c>
      <c r="D23" s="51" t="s">
        <v>24</v>
      </c>
      <c r="E23" s="51" t="s">
        <v>24</v>
      </c>
      <c r="F23" s="46">
        <v>0</v>
      </c>
      <c r="G23" s="46">
        <v>0</v>
      </c>
      <c r="H23" s="52"/>
      <c r="I23" s="46">
        <v>0</v>
      </c>
      <c r="J23" s="52"/>
      <c r="K23" s="46">
        <v>0</v>
      </c>
      <c r="L23" s="46">
        <v>0</v>
      </c>
      <c r="M23" s="52"/>
      <c r="N23" s="52"/>
      <c r="O23" s="46" t="s">
        <v>24</v>
      </c>
    </row>
    <row r="24" spans="1:15" ht="15.75" thickBot="1" x14ac:dyDescent="0.3">
      <c r="A24" s="14">
        <v>140</v>
      </c>
      <c r="B24" s="6" t="s">
        <v>24</v>
      </c>
      <c r="C24" s="51" t="s">
        <v>38</v>
      </c>
      <c r="D24" s="51" t="s">
        <v>24</v>
      </c>
      <c r="E24" s="51" t="s">
        <v>24</v>
      </c>
      <c r="F24" s="46">
        <v>0</v>
      </c>
      <c r="G24" s="46">
        <v>0</v>
      </c>
      <c r="H24" s="52"/>
      <c r="I24" s="46">
        <v>0</v>
      </c>
      <c r="J24" s="52"/>
      <c r="K24" s="46">
        <v>0</v>
      </c>
      <c r="L24" s="46">
        <v>0</v>
      </c>
      <c r="M24" s="52"/>
      <c r="N24" s="52"/>
      <c r="O24" s="46" t="s">
        <v>24</v>
      </c>
    </row>
    <row r="25" spans="1:15" ht="15.75" thickBot="1" x14ac:dyDescent="0.3">
      <c r="A25" s="14">
        <v>150</v>
      </c>
      <c r="B25" s="6" t="s">
        <v>24</v>
      </c>
      <c r="C25" s="51" t="s">
        <v>39</v>
      </c>
      <c r="D25" s="51" t="s">
        <v>24</v>
      </c>
      <c r="E25" s="51"/>
      <c r="F25" s="46">
        <v>0</v>
      </c>
      <c r="G25" s="46">
        <v>0</v>
      </c>
      <c r="H25" s="52"/>
      <c r="I25" s="46">
        <v>0</v>
      </c>
      <c r="J25" s="52"/>
      <c r="K25" s="46">
        <v>0</v>
      </c>
      <c r="L25" s="46">
        <v>0</v>
      </c>
      <c r="M25" s="52"/>
      <c r="N25" s="52"/>
      <c r="O25" s="46" t="s">
        <v>24</v>
      </c>
    </row>
    <row r="26" spans="1:15" ht="15.75" thickBot="1" x14ac:dyDescent="0.3">
      <c r="A26" s="14">
        <v>160</v>
      </c>
      <c r="B26" s="6" t="s">
        <v>24</v>
      </c>
      <c r="C26" s="51" t="s">
        <v>40</v>
      </c>
      <c r="D26" s="51" t="s">
        <v>24</v>
      </c>
      <c r="E26" s="51" t="s">
        <v>24</v>
      </c>
      <c r="F26" s="46">
        <v>0</v>
      </c>
      <c r="G26" s="55">
        <v>10200000000</v>
      </c>
      <c r="H26" s="52"/>
      <c r="I26" s="54">
        <v>7933740000</v>
      </c>
      <c r="J26" s="52"/>
      <c r="K26" s="53">
        <v>5679259240.0900002</v>
      </c>
      <c r="L26" s="53">
        <v>11876651618</v>
      </c>
      <c r="M26" s="52"/>
      <c r="N26" s="52"/>
      <c r="O26" s="46" t="s">
        <v>24</v>
      </c>
    </row>
    <row r="27" spans="1:15" ht="15.75" thickBot="1" x14ac:dyDescent="0.3">
      <c r="A27" s="14">
        <v>170</v>
      </c>
      <c r="B27" s="6" t="s">
        <v>24</v>
      </c>
      <c r="C27" s="51" t="s">
        <v>41</v>
      </c>
      <c r="D27" s="51" t="s">
        <v>24</v>
      </c>
      <c r="E27" s="51" t="s">
        <v>24</v>
      </c>
      <c r="F27" s="46">
        <v>0</v>
      </c>
      <c r="G27" s="46">
        <v>0</v>
      </c>
      <c r="H27" s="52"/>
      <c r="I27" s="46">
        <v>0</v>
      </c>
      <c r="J27" s="52"/>
      <c r="K27" s="46">
        <v>0</v>
      </c>
      <c r="L27" s="46">
        <v>0</v>
      </c>
      <c r="M27" s="52"/>
      <c r="N27" s="52"/>
      <c r="O27" s="46" t="s">
        <v>24</v>
      </c>
    </row>
    <row r="28" spans="1:15" ht="15.75" thickBot="1" x14ac:dyDescent="0.3">
      <c r="A28" s="14">
        <v>180</v>
      </c>
      <c r="B28" s="6" t="s">
        <v>24</v>
      </c>
      <c r="C28" s="51" t="s">
        <v>42</v>
      </c>
      <c r="D28" s="51" t="s">
        <v>24</v>
      </c>
      <c r="E28" s="51" t="s">
        <v>24</v>
      </c>
      <c r="F28" s="46">
        <v>0</v>
      </c>
      <c r="G28" s="46">
        <v>0</v>
      </c>
      <c r="H28" s="52"/>
      <c r="I28" s="46">
        <v>0</v>
      </c>
      <c r="J28" s="52"/>
      <c r="K28" s="46">
        <v>0</v>
      </c>
      <c r="L28" s="46">
        <v>0</v>
      </c>
      <c r="M28" s="52"/>
      <c r="N28" s="52"/>
      <c r="O28" s="46" t="s">
        <v>24</v>
      </c>
    </row>
    <row r="29" spans="1:15" ht="15.75" thickBot="1" x14ac:dyDescent="0.3">
      <c r="A29" s="14">
        <v>190</v>
      </c>
      <c r="B29" s="6" t="s">
        <v>24</v>
      </c>
      <c r="C29" s="51" t="s">
        <v>43</v>
      </c>
      <c r="D29" s="51" t="s">
        <v>24</v>
      </c>
      <c r="E29" s="51" t="s">
        <v>24</v>
      </c>
      <c r="F29" s="46">
        <v>0</v>
      </c>
      <c r="G29" s="56">
        <v>738927000</v>
      </c>
      <c r="H29" s="52"/>
      <c r="I29" s="46">
        <v>0</v>
      </c>
      <c r="J29" s="52"/>
      <c r="K29" s="53">
        <v>865368269.21000004</v>
      </c>
      <c r="L29" s="46">
        <v>0</v>
      </c>
      <c r="M29" s="52"/>
      <c r="N29" s="52"/>
      <c r="O29" s="46" t="s">
        <v>24</v>
      </c>
    </row>
    <row r="30" spans="1:15" ht="15.75" thickBot="1" x14ac:dyDescent="0.3">
      <c r="A30" s="14">
        <v>200</v>
      </c>
      <c r="B30" s="6" t="s">
        <v>24</v>
      </c>
      <c r="C30" s="51" t="s">
        <v>44</v>
      </c>
      <c r="D30" s="51" t="s">
        <v>24</v>
      </c>
      <c r="E30" s="51" t="s">
        <v>24</v>
      </c>
      <c r="F30" s="52"/>
      <c r="G30" s="52"/>
      <c r="H30" s="52"/>
      <c r="I30" s="52"/>
      <c r="J30" s="52"/>
      <c r="K30" s="52"/>
      <c r="L30" s="52"/>
      <c r="M30" s="52"/>
      <c r="N30" s="52"/>
      <c r="O30" s="46" t="s">
        <v>24</v>
      </c>
    </row>
    <row r="31" spans="1:15" ht="15.75" thickBot="1" x14ac:dyDescent="0.3">
      <c r="A31" s="14">
        <v>210</v>
      </c>
      <c r="B31" s="6" t="s">
        <v>24</v>
      </c>
      <c r="C31" s="51" t="s">
        <v>45</v>
      </c>
      <c r="D31" s="51" t="s">
        <v>24</v>
      </c>
      <c r="E31" s="51" t="s">
        <v>24</v>
      </c>
      <c r="F31" s="46">
        <v>0</v>
      </c>
      <c r="G31" s="46">
        <v>0</v>
      </c>
      <c r="H31" s="52"/>
      <c r="I31" s="46">
        <v>0</v>
      </c>
      <c r="J31" s="52"/>
      <c r="K31" s="46">
        <v>0</v>
      </c>
      <c r="L31" s="46">
        <v>0</v>
      </c>
      <c r="M31" s="52"/>
      <c r="N31" s="52"/>
      <c r="O31" s="46" t="s">
        <v>24</v>
      </c>
    </row>
    <row r="32" spans="1:15" ht="15.75" thickBot="1" x14ac:dyDescent="0.3">
      <c r="A32" s="14">
        <v>220</v>
      </c>
      <c r="B32" s="6" t="s">
        <v>24</v>
      </c>
      <c r="C32" s="51" t="s">
        <v>46</v>
      </c>
      <c r="D32" s="51" t="s">
        <v>24</v>
      </c>
      <c r="E32" s="51" t="s">
        <v>24</v>
      </c>
      <c r="F32" s="46">
        <v>0</v>
      </c>
      <c r="G32" s="46">
        <v>0</v>
      </c>
      <c r="H32" s="52"/>
      <c r="I32" s="46">
        <v>0</v>
      </c>
      <c r="J32" s="52"/>
      <c r="K32" s="46">
        <v>0</v>
      </c>
      <c r="L32" s="46">
        <v>0</v>
      </c>
      <c r="M32" s="52"/>
      <c r="N32" s="52"/>
      <c r="O32" s="46" t="s">
        <v>24</v>
      </c>
    </row>
    <row r="33" spans="1:15" ht="15.75" thickBot="1" x14ac:dyDescent="0.3">
      <c r="A33" s="14">
        <v>230</v>
      </c>
      <c r="B33" s="6" t="s">
        <v>24</v>
      </c>
      <c r="C33" s="51" t="s">
        <v>47</v>
      </c>
      <c r="D33" s="51" t="s">
        <v>24</v>
      </c>
      <c r="E33" s="51" t="s">
        <v>24</v>
      </c>
      <c r="F33" s="46">
        <v>0</v>
      </c>
      <c r="G33" s="55">
        <v>2900000000</v>
      </c>
      <c r="H33" s="52"/>
      <c r="I33" s="54">
        <v>2500000000</v>
      </c>
      <c r="J33" s="52"/>
      <c r="K33" s="53">
        <f>2440255626.97+193326635.29</f>
        <v>2633582262.2599998</v>
      </c>
      <c r="L33" s="53">
        <v>2600582747</v>
      </c>
      <c r="M33" s="52"/>
      <c r="N33" s="52"/>
      <c r="O33" s="46" t="s">
        <v>7130</v>
      </c>
    </row>
    <row r="34" spans="1:15" ht="15.75" thickBot="1" x14ac:dyDescent="0.3">
      <c r="A34" s="14">
        <v>240</v>
      </c>
      <c r="B34" s="6" t="s">
        <v>24</v>
      </c>
      <c r="C34" s="51" t="s">
        <v>48</v>
      </c>
      <c r="D34" s="51" t="s">
        <v>24</v>
      </c>
      <c r="E34" s="51" t="s">
        <v>24</v>
      </c>
      <c r="F34" s="46">
        <v>0</v>
      </c>
      <c r="G34" s="46">
        <v>0</v>
      </c>
      <c r="H34" s="52"/>
      <c r="I34" s="46">
        <v>0</v>
      </c>
      <c r="J34" s="52"/>
      <c r="K34" s="46">
        <v>0</v>
      </c>
      <c r="L34" s="46">
        <v>0</v>
      </c>
      <c r="M34" s="52"/>
      <c r="N34" s="52"/>
      <c r="O34" s="46" t="s">
        <v>24</v>
      </c>
    </row>
    <row r="35" spans="1:15" ht="15.75" thickBot="1" x14ac:dyDescent="0.3">
      <c r="A35" s="14">
        <v>250</v>
      </c>
      <c r="B35" s="6" t="s">
        <v>24</v>
      </c>
      <c r="C35" s="51" t="s">
        <v>49</v>
      </c>
      <c r="D35" s="51" t="s">
        <v>24</v>
      </c>
      <c r="E35" s="51" t="s">
        <v>24</v>
      </c>
      <c r="F35" s="46">
        <v>0</v>
      </c>
      <c r="G35" s="46">
        <v>0</v>
      </c>
      <c r="H35" s="52"/>
      <c r="I35" s="46">
        <v>0</v>
      </c>
      <c r="J35" s="52"/>
      <c r="K35" s="46">
        <v>0</v>
      </c>
      <c r="L35" s="46">
        <v>0</v>
      </c>
      <c r="M35" s="52"/>
      <c r="N35" s="52"/>
      <c r="O35" s="46" t="s">
        <v>24</v>
      </c>
    </row>
    <row r="36" spans="1:15" ht="15.75" thickBot="1" x14ac:dyDescent="0.3">
      <c r="A36" s="14">
        <v>260</v>
      </c>
      <c r="B36" s="6" t="s">
        <v>24</v>
      </c>
      <c r="C36" s="51" t="s">
        <v>50</v>
      </c>
      <c r="D36" s="51" t="s">
        <v>24</v>
      </c>
      <c r="E36" s="51" t="s">
        <v>24</v>
      </c>
      <c r="F36" s="46">
        <v>0</v>
      </c>
      <c r="G36" s="46">
        <v>0</v>
      </c>
      <c r="H36" s="52"/>
      <c r="I36" s="46">
        <v>0</v>
      </c>
      <c r="J36" s="52"/>
      <c r="K36" s="46">
        <v>0</v>
      </c>
      <c r="L36" s="46">
        <v>0</v>
      </c>
      <c r="M36" s="52"/>
      <c r="N36" s="52"/>
      <c r="O36" s="46" t="s">
        <v>24</v>
      </c>
    </row>
    <row r="37" spans="1:15" ht="15.75" thickBot="1" x14ac:dyDescent="0.3">
      <c r="A37" s="14">
        <v>270</v>
      </c>
      <c r="B37" s="6" t="s">
        <v>24</v>
      </c>
      <c r="C37" s="51" t="s">
        <v>51</v>
      </c>
      <c r="D37" s="51" t="s">
        <v>24</v>
      </c>
      <c r="E37" s="51" t="s">
        <v>24</v>
      </c>
      <c r="F37" s="46">
        <v>0</v>
      </c>
      <c r="G37" s="46">
        <v>0</v>
      </c>
      <c r="H37" s="52"/>
      <c r="I37" s="46">
        <v>0</v>
      </c>
      <c r="J37" s="52"/>
      <c r="K37" s="46">
        <v>0</v>
      </c>
      <c r="L37" s="46">
        <v>0</v>
      </c>
      <c r="M37" s="52"/>
      <c r="N37" s="52"/>
      <c r="O37" s="46" t="s">
        <v>24</v>
      </c>
    </row>
    <row r="38" spans="1:15" ht="15.75" thickBot="1" x14ac:dyDescent="0.3">
      <c r="A38" s="14">
        <v>280</v>
      </c>
      <c r="B38" s="6" t="s">
        <v>24</v>
      </c>
      <c r="C38" s="51" t="s">
        <v>52</v>
      </c>
      <c r="D38" s="51" t="s">
        <v>24</v>
      </c>
      <c r="E38" s="51" t="s">
        <v>24</v>
      </c>
      <c r="F38" s="46">
        <v>0</v>
      </c>
      <c r="G38" s="46">
        <v>0</v>
      </c>
      <c r="H38" s="52"/>
      <c r="I38" s="46">
        <v>0</v>
      </c>
      <c r="J38" s="52"/>
      <c r="K38" s="46">
        <v>0</v>
      </c>
      <c r="L38" s="46">
        <v>0</v>
      </c>
      <c r="M38" s="52"/>
      <c r="N38" s="52"/>
      <c r="O38" s="46" t="s">
        <v>24</v>
      </c>
    </row>
    <row r="39" spans="1:15" ht="15.75" thickBot="1" x14ac:dyDescent="0.3">
      <c r="A39" s="14">
        <v>290</v>
      </c>
      <c r="B39" s="6" t="s">
        <v>24</v>
      </c>
      <c r="C39" s="51" t="s">
        <v>53</v>
      </c>
      <c r="D39" s="51" t="s">
        <v>24</v>
      </c>
      <c r="E39" s="51" t="s">
        <v>24</v>
      </c>
      <c r="F39" s="52"/>
      <c r="G39" s="52"/>
      <c r="H39" s="52"/>
      <c r="I39" s="52"/>
      <c r="J39" s="52"/>
      <c r="K39" s="52"/>
      <c r="L39" s="52"/>
      <c r="M39" s="51" t="s">
        <v>24</v>
      </c>
      <c r="N39" s="51" t="s">
        <v>24</v>
      </c>
      <c r="O39" s="46" t="s">
        <v>24</v>
      </c>
    </row>
    <row r="41" spans="1:15" x14ac:dyDescent="0.25">
      <c r="G41" s="50"/>
      <c r="H41" s="50"/>
      <c r="I41" s="50"/>
      <c r="J41" s="50"/>
      <c r="K41" s="50"/>
      <c r="L41" s="50"/>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xr:uid="{00000000-0002-0000-0000-000000000000}">
      <formula1>#REF!</formula1>
    </dataValidation>
    <dataValidation type="textLength" allowBlank="1" showInputMessage="1" showErrorMessage="1" errorTitle="Entrada no válida" error="Escriba un texto  Maximo 390 Caracteres" promptTitle="Cualquier contenido Maximo 390 Caracteres" sqref="O36 JK36 TG36 ADC36 AMY36 AWU36 BGQ36 BQM36 CAI36 CKE36 CUA36 DDW36 DNS36 DXO36 EHK36 ERG36 FBC36 FKY36 FUU36 GEQ36 GOM36 GYI36 HIE36 HSA36 IBW36 ILS36 IVO36 JFK36 JPG36 JZC36 KIY36 KSU36 LCQ36 LMM36 LWI36 MGE36 MQA36 MZW36 NJS36 NTO36 ODK36 ONG36 OXC36 PGY36 PQU36 QAQ36 QKM36 QUI36 REE36 ROA36 RXW36 SHS36 SRO36 TBK36 TLG36 TVC36 UEY36 UOU36 UYQ36 VIM36 VSI36 WCE36 WMA36 WVW36 O65572 JK65572 TG65572 ADC65572 AMY65572 AWU65572 BGQ65572 BQM65572 CAI65572 CKE65572 CUA65572 DDW65572 DNS65572 DXO65572 EHK65572 ERG65572 FBC65572 FKY65572 FUU65572 GEQ65572 GOM65572 GYI65572 HIE65572 HSA65572 IBW65572 ILS65572 IVO65572 JFK65572 JPG65572 JZC65572 KIY65572 KSU65572 LCQ65572 LMM65572 LWI65572 MGE65572 MQA65572 MZW65572 NJS65572 NTO65572 ODK65572 ONG65572 OXC65572 PGY65572 PQU65572 QAQ65572 QKM65572 QUI65572 REE65572 ROA65572 RXW65572 SHS65572 SRO65572 TBK65572 TLG65572 TVC65572 UEY65572 UOU65572 UYQ65572 VIM65572 VSI65572 WCE65572 WMA65572 WVW65572 O131108 JK131108 TG131108 ADC131108 AMY131108 AWU131108 BGQ131108 BQM131108 CAI131108 CKE131108 CUA131108 DDW131108 DNS131108 DXO131108 EHK131108 ERG131108 FBC131108 FKY131108 FUU131108 GEQ131108 GOM131108 GYI131108 HIE131108 HSA131108 IBW131108 ILS131108 IVO131108 JFK131108 JPG131108 JZC131108 KIY131108 KSU131108 LCQ131108 LMM131108 LWI131108 MGE131108 MQA131108 MZW131108 NJS131108 NTO131108 ODK131108 ONG131108 OXC131108 PGY131108 PQU131108 QAQ131108 QKM131108 QUI131108 REE131108 ROA131108 RXW131108 SHS131108 SRO131108 TBK131108 TLG131108 TVC131108 UEY131108 UOU131108 UYQ131108 VIM131108 VSI131108 WCE131108 WMA131108 WVW131108 O196644 JK196644 TG196644 ADC196644 AMY196644 AWU196644 BGQ196644 BQM196644 CAI196644 CKE196644 CUA196644 DDW196644 DNS196644 DXO196644 EHK196644 ERG196644 FBC196644 FKY196644 FUU196644 GEQ196644 GOM196644 GYI196644 HIE196644 HSA196644 IBW196644 ILS196644 IVO196644 JFK196644 JPG196644 JZC196644 KIY196644 KSU196644 LCQ196644 LMM196644 LWI196644 MGE196644 MQA196644 MZW196644 NJS196644 NTO196644 ODK196644 ONG196644 OXC196644 PGY196644 PQU196644 QAQ196644 QKM196644 QUI196644 REE196644 ROA196644 RXW196644 SHS196644 SRO196644 TBK196644 TLG196644 TVC196644 UEY196644 UOU196644 UYQ196644 VIM196644 VSI196644 WCE196644 WMA196644 WVW196644 O262180 JK262180 TG262180 ADC262180 AMY262180 AWU262180 BGQ262180 BQM262180 CAI262180 CKE262180 CUA262180 DDW262180 DNS262180 DXO262180 EHK262180 ERG262180 FBC262180 FKY262180 FUU262180 GEQ262180 GOM262180 GYI262180 HIE262180 HSA262180 IBW262180 ILS262180 IVO262180 JFK262180 JPG262180 JZC262180 KIY262180 KSU262180 LCQ262180 LMM262180 LWI262180 MGE262180 MQA262180 MZW262180 NJS262180 NTO262180 ODK262180 ONG262180 OXC262180 PGY262180 PQU262180 QAQ262180 QKM262180 QUI262180 REE262180 ROA262180 RXW262180 SHS262180 SRO262180 TBK262180 TLG262180 TVC262180 UEY262180 UOU262180 UYQ262180 VIM262180 VSI262180 WCE262180 WMA262180 WVW262180 O327716 JK327716 TG327716 ADC327716 AMY327716 AWU327716 BGQ327716 BQM327716 CAI327716 CKE327716 CUA327716 DDW327716 DNS327716 DXO327716 EHK327716 ERG327716 FBC327716 FKY327716 FUU327716 GEQ327716 GOM327716 GYI327716 HIE327716 HSA327716 IBW327716 ILS327716 IVO327716 JFK327716 JPG327716 JZC327716 KIY327716 KSU327716 LCQ327716 LMM327716 LWI327716 MGE327716 MQA327716 MZW327716 NJS327716 NTO327716 ODK327716 ONG327716 OXC327716 PGY327716 PQU327716 QAQ327716 QKM327716 QUI327716 REE327716 ROA327716 RXW327716 SHS327716 SRO327716 TBK327716 TLG327716 TVC327716 UEY327716 UOU327716 UYQ327716 VIM327716 VSI327716 WCE327716 WMA327716 WVW327716 O393252 JK393252 TG393252 ADC393252 AMY393252 AWU393252 BGQ393252 BQM393252 CAI393252 CKE393252 CUA393252 DDW393252 DNS393252 DXO393252 EHK393252 ERG393252 FBC393252 FKY393252 FUU393252 GEQ393252 GOM393252 GYI393252 HIE393252 HSA393252 IBW393252 ILS393252 IVO393252 JFK393252 JPG393252 JZC393252 KIY393252 KSU393252 LCQ393252 LMM393252 LWI393252 MGE393252 MQA393252 MZW393252 NJS393252 NTO393252 ODK393252 ONG393252 OXC393252 PGY393252 PQU393252 QAQ393252 QKM393252 QUI393252 REE393252 ROA393252 RXW393252 SHS393252 SRO393252 TBK393252 TLG393252 TVC393252 UEY393252 UOU393252 UYQ393252 VIM393252 VSI393252 WCE393252 WMA393252 WVW393252 O458788 JK458788 TG458788 ADC458788 AMY458788 AWU458788 BGQ458788 BQM458788 CAI458788 CKE458788 CUA458788 DDW458788 DNS458788 DXO458788 EHK458788 ERG458788 FBC458788 FKY458788 FUU458788 GEQ458788 GOM458788 GYI458788 HIE458788 HSA458788 IBW458788 ILS458788 IVO458788 JFK458788 JPG458788 JZC458788 KIY458788 KSU458788 LCQ458788 LMM458788 LWI458788 MGE458788 MQA458788 MZW458788 NJS458788 NTO458788 ODK458788 ONG458788 OXC458788 PGY458788 PQU458788 QAQ458788 QKM458788 QUI458788 REE458788 ROA458788 RXW458788 SHS458788 SRO458788 TBK458788 TLG458788 TVC458788 UEY458788 UOU458788 UYQ458788 VIM458788 VSI458788 WCE458788 WMA458788 WVW458788 O524324 JK524324 TG524324 ADC524324 AMY524324 AWU524324 BGQ524324 BQM524324 CAI524324 CKE524324 CUA524324 DDW524324 DNS524324 DXO524324 EHK524324 ERG524324 FBC524324 FKY524324 FUU524324 GEQ524324 GOM524324 GYI524324 HIE524324 HSA524324 IBW524324 ILS524324 IVO524324 JFK524324 JPG524324 JZC524324 KIY524324 KSU524324 LCQ524324 LMM524324 LWI524324 MGE524324 MQA524324 MZW524324 NJS524324 NTO524324 ODK524324 ONG524324 OXC524324 PGY524324 PQU524324 QAQ524324 QKM524324 QUI524324 REE524324 ROA524324 RXW524324 SHS524324 SRO524324 TBK524324 TLG524324 TVC524324 UEY524324 UOU524324 UYQ524324 VIM524324 VSI524324 WCE524324 WMA524324 WVW524324 O589860 JK589860 TG589860 ADC589860 AMY589860 AWU589860 BGQ589860 BQM589860 CAI589860 CKE589860 CUA589860 DDW589860 DNS589860 DXO589860 EHK589860 ERG589860 FBC589860 FKY589860 FUU589860 GEQ589860 GOM589860 GYI589860 HIE589860 HSA589860 IBW589860 ILS589860 IVO589860 JFK589860 JPG589860 JZC589860 KIY589860 KSU589860 LCQ589860 LMM589860 LWI589860 MGE589860 MQA589860 MZW589860 NJS589860 NTO589860 ODK589860 ONG589860 OXC589860 PGY589860 PQU589860 QAQ589860 QKM589860 QUI589860 REE589860 ROA589860 RXW589860 SHS589860 SRO589860 TBK589860 TLG589860 TVC589860 UEY589860 UOU589860 UYQ589860 VIM589860 VSI589860 WCE589860 WMA589860 WVW589860 O655396 JK655396 TG655396 ADC655396 AMY655396 AWU655396 BGQ655396 BQM655396 CAI655396 CKE655396 CUA655396 DDW655396 DNS655396 DXO655396 EHK655396 ERG655396 FBC655396 FKY655396 FUU655396 GEQ655396 GOM655396 GYI655396 HIE655396 HSA655396 IBW655396 ILS655396 IVO655396 JFK655396 JPG655396 JZC655396 KIY655396 KSU655396 LCQ655396 LMM655396 LWI655396 MGE655396 MQA655396 MZW655396 NJS655396 NTO655396 ODK655396 ONG655396 OXC655396 PGY655396 PQU655396 QAQ655396 QKM655396 QUI655396 REE655396 ROA655396 RXW655396 SHS655396 SRO655396 TBK655396 TLG655396 TVC655396 UEY655396 UOU655396 UYQ655396 VIM655396 VSI655396 WCE655396 WMA655396 WVW655396 O720932 JK720932 TG720932 ADC720932 AMY720932 AWU720932 BGQ720932 BQM720932 CAI720932 CKE720932 CUA720932 DDW720932 DNS720932 DXO720932 EHK720932 ERG720932 FBC720932 FKY720932 FUU720932 GEQ720932 GOM720932 GYI720932 HIE720932 HSA720932 IBW720932 ILS720932 IVO720932 JFK720932 JPG720932 JZC720932 KIY720932 KSU720932 LCQ720932 LMM720932 LWI720932 MGE720932 MQA720932 MZW720932 NJS720932 NTO720932 ODK720932 ONG720932 OXC720932 PGY720932 PQU720932 QAQ720932 QKM720932 QUI720932 REE720932 ROA720932 RXW720932 SHS720932 SRO720932 TBK720932 TLG720932 TVC720932 UEY720932 UOU720932 UYQ720932 VIM720932 VSI720932 WCE720932 WMA720932 WVW720932 O786468 JK786468 TG786468 ADC786468 AMY786468 AWU786468 BGQ786468 BQM786468 CAI786468 CKE786468 CUA786468 DDW786468 DNS786468 DXO786468 EHK786468 ERG786468 FBC786468 FKY786468 FUU786468 GEQ786468 GOM786468 GYI786468 HIE786468 HSA786468 IBW786468 ILS786468 IVO786468 JFK786468 JPG786468 JZC786468 KIY786468 KSU786468 LCQ786468 LMM786468 LWI786468 MGE786468 MQA786468 MZW786468 NJS786468 NTO786468 ODK786468 ONG786468 OXC786468 PGY786468 PQU786468 QAQ786468 QKM786468 QUI786468 REE786468 ROA786468 RXW786468 SHS786468 SRO786468 TBK786468 TLG786468 TVC786468 UEY786468 UOU786468 UYQ786468 VIM786468 VSI786468 WCE786468 WMA786468 WVW786468 O852004 JK852004 TG852004 ADC852004 AMY852004 AWU852004 BGQ852004 BQM852004 CAI852004 CKE852004 CUA852004 DDW852004 DNS852004 DXO852004 EHK852004 ERG852004 FBC852004 FKY852004 FUU852004 GEQ852004 GOM852004 GYI852004 HIE852004 HSA852004 IBW852004 ILS852004 IVO852004 JFK852004 JPG852004 JZC852004 KIY852004 KSU852004 LCQ852004 LMM852004 LWI852004 MGE852004 MQA852004 MZW852004 NJS852004 NTO852004 ODK852004 ONG852004 OXC852004 PGY852004 PQU852004 QAQ852004 QKM852004 QUI852004 REE852004 ROA852004 RXW852004 SHS852004 SRO852004 TBK852004 TLG852004 TVC852004 UEY852004 UOU852004 UYQ852004 VIM852004 VSI852004 WCE852004 WMA852004 WVW852004 O917540 JK917540 TG917540 ADC917540 AMY917540 AWU917540 BGQ917540 BQM917540 CAI917540 CKE917540 CUA917540 DDW917540 DNS917540 DXO917540 EHK917540 ERG917540 FBC917540 FKY917540 FUU917540 GEQ917540 GOM917540 GYI917540 HIE917540 HSA917540 IBW917540 ILS917540 IVO917540 JFK917540 JPG917540 JZC917540 KIY917540 KSU917540 LCQ917540 LMM917540 LWI917540 MGE917540 MQA917540 MZW917540 NJS917540 NTO917540 ODK917540 ONG917540 OXC917540 PGY917540 PQU917540 QAQ917540 QKM917540 QUI917540 REE917540 ROA917540 RXW917540 SHS917540 SRO917540 TBK917540 TLG917540 TVC917540 UEY917540 UOU917540 UYQ917540 VIM917540 VSI917540 WCE917540 WMA917540 WVW917540 O983076 JK983076 TG983076 ADC983076 AMY983076 AWU983076 BGQ983076 BQM983076 CAI983076 CKE983076 CUA983076 DDW983076 DNS983076 DXO983076 EHK983076 ERG983076 FBC983076 FKY983076 FUU983076 GEQ983076 GOM983076 GYI983076 HIE983076 HSA983076 IBW983076 ILS983076 IVO983076 JFK983076 JPG983076 JZC983076 KIY983076 KSU983076 LCQ983076 LMM983076 LWI983076 MGE983076 MQA983076 MZW983076 NJS983076 NTO983076 ODK983076 ONG983076 OXC983076 PGY983076 PQU983076 QAQ983076 QKM983076 QUI983076 REE983076 ROA983076 RXW983076 SHS983076 SRO983076 TBK983076 TLG983076 TVC983076 UEY983076 UOU983076 UYQ983076 VIM983076 VSI983076 WCE983076 WMA983076 WVW983076" xr:uid="{00000000-0002-0000-0000-00000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O65571 JK65571 TG65571 ADC65571 AMY65571 AWU65571 BGQ65571 BQM65571 CAI65571 CKE65571 CUA65571 DDW65571 DNS65571 DXO65571 EHK65571 ERG65571 FBC65571 FKY65571 FUU65571 GEQ65571 GOM65571 GYI65571 HIE65571 HSA65571 IBW65571 ILS65571 IVO65571 JFK65571 JPG65571 JZC65571 KIY65571 KSU65571 LCQ65571 LMM65571 LWI65571 MGE65571 MQA65571 MZW65571 NJS65571 NTO65571 ODK65571 ONG65571 OXC65571 PGY65571 PQU65571 QAQ65571 QKM65571 QUI65571 REE65571 ROA65571 RXW65571 SHS65571 SRO65571 TBK65571 TLG65571 TVC65571 UEY65571 UOU65571 UYQ65571 VIM65571 VSI65571 WCE65571 WMA65571 WVW65571 O131107 JK131107 TG131107 ADC131107 AMY131107 AWU131107 BGQ131107 BQM131107 CAI131107 CKE131107 CUA131107 DDW131107 DNS131107 DXO131107 EHK131107 ERG131107 FBC131107 FKY131107 FUU131107 GEQ131107 GOM131107 GYI131107 HIE131107 HSA131107 IBW131107 ILS131107 IVO131107 JFK131107 JPG131107 JZC131107 KIY131107 KSU131107 LCQ131107 LMM131107 LWI131107 MGE131107 MQA131107 MZW131107 NJS131107 NTO131107 ODK131107 ONG131107 OXC131107 PGY131107 PQU131107 QAQ131107 QKM131107 QUI131107 REE131107 ROA131107 RXW131107 SHS131107 SRO131107 TBK131107 TLG131107 TVC131107 UEY131107 UOU131107 UYQ131107 VIM131107 VSI131107 WCE131107 WMA131107 WVW131107 O196643 JK196643 TG196643 ADC196643 AMY196643 AWU196643 BGQ196643 BQM196643 CAI196643 CKE196643 CUA196643 DDW196643 DNS196643 DXO196643 EHK196643 ERG196643 FBC196643 FKY196643 FUU196643 GEQ196643 GOM196643 GYI196643 HIE196643 HSA196643 IBW196643 ILS196643 IVO196643 JFK196643 JPG196643 JZC196643 KIY196643 KSU196643 LCQ196643 LMM196643 LWI196643 MGE196643 MQA196643 MZW196643 NJS196643 NTO196643 ODK196643 ONG196643 OXC196643 PGY196643 PQU196643 QAQ196643 QKM196643 QUI196643 REE196643 ROA196643 RXW196643 SHS196643 SRO196643 TBK196643 TLG196643 TVC196643 UEY196643 UOU196643 UYQ196643 VIM196643 VSI196643 WCE196643 WMA196643 WVW196643 O262179 JK262179 TG262179 ADC262179 AMY262179 AWU262179 BGQ262179 BQM262179 CAI262179 CKE262179 CUA262179 DDW262179 DNS262179 DXO262179 EHK262179 ERG262179 FBC262179 FKY262179 FUU262179 GEQ262179 GOM262179 GYI262179 HIE262179 HSA262179 IBW262179 ILS262179 IVO262179 JFK262179 JPG262179 JZC262179 KIY262179 KSU262179 LCQ262179 LMM262179 LWI262179 MGE262179 MQA262179 MZW262179 NJS262179 NTO262179 ODK262179 ONG262179 OXC262179 PGY262179 PQU262179 QAQ262179 QKM262179 QUI262179 REE262179 ROA262179 RXW262179 SHS262179 SRO262179 TBK262179 TLG262179 TVC262179 UEY262179 UOU262179 UYQ262179 VIM262179 VSI262179 WCE262179 WMA262179 WVW262179 O327715 JK327715 TG327715 ADC327715 AMY327715 AWU327715 BGQ327715 BQM327715 CAI327715 CKE327715 CUA327715 DDW327715 DNS327715 DXO327715 EHK327715 ERG327715 FBC327715 FKY327715 FUU327715 GEQ327715 GOM327715 GYI327715 HIE327715 HSA327715 IBW327715 ILS327715 IVO327715 JFK327715 JPG327715 JZC327715 KIY327715 KSU327715 LCQ327715 LMM327715 LWI327715 MGE327715 MQA327715 MZW327715 NJS327715 NTO327715 ODK327715 ONG327715 OXC327715 PGY327715 PQU327715 QAQ327715 QKM327715 QUI327715 REE327715 ROA327715 RXW327715 SHS327715 SRO327715 TBK327715 TLG327715 TVC327715 UEY327715 UOU327715 UYQ327715 VIM327715 VSI327715 WCE327715 WMA327715 WVW327715 O393251 JK393251 TG393251 ADC393251 AMY393251 AWU393251 BGQ393251 BQM393251 CAI393251 CKE393251 CUA393251 DDW393251 DNS393251 DXO393251 EHK393251 ERG393251 FBC393251 FKY393251 FUU393251 GEQ393251 GOM393251 GYI393251 HIE393251 HSA393251 IBW393251 ILS393251 IVO393251 JFK393251 JPG393251 JZC393251 KIY393251 KSU393251 LCQ393251 LMM393251 LWI393251 MGE393251 MQA393251 MZW393251 NJS393251 NTO393251 ODK393251 ONG393251 OXC393251 PGY393251 PQU393251 QAQ393251 QKM393251 QUI393251 REE393251 ROA393251 RXW393251 SHS393251 SRO393251 TBK393251 TLG393251 TVC393251 UEY393251 UOU393251 UYQ393251 VIM393251 VSI393251 WCE393251 WMA393251 WVW393251 O458787 JK458787 TG458787 ADC458787 AMY458787 AWU458787 BGQ458787 BQM458787 CAI458787 CKE458787 CUA458787 DDW458787 DNS458787 DXO458787 EHK458787 ERG458787 FBC458787 FKY458787 FUU458787 GEQ458787 GOM458787 GYI458787 HIE458787 HSA458787 IBW458787 ILS458787 IVO458787 JFK458787 JPG458787 JZC458787 KIY458787 KSU458787 LCQ458787 LMM458787 LWI458787 MGE458787 MQA458787 MZW458787 NJS458787 NTO458787 ODK458787 ONG458787 OXC458787 PGY458787 PQU458787 QAQ458787 QKM458787 QUI458787 REE458787 ROA458787 RXW458787 SHS458787 SRO458787 TBK458787 TLG458787 TVC458787 UEY458787 UOU458787 UYQ458787 VIM458787 VSI458787 WCE458787 WMA458787 WVW458787 O524323 JK524323 TG524323 ADC524323 AMY524323 AWU524323 BGQ524323 BQM524323 CAI524323 CKE524323 CUA524323 DDW524323 DNS524323 DXO524323 EHK524323 ERG524323 FBC524323 FKY524323 FUU524323 GEQ524323 GOM524323 GYI524323 HIE524323 HSA524323 IBW524323 ILS524323 IVO524323 JFK524323 JPG524323 JZC524323 KIY524323 KSU524323 LCQ524323 LMM524323 LWI524323 MGE524323 MQA524323 MZW524323 NJS524323 NTO524323 ODK524323 ONG524323 OXC524323 PGY524323 PQU524323 QAQ524323 QKM524323 QUI524323 REE524323 ROA524323 RXW524323 SHS524323 SRO524323 TBK524323 TLG524323 TVC524323 UEY524323 UOU524323 UYQ524323 VIM524323 VSI524323 WCE524323 WMA524323 WVW524323 O589859 JK589859 TG589859 ADC589859 AMY589859 AWU589859 BGQ589859 BQM589859 CAI589859 CKE589859 CUA589859 DDW589859 DNS589859 DXO589859 EHK589859 ERG589859 FBC589859 FKY589859 FUU589859 GEQ589859 GOM589859 GYI589859 HIE589859 HSA589859 IBW589859 ILS589859 IVO589859 JFK589859 JPG589859 JZC589859 KIY589859 KSU589859 LCQ589859 LMM589859 LWI589859 MGE589859 MQA589859 MZW589859 NJS589859 NTO589859 ODK589859 ONG589859 OXC589859 PGY589859 PQU589859 QAQ589859 QKM589859 QUI589859 REE589859 ROA589859 RXW589859 SHS589859 SRO589859 TBK589859 TLG589859 TVC589859 UEY589859 UOU589859 UYQ589859 VIM589859 VSI589859 WCE589859 WMA589859 WVW589859 O655395 JK655395 TG655395 ADC655395 AMY655395 AWU655395 BGQ655395 BQM655395 CAI655395 CKE655395 CUA655395 DDW655395 DNS655395 DXO655395 EHK655395 ERG655395 FBC655395 FKY655395 FUU655395 GEQ655395 GOM655395 GYI655395 HIE655395 HSA655395 IBW655395 ILS655395 IVO655395 JFK655395 JPG655395 JZC655395 KIY655395 KSU655395 LCQ655395 LMM655395 LWI655395 MGE655395 MQA655395 MZW655395 NJS655395 NTO655395 ODK655395 ONG655395 OXC655395 PGY655395 PQU655395 QAQ655395 QKM655395 QUI655395 REE655395 ROA655395 RXW655395 SHS655395 SRO655395 TBK655395 TLG655395 TVC655395 UEY655395 UOU655395 UYQ655395 VIM655395 VSI655395 WCE655395 WMA655395 WVW655395 O720931 JK720931 TG720931 ADC720931 AMY720931 AWU720931 BGQ720931 BQM720931 CAI720931 CKE720931 CUA720931 DDW720931 DNS720931 DXO720931 EHK720931 ERG720931 FBC720931 FKY720931 FUU720931 GEQ720931 GOM720931 GYI720931 HIE720931 HSA720931 IBW720931 ILS720931 IVO720931 JFK720931 JPG720931 JZC720931 KIY720931 KSU720931 LCQ720931 LMM720931 LWI720931 MGE720931 MQA720931 MZW720931 NJS720931 NTO720931 ODK720931 ONG720931 OXC720931 PGY720931 PQU720931 QAQ720931 QKM720931 QUI720931 REE720931 ROA720931 RXW720931 SHS720931 SRO720931 TBK720931 TLG720931 TVC720931 UEY720931 UOU720931 UYQ720931 VIM720931 VSI720931 WCE720931 WMA720931 WVW720931 O786467 JK786467 TG786467 ADC786467 AMY786467 AWU786467 BGQ786467 BQM786467 CAI786467 CKE786467 CUA786467 DDW786467 DNS786467 DXO786467 EHK786467 ERG786467 FBC786467 FKY786467 FUU786467 GEQ786467 GOM786467 GYI786467 HIE786467 HSA786467 IBW786467 ILS786467 IVO786467 JFK786467 JPG786467 JZC786467 KIY786467 KSU786467 LCQ786467 LMM786467 LWI786467 MGE786467 MQA786467 MZW786467 NJS786467 NTO786467 ODK786467 ONG786467 OXC786467 PGY786467 PQU786467 QAQ786467 QKM786467 QUI786467 REE786467 ROA786467 RXW786467 SHS786467 SRO786467 TBK786467 TLG786467 TVC786467 UEY786467 UOU786467 UYQ786467 VIM786467 VSI786467 WCE786467 WMA786467 WVW786467 O852003 JK852003 TG852003 ADC852003 AMY852003 AWU852003 BGQ852003 BQM852003 CAI852003 CKE852003 CUA852003 DDW852003 DNS852003 DXO852003 EHK852003 ERG852003 FBC852003 FKY852003 FUU852003 GEQ852003 GOM852003 GYI852003 HIE852003 HSA852003 IBW852003 ILS852003 IVO852003 JFK852003 JPG852003 JZC852003 KIY852003 KSU852003 LCQ852003 LMM852003 LWI852003 MGE852003 MQA852003 MZW852003 NJS852003 NTO852003 ODK852003 ONG852003 OXC852003 PGY852003 PQU852003 QAQ852003 QKM852003 QUI852003 REE852003 ROA852003 RXW852003 SHS852003 SRO852003 TBK852003 TLG852003 TVC852003 UEY852003 UOU852003 UYQ852003 VIM852003 VSI852003 WCE852003 WMA852003 WVW852003 O917539 JK917539 TG917539 ADC917539 AMY917539 AWU917539 BGQ917539 BQM917539 CAI917539 CKE917539 CUA917539 DDW917539 DNS917539 DXO917539 EHK917539 ERG917539 FBC917539 FKY917539 FUU917539 GEQ917539 GOM917539 GYI917539 HIE917539 HSA917539 IBW917539 ILS917539 IVO917539 JFK917539 JPG917539 JZC917539 KIY917539 KSU917539 LCQ917539 LMM917539 LWI917539 MGE917539 MQA917539 MZW917539 NJS917539 NTO917539 ODK917539 ONG917539 OXC917539 PGY917539 PQU917539 QAQ917539 QKM917539 QUI917539 REE917539 ROA917539 RXW917539 SHS917539 SRO917539 TBK917539 TLG917539 TVC917539 UEY917539 UOU917539 UYQ917539 VIM917539 VSI917539 WCE917539 WMA917539 WVW917539 O983075 JK983075 TG983075 ADC983075 AMY983075 AWU983075 BGQ983075 BQM983075 CAI983075 CKE983075 CUA983075 DDW983075 DNS983075 DXO983075 EHK983075 ERG983075 FBC983075 FKY983075 FUU983075 GEQ983075 GOM983075 GYI983075 HIE983075 HSA983075 IBW983075 ILS983075 IVO983075 JFK983075 JPG983075 JZC983075 KIY983075 KSU983075 LCQ983075 LMM983075 LWI983075 MGE983075 MQA983075 MZW983075 NJS983075 NTO983075 ODK983075 ONG983075 OXC983075 PGY983075 PQU983075 QAQ983075 QKM983075 QUI983075 REE983075 ROA983075 RXW983075 SHS983075 SRO983075 TBK983075 TLG983075 TVC983075 UEY983075 UOU983075 UYQ983075 VIM983075 VSI983075 WCE983075 WMA983075 WVW983075" xr:uid="{00000000-0002-0000-0000-000002000000}">
      <formula1>0</formula1>
      <formula2>390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JH34 TD34 ACZ34 AMV34 AWR34 BGN34 BQJ34 CAF34 CKB34 CTX34 DDT34 DNP34 DXL34 EHH34 ERD34 FAZ34 FKV34 FUR34 GEN34 GOJ34 GYF34 HIB34 HRX34 IBT34 ILP34 IVL34 JFH34 JPD34 JYZ34 KIV34 KSR34 LCN34 LMJ34 LWF34 MGB34 MPX34 MZT34 NJP34 NTL34 ODH34 OND34 OWZ34 PGV34 PQR34 QAN34 QKJ34 QUF34 REB34 RNX34 RXT34 SHP34 SRL34 TBH34 TLD34 TUZ34 UEV34 UOR34 UYN34 VIJ34 VSF34 WCB34 WLX34 WVT34 L65570 JH65570 TD65570 ACZ65570 AMV65570 AWR65570 BGN65570 BQJ65570 CAF65570 CKB65570 CTX65570 DDT65570 DNP65570 DXL65570 EHH65570 ERD65570 FAZ65570 FKV65570 FUR65570 GEN65570 GOJ65570 GYF65570 HIB65570 HRX65570 IBT65570 ILP65570 IVL65570 JFH65570 JPD65570 JYZ65570 KIV65570 KSR65570 LCN65570 LMJ65570 LWF65570 MGB65570 MPX65570 MZT65570 NJP65570 NTL65570 ODH65570 OND65570 OWZ65570 PGV65570 PQR65570 QAN65570 QKJ65570 QUF65570 REB65570 RNX65570 RXT65570 SHP65570 SRL65570 TBH65570 TLD65570 TUZ65570 UEV65570 UOR65570 UYN65570 VIJ65570 VSF65570 WCB65570 WLX65570 WVT65570 L131106 JH131106 TD131106 ACZ131106 AMV131106 AWR131106 BGN131106 BQJ131106 CAF131106 CKB131106 CTX131106 DDT131106 DNP131106 DXL131106 EHH131106 ERD131106 FAZ131106 FKV131106 FUR131106 GEN131106 GOJ131106 GYF131106 HIB131106 HRX131106 IBT131106 ILP131106 IVL131106 JFH131106 JPD131106 JYZ131106 KIV131106 KSR131106 LCN131106 LMJ131106 LWF131106 MGB131106 MPX131106 MZT131106 NJP131106 NTL131106 ODH131106 OND131106 OWZ131106 PGV131106 PQR131106 QAN131106 QKJ131106 QUF131106 REB131106 RNX131106 RXT131106 SHP131106 SRL131106 TBH131106 TLD131106 TUZ131106 UEV131106 UOR131106 UYN131106 VIJ131106 VSF131106 WCB131106 WLX131106 WVT131106 L196642 JH196642 TD196642 ACZ196642 AMV196642 AWR196642 BGN196642 BQJ196642 CAF196642 CKB196642 CTX196642 DDT196642 DNP196642 DXL196642 EHH196642 ERD196642 FAZ196642 FKV196642 FUR196642 GEN196642 GOJ196642 GYF196642 HIB196642 HRX196642 IBT196642 ILP196642 IVL196642 JFH196642 JPD196642 JYZ196642 KIV196642 KSR196642 LCN196642 LMJ196642 LWF196642 MGB196642 MPX196642 MZT196642 NJP196642 NTL196642 ODH196642 OND196642 OWZ196642 PGV196642 PQR196642 QAN196642 QKJ196642 QUF196642 REB196642 RNX196642 RXT196642 SHP196642 SRL196642 TBH196642 TLD196642 TUZ196642 UEV196642 UOR196642 UYN196642 VIJ196642 VSF196642 WCB196642 WLX196642 WVT196642 L262178 JH262178 TD262178 ACZ262178 AMV262178 AWR262178 BGN262178 BQJ262178 CAF262178 CKB262178 CTX262178 DDT262178 DNP262178 DXL262178 EHH262178 ERD262178 FAZ262178 FKV262178 FUR262178 GEN262178 GOJ262178 GYF262178 HIB262178 HRX262178 IBT262178 ILP262178 IVL262178 JFH262178 JPD262178 JYZ262178 KIV262178 KSR262178 LCN262178 LMJ262178 LWF262178 MGB262178 MPX262178 MZT262178 NJP262178 NTL262178 ODH262178 OND262178 OWZ262178 PGV262178 PQR262178 QAN262178 QKJ262178 QUF262178 REB262178 RNX262178 RXT262178 SHP262178 SRL262178 TBH262178 TLD262178 TUZ262178 UEV262178 UOR262178 UYN262178 VIJ262178 VSF262178 WCB262178 WLX262178 WVT262178 L327714 JH327714 TD327714 ACZ327714 AMV327714 AWR327714 BGN327714 BQJ327714 CAF327714 CKB327714 CTX327714 DDT327714 DNP327714 DXL327714 EHH327714 ERD327714 FAZ327714 FKV327714 FUR327714 GEN327714 GOJ327714 GYF327714 HIB327714 HRX327714 IBT327714 ILP327714 IVL327714 JFH327714 JPD327714 JYZ327714 KIV327714 KSR327714 LCN327714 LMJ327714 LWF327714 MGB327714 MPX327714 MZT327714 NJP327714 NTL327714 ODH327714 OND327714 OWZ327714 PGV327714 PQR327714 QAN327714 QKJ327714 QUF327714 REB327714 RNX327714 RXT327714 SHP327714 SRL327714 TBH327714 TLD327714 TUZ327714 UEV327714 UOR327714 UYN327714 VIJ327714 VSF327714 WCB327714 WLX327714 WVT327714 L393250 JH393250 TD393250 ACZ393250 AMV393250 AWR393250 BGN393250 BQJ393250 CAF393250 CKB393250 CTX393250 DDT393250 DNP393250 DXL393250 EHH393250 ERD393250 FAZ393250 FKV393250 FUR393250 GEN393250 GOJ393250 GYF393250 HIB393250 HRX393250 IBT393250 ILP393250 IVL393250 JFH393250 JPD393250 JYZ393250 KIV393250 KSR393250 LCN393250 LMJ393250 LWF393250 MGB393250 MPX393250 MZT393250 NJP393250 NTL393250 ODH393250 OND393250 OWZ393250 PGV393250 PQR393250 QAN393250 QKJ393250 QUF393250 REB393250 RNX393250 RXT393250 SHP393250 SRL393250 TBH393250 TLD393250 TUZ393250 UEV393250 UOR393250 UYN393250 VIJ393250 VSF393250 WCB393250 WLX393250 WVT393250 L458786 JH458786 TD458786 ACZ458786 AMV458786 AWR458786 BGN458786 BQJ458786 CAF458786 CKB458786 CTX458786 DDT458786 DNP458786 DXL458786 EHH458786 ERD458786 FAZ458786 FKV458786 FUR458786 GEN458786 GOJ458786 GYF458786 HIB458786 HRX458786 IBT458786 ILP458786 IVL458786 JFH458786 JPD458786 JYZ458786 KIV458786 KSR458786 LCN458786 LMJ458786 LWF458786 MGB458786 MPX458786 MZT458786 NJP458786 NTL458786 ODH458786 OND458786 OWZ458786 PGV458786 PQR458786 QAN458786 QKJ458786 QUF458786 REB458786 RNX458786 RXT458786 SHP458786 SRL458786 TBH458786 TLD458786 TUZ458786 UEV458786 UOR458786 UYN458786 VIJ458786 VSF458786 WCB458786 WLX458786 WVT458786 L524322 JH524322 TD524322 ACZ524322 AMV524322 AWR524322 BGN524322 BQJ524322 CAF524322 CKB524322 CTX524322 DDT524322 DNP524322 DXL524322 EHH524322 ERD524322 FAZ524322 FKV524322 FUR524322 GEN524322 GOJ524322 GYF524322 HIB524322 HRX524322 IBT524322 ILP524322 IVL524322 JFH524322 JPD524322 JYZ524322 KIV524322 KSR524322 LCN524322 LMJ524322 LWF524322 MGB524322 MPX524322 MZT524322 NJP524322 NTL524322 ODH524322 OND524322 OWZ524322 PGV524322 PQR524322 QAN524322 QKJ524322 QUF524322 REB524322 RNX524322 RXT524322 SHP524322 SRL524322 TBH524322 TLD524322 TUZ524322 UEV524322 UOR524322 UYN524322 VIJ524322 VSF524322 WCB524322 WLX524322 WVT524322 L589858 JH589858 TD589858 ACZ589858 AMV589858 AWR589858 BGN589858 BQJ589858 CAF589858 CKB589858 CTX589858 DDT589858 DNP589858 DXL589858 EHH589858 ERD589858 FAZ589858 FKV589858 FUR589858 GEN589858 GOJ589858 GYF589858 HIB589858 HRX589858 IBT589858 ILP589858 IVL589858 JFH589858 JPD589858 JYZ589858 KIV589858 KSR589858 LCN589858 LMJ589858 LWF589858 MGB589858 MPX589858 MZT589858 NJP589858 NTL589858 ODH589858 OND589858 OWZ589858 PGV589858 PQR589858 QAN589858 QKJ589858 QUF589858 REB589858 RNX589858 RXT589858 SHP589858 SRL589858 TBH589858 TLD589858 TUZ589858 UEV589858 UOR589858 UYN589858 VIJ589858 VSF589858 WCB589858 WLX589858 WVT589858 L655394 JH655394 TD655394 ACZ655394 AMV655394 AWR655394 BGN655394 BQJ655394 CAF655394 CKB655394 CTX655394 DDT655394 DNP655394 DXL655394 EHH655394 ERD655394 FAZ655394 FKV655394 FUR655394 GEN655394 GOJ655394 GYF655394 HIB655394 HRX655394 IBT655394 ILP655394 IVL655394 JFH655394 JPD655394 JYZ655394 KIV655394 KSR655394 LCN655394 LMJ655394 LWF655394 MGB655394 MPX655394 MZT655394 NJP655394 NTL655394 ODH655394 OND655394 OWZ655394 PGV655394 PQR655394 QAN655394 QKJ655394 QUF655394 REB655394 RNX655394 RXT655394 SHP655394 SRL655394 TBH655394 TLD655394 TUZ655394 UEV655394 UOR655394 UYN655394 VIJ655394 VSF655394 WCB655394 WLX655394 WVT655394 L720930 JH720930 TD720930 ACZ720930 AMV720930 AWR720930 BGN720930 BQJ720930 CAF720930 CKB720930 CTX720930 DDT720930 DNP720930 DXL720930 EHH720930 ERD720930 FAZ720930 FKV720930 FUR720930 GEN720930 GOJ720930 GYF720930 HIB720930 HRX720930 IBT720930 ILP720930 IVL720930 JFH720930 JPD720930 JYZ720930 KIV720930 KSR720930 LCN720930 LMJ720930 LWF720930 MGB720930 MPX720930 MZT720930 NJP720930 NTL720930 ODH720930 OND720930 OWZ720930 PGV720930 PQR720930 QAN720930 QKJ720930 QUF720930 REB720930 RNX720930 RXT720930 SHP720930 SRL720930 TBH720930 TLD720930 TUZ720930 UEV720930 UOR720930 UYN720930 VIJ720930 VSF720930 WCB720930 WLX720930 WVT720930 L786466 JH786466 TD786466 ACZ786466 AMV786466 AWR786466 BGN786466 BQJ786466 CAF786466 CKB786466 CTX786466 DDT786466 DNP786466 DXL786466 EHH786466 ERD786466 FAZ786466 FKV786466 FUR786466 GEN786466 GOJ786466 GYF786466 HIB786466 HRX786466 IBT786466 ILP786466 IVL786466 JFH786466 JPD786466 JYZ786466 KIV786466 KSR786466 LCN786466 LMJ786466 LWF786466 MGB786466 MPX786466 MZT786466 NJP786466 NTL786466 ODH786466 OND786466 OWZ786466 PGV786466 PQR786466 QAN786466 QKJ786466 QUF786466 REB786466 RNX786466 RXT786466 SHP786466 SRL786466 TBH786466 TLD786466 TUZ786466 UEV786466 UOR786466 UYN786466 VIJ786466 VSF786466 WCB786466 WLX786466 WVT786466 L852002 JH852002 TD852002 ACZ852002 AMV852002 AWR852002 BGN852002 BQJ852002 CAF852002 CKB852002 CTX852002 DDT852002 DNP852002 DXL852002 EHH852002 ERD852002 FAZ852002 FKV852002 FUR852002 GEN852002 GOJ852002 GYF852002 HIB852002 HRX852002 IBT852002 ILP852002 IVL852002 JFH852002 JPD852002 JYZ852002 KIV852002 KSR852002 LCN852002 LMJ852002 LWF852002 MGB852002 MPX852002 MZT852002 NJP852002 NTL852002 ODH852002 OND852002 OWZ852002 PGV852002 PQR852002 QAN852002 QKJ852002 QUF852002 REB852002 RNX852002 RXT852002 SHP852002 SRL852002 TBH852002 TLD852002 TUZ852002 UEV852002 UOR852002 UYN852002 VIJ852002 VSF852002 WCB852002 WLX852002 WVT852002 L917538 JH917538 TD917538 ACZ917538 AMV917538 AWR917538 BGN917538 BQJ917538 CAF917538 CKB917538 CTX917538 DDT917538 DNP917538 DXL917538 EHH917538 ERD917538 FAZ917538 FKV917538 FUR917538 GEN917538 GOJ917538 GYF917538 HIB917538 HRX917538 IBT917538 ILP917538 IVL917538 JFH917538 JPD917538 JYZ917538 KIV917538 KSR917538 LCN917538 LMJ917538 LWF917538 MGB917538 MPX917538 MZT917538 NJP917538 NTL917538 ODH917538 OND917538 OWZ917538 PGV917538 PQR917538 QAN917538 QKJ917538 QUF917538 REB917538 RNX917538 RXT917538 SHP917538 SRL917538 TBH917538 TLD917538 TUZ917538 UEV917538 UOR917538 UYN917538 VIJ917538 VSF917538 WCB917538 WLX917538 WVT917538 L983074 JH983074 TD983074 ACZ983074 AMV983074 AWR983074 BGN983074 BQJ983074 CAF983074 CKB983074 CTX983074 DDT983074 DNP983074 DXL983074 EHH983074 ERD983074 FAZ983074 FKV983074 FUR983074 GEN983074 GOJ983074 GYF983074 HIB983074 HRX983074 IBT983074 ILP983074 IVL983074 JFH983074 JPD983074 JYZ983074 KIV983074 KSR983074 LCN983074 LMJ983074 LWF983074 MGB983074 MPX983074 MZT983074 NJP983074 NTL983074 ODH983074 OND983074 OWZ983074 PGV983074 PQR983074 QAN983074 QKJ983074 QUF983074 REB983074 RNX983074 RXT983074 SHP983074 SRL983074 TBH983074 TLD983074 TUZ983074 UEV983074 UOR983074 UYN983074 VIJ983074 VSF983074 WCB983074 WLX983074 WVT983074" xr:uid="{00000000-0002-0000-0000-000003000000}">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O65563 JK65563 TG65563 ADC65563 AMY65563 AWU65563 BGQ65563 BQM65563 CAI65563 CKE65563 CUA65563 DDW65563 DNS65563 DXO65563 EHK65563 ERG65563 FBC65563 FKY65563 FUU65563 GEQ65563 GOM65563 GYI65563 HIE65563 HSA65563 IBW65563 ILS65563 IVO65563 JFK65563 JPG65563 JZC65563 KIY65563 KSU65563 LCQ65563 LMM65563 LWI65563 MGE65563 MQA65563 MZW65563 NJS65563 NTO65563 ODK65563 ONG65563 OXC65563 PGY65563 PQU65563 QAQ65563 QKM65563 QUI65563 REE65563 ROA65563 RXW65563 SHS65563 SRO65563 TBK65563 TLG65563 TVC65563 UEY65563 UOU65563 UYQ65563 VIM65563 VSI65563 WCE65563 WMA65563 WVW65563 O131099 JK131099 TG131099 ADC131099 AMY131099 AWU131099 BGQ131099 BQM131099 CAI131099 CKE131099 CUA131099 DDW131099 DNS131099 DXO131099 EHK131099 ERG131099 FBC131099 FKY131099 FUU131099 GEQ131099 GOM131099 GYI131099 HIE131099 HSA131099 IBW131099 ILS131099 IVO131099 JFK131099 JPG131099 JZC131099 KIY131099 KSU131099 LCQ131099 LMM131099 LWI131099 MGE131099 MQA131099 MZW131099 NJS131099 NTO131099 ODK131099 ONG131099 OXC131099 PGY131099 PQU131099 QAQ131099 QKM131099 QUI131099 REE131099 ROA131099 RXW131099 SHS131099 SRO131099 TBK131099 TLG131099 TVC131099 UEY131099 UOU131099 UYQ131099 VIM131099 VSI131099 WCE131099 WMA131099 WVW131099 O196635 JK196635 TG196635 ADC196635 AMY196635 AWU196635 BGQ196635 BQM196635 CAI196635 CKE196635 CUA196635 DDW196635 DNS196635 DXO196635 EHK196635 ERG196635 FBC196635 FKY196635 FUU196635 GEQ196635 GOM196635 GYI196635 HIE196635 HSA196635 IBW196635 ILS196635 IVO196635 JFK196635 JPG196635 JZC196635 KIY196635 KSU196635 LCQ196635 LMM196635 LWI196635 MGE196635 MQA196635 MZW196635 NJS196635 NTO196635 ODK196635 ONG196635 OXC196635 PGY196635 PQU196635 QAQ196635 QKM196635 QUI196635 REE196635 ROA196635 RXW196635 SHS196635 SRO196635 TBK196635 TLG196635 TVC196635 UEY196635 UOU196635 UYQ196635 VIM196635 VSI196635 WCE196635 WMA196635 WVW196635 O262171 JK262171 TG262171 ADC262171 AMY262171 AWU262171 BGQ262171 BQM262171 CAI262171 CKE262171 CUA262171 DDW262171 DNS262171 DXO262171 EHK262171 ERG262171 FBC262171 FKY262171 FUU262171 GEQ262171 GOM262171 GYI262171 HIE262171 HSA262171 IBW262171 ILS262171 IVO262171 JFK262171 JPG262171 JZC262171 KIY262171 KSU262171 LCQ262171 LMM262171 LWI262171 MGE262171 MQA262171 MZW262171 NJS262171 NTO262171 ODK262171 ONG262171 OXC262171 PGY262171 PQU262171 QAQ262171 QKM262171 QUI262171 REE262171 ROA262171 RXW262171 SHS262171 SRO262171 TBK262171 TLG262171 TVC262171 UEY262171 UOU262171 UYQ262171 VIM262171 VSI262171 WCE262171 WMA262171 WVW262171 O327707 JK327707 TG327707 ADC327707 AMY327707 AWU327707 BGQ327707 BQM327707 CAI327707 CKE327707 CUA327707 DDW327707 DNS327707 DXO327707 EHK327707 ERG327707 FBC327707 FKY327707 FUU327707 GEQ327707 GOM327707 GYI327707 HIE327707 HSA327707 IBW327707 ILS327707 IVO327707 JFK327707 JPG327707 JZC327707 KIY327707 KSU327707 LCQ327707 LMM327707 LWI327707 MGE327707 MQA327707 MZW327707 NJS327707 NTO327707 ODK327707 ONG327707 OXC327707 PGY327707 PQU327707 QAQ327707 QKM327707 QUI327707 REE327707 ROA327707 RXW327707 SHS327707 SRO327707 TBK327707 TLG327707 TVC327707 UEY327707 UOU327707 UYQ327707 VIM327707 VSI327707 WCE327707 WMA327707 WVW327707 O393243 JK393243 TG393243 ADC393243 AMY393243 AWU393243 BGQ393243 BQM393243 CAI393243 CKE393243 CUA393243 DDW393243 DNS393243 DXO393243 EHK393243 ERG393243 FBC393243 FKY393243 FUU393243 GEQ393243 GOM393243 GYI393243 HIE393243 HSA393243 IBW393243 ILS393243 IVO393243 JFK393243 JPG393243 JZC393243 KIY393243 KSU393243 LCQ393243 LMM393243 LWI393243 MGE393243 MQA393243 MZW393243 NJS393243 NTO393243 ODK393243 ONG393243 OXC393243 PGY393243 PQU393243 QAQ393243 QKM393243 QUI393243 REE393243 ROA393243 RXW393243 SHS393243 SRO393243 TBK393243 TLG393243 TVC393243 UEY393243 UOU393243 UYQ393243 VIM393243 VSI393243 WCE393243 WMA393243 WVW393243 O458779 JK458779 TG458779 ADC458779 AMY458779 AWU458779 BGQ458779 BQM458779 CAI458779 CKE458779 CUA458779 DDW458779 DNS458779 DXO458779 EHK458779 ERG458779 FBC458779 FKY458779 FUU458779 GEQ458779 GOM458779 GYI458779 HIE458779 HSA458779 IBW458779 ILS458779 IVO458779 JFK458779 JPG458779 JZC458779 KIY458779 KSU458779 LCQ458779 LMM458779 LWI458779 MGE458779 MQA458779 MZW458779 NJS458779 NTO458779 ODK458779 ONG458779 OXC458779 PGY458779 PQU458779 QAQ458779 QKM458779 QUI458779 REE458779 ROA458779 RXW458779 SHS458779 SRO458779 TBK458779 TLG458779 TVC458779 UEY458779 UOU458779 UYQ458779 VIM458779 VSI458779 WCE458779 WMA458779 WVW458779 O524315 JK524315 TG524315 ADC524315 AMY524315 AWU524315 BGQ524315 BQM524315 CAI524315 CKE524315 CUA524315 DDW524315 DNS524315 DXO524315 EHK524315 ERG524315 FBC524315 FKY524315 FUU524315 GEQ524315 GOM524315 GYI524315 HIE524315 HSA524315 IBW524315 ILS524315 IVO524315 JFK524315 JPG524315 JZC524315 KIY524315 KSU524315 LCQ524315 LMM524315 LWI524315 MGE524315 MQA524315 MZW524315 NJS524315 NTO524315 ODK524315 ONG524315 OXC524315 PGY524315 PQU524315 QAQ524315 QKM524315 QUI524315 REE524315 ROA524315 RXW524315 SHS524315 SRO524315 TBK524315 TLG524315 TVC524315 UEY524315 UOU524315 UYQ524315 VIM524315 VSI524315 WCE524315 WMA524315 WVW524315 O589851 JK589851 TG589851 ADC589851 AMY589851 AWU589851 BGQ589851 BQM589851 CAI589851 CKE589851 CUA589851 DDW589851 DNS589851 DXO589851 EHK589851 ERG589851 FBC589851 FKY589851 FUU589851 GEQ589851 GOM589851 GYI589851 HIE589851 HSA589851 IBW589851 ILS589851 IVO589851 JFK589851 JPG589851 JZC589851 KIY589851 KSU589851 LCQ589851 LMM589851 LWI589851 MGE589851 MQA589851 MZW589851 NJS589851 NTO589851 ODK589851 ONG589851 OXC589851 PGY589851 PQU589851 QAQ589851 QKM589851 QUI589851 REE589851 ROA589851 RXW589851 SHS589851 SRO589851 TBK589851 TLG589851 TVC589851 UEY589851 UOU589851 UYQ589851 VIM589851 VSI589851 WCE589851 WMA589851 WVW589851 O655387 JK655387 TG655387 ADC655387 AMY655387 AWU655387 BGQ655387 BQM655387 CAI655387 CKE655387 CUA655387 DDW655387 DNS655387 DXO655387 EHK655387 ERG655387 FBC655387 FKY655387 FUU655387 GEQ655387 GOM655387 GYI655387 HIE655387 HSA655387 IBW655387 ILS655387 IVO655387 JFK655387 JPG655387 JZC655387 KIY655387 KSU655387 LCQ655387 LMM655387 LWI655387 MGE655387 MQA655387 MZW655387 NJS655387 NTO655387 ODK655387 ONG655387 OXC655387 PGY655387 PQU655387 QAQ655387 QKM655387 QUI655387 REE655387 ROA655387 RXW655387 SHS655387 SRO655387 TBK655387 TLG655387 TVC655387 UEY655387 UOU655387 UYQ655387 VIM655387 VSI655387 WCE655387 WMA655387 WVW655387 O720923 JK720923 TG720923 ADC720923 AMY720923 AWU720923 BGQ720923 BQM720923 CAI720923 CKE720923 CUA720923 DDW720923 DNS720923 DXO720923 EHK720923 ERG720923 FBC720923 FKY720923 FUU720923 GEQ720923 GOM720923 GYI720923 HIE720923 HSA720923 IBW720923 ILS720923 IVO720923 JFK720923 JPG720923 JZC720923 KIY720923 KSU720923 LCQ720923 LMM720923 LWI720923 MGE720923 MQA720923 MZW720923 NJS720923 NTO720923 ODK720923 ONG720923 OXC720923 PGY720923 PQU720923 QAQ720923 QKM720923 QUI720923 REE720923 ROA720923 RXW720923 SHS720923 SRO720923 TBK720923 TLG720923 TVC720923 UEY720923 UOU720923 UYQ720923 VIM720923 VSI720923 WCE720923 WMA720923 WVW720923 O786459 JK786459 TG786459 ADC786459 AMY786459 AWU786459 BGQ786459 BQM786459 CAI786459 CKE786459 CUA786459 DDW786459 DNS786459 DXO786459 EHK786459 ERG786459 FBC786459 FKY786459 FUU786459 GEQ786459 GOM786459 GYI786459 HIE786459 HSA786459 IBW786459 ILS786459 IVO786459 JFK786459 JPG786459 JZC786459 KIY786459 KSU786459 LCQ786459 LMM786459 LWI786459 MGE786459 MQA786459 MZW786459 NJS786459 NTO786459 ODK786459 ONG786459 OXC786459 PGY786459 PQU786459 QAQ786459 QKM786459 QUI786459 REE786459 ROA786459 RXW786459 SHS786459 SRO786459 TBK786459 TLG786459 TVC786459 UEY786459 UOU786459 UYQ786459 VIM786459 VSI786459 WCE786459 WMA786459 WVW786459 O851995 JK851995 TG851995 ADC851995 AMY851995 AWU851995 BGQ851995 BQM851995 CAI851995 CKE851995 CUA851995 DDW851995 DNS851995 DXO851995 EHK851995 ERG851995 FBC851995 FKY851995 FUU851995 GEQ851995 GOM851995 GYI851995 HIE851995 HSA851995 IBW851995 ILS851995 IVO851995 JFK851995 JPG851995 JZC851995 KIY851995 KSU851995 LCQ851995 LMM851995 LWI851995 MGE851995 MQA851995 MZW851995 NJS851995 NTO851995 ODK851995 ONG851995 OXC851995 PGY851995 PQU851995 QAQ851995 QKM851995 QUI851995 REE851995 ROA851995 RXW851995 SHS851995 SRO851995 TBK851995 TLG851995 TVC851995 UEY851995 UOU851995 UYQ851995 VIM851995 VSI851995 WCE851995 WMA851995 WVW851995 O917531 JK917531 TG917531 ADC917531 AMY917531 AWU917531 BGQ917531 BQM917531 CAI917531 CKE917531 CUA917531 DDW917531 DNS917531 DXO917531 EHK917531 ERG917531 FBC917531 FKY917531 FUU917531 GEQ917531 GOM917531 GYI917531 HIE917531 HSA917531 IBW917531 ILS917531 IVO917531 JFK917531 JPG917531 JZC917531 KIY917531 KSU917531 LCQ917531 LMM917531 LWI917531 MGE917531 MQA917531 MZW917531 NJS917531 NTO917531 ODK917531 ONG917531 OXC917531 PGY917531 PQU917531 QAQ917531 QKM917531 QUI917531 REE917531 ROA917531 RXW917531 SHS917531 SRO917531 TBK917531 TLG917531 TVC917531 UEY917531 UOU917531 UYQ917531 VIM917531 VSI917531 WCE917531 WMA917531 WVW917531 O983067 JK983067 TG983067 ADC983067 AMY983067 AWU983067 BGQ983067 BQM983067 CAI983067 CKE983067 CUA983067 DDW983067 DNS983067 DXO983067 EHK983067 ERG983067 FBC983067 FKY983067 FUU983067 GEQ983067 GOM983067 GYI983067 HIE983067 HSA983067 IBW983067 ILS983067 IVO983067 JFK983067 JPG983067 JZC983067 KIY983067 KSU983067 LCQ983067 LMM983067 LWI983067 MGE983067 MQA983067 MZW983067 NJS983067 NTO983067 ODK983067 ONG983067 OXC983067 PGY983067 PQU983067 QAQ983067 QKM983067 QUI983067 REE983067 ROA983067 RXW983067 SHS983067 SRO983067 TBK983067 TLG983067 TVC983067 UEY983067 UOU983067 UYQ983067 VIM983067 VSI983067 WCE983067 WMA983067 WVW983067 O37 JK37 TG37 ADC37 AMY37 AWU37 BGQ37 BQM37 CAI37 CKE37 CUA37 DDW37 DNS37 DXO37 EHK37 ERG37 FBC37 FKY37 FUU37 GEQ37 GOM37 GYI37 HIE37 HSA37 IBW37 ILS37 IVO37 JFK37 JPG37 JZC37 KIY37 KSU37 LCQ37 LMM37 LWI37 MGE37 MQA37 MZW37 NJS37 NTO37 ODK37 ONG37 OXC37 PGY37 PQU37 QAQ37 QKM37 QUI37 REE37 ROA37 RXW37 SHS37 SRO37 TBK37 TLG37 TVC37 UEY37 UOU37 UYQ37 VIM37 VSI37 WCE37 WMA37 WVW37 O65573 JK65573 TG65573 ADC65573 AMY65573 AWU65573 BGQ65573 BQM65573 CAI65573 CKE65573 CUA65573 DDW65573 DNS65573 DXO65573 EHK65573 ERG65573 FBC65573 FKY65573 FUU65573 GEQ65573 GOM65573 GYI65573 HIE65573 HSA65573 IBW65573 ILS65573 IVO65573 JFK65573 JPG65573 JZC65573 KIY65573 KSU65573 LCQ65573 LMM65573 LWI65573 MGE65573 MQA65573 MZW65573 NJS65573 NTO65573 ODK65573 ONG65573 OXC65573 PGY65573 PQU65573 QAQ65573 QKM65573 QUI65573 REE65573 ROA65573 RXW65573 SHS65573 SRO65573 TBK65573 TLG65573 TVC65573 UEY65573 UOU65573 UYQ65573 VIM65573 VSI65573 WCE65573 WMA65573 WVW65573 O131109 JK131109 TG131109 ADC131109 AMY131109 AWU131109 BGQ131109 BQM131109 CAI131109 CKE131109 CUA131109 DDW131109 DNS131109 DXO131109 EHK131109 ERG131109 FBC131109 FKY131109 FUU131109 GEQ131109 GOM131109 GYI131109 HIE131109 HSA131109 IBW131109 ILS131109 IVO131109 JFK131109 JPG131109 JZC131109 KIY131109 KSU131109 LCQ131109 LMM131109 LWI131109 MGE131109 MQA131109 MZW131109 NJS131109 NTO131109 ODK131109 ONG131109 OXC131109 PGY131109 PQU131109 QAQ131109 QKM131109 QUI131109 REE131109 ROA131109 RXW131109 SHS131109 SRO131109 TBK131109 TLG131109 TVC131109 UEY131109 UOU131109 UYQ131109 VIM131109 VSI131109 WCE131109 WMA131109 WVW131109 O196645 JK196645 TG196645 ADC196645 AMY196645 AWU196645 BGQ196645 BQM196645 CAI196645 CKE196645 CUA196645 DDW196645 DNS196645 DXO196645 EHK196645 ERG196645 FBC196645 FKY196645 FUU196645 GEQ196645 GOM196645 GYI196645 HIE196645 HSA196645 IBW196645 ILS196645 IVO196645 JFK196645 JPG196645 JZC196645 KIY196645 KSU196645 LCQ196645 LMM196645 LWI196645 MGE196645 MQA196645 MZW196645 NJS196645 NTO196645 ODK196645 ONG196645 OXC196645 PGY196645 PQU196645 QAQ196645 QKM196645 QUI196645 REE196645 ROA196645 RXW196645 SHS196645 SRO196645 TBK196645 TLG196645 TVC196645 UEY196645 UOU196645 UYQ196645 VIM196645 VSI196645 WCE196645 WMA196645 WVW196645 O262181 JK262181 TG262181 ADC262181 AMY262181 AWU262181 BGQ262181 BQM262181 CAI262181 CKE262181 CUA262181 DDW262181 DNS262181 DXO262181 EHK262181 ERG262181 FBC262181 FKY262181 FUU262181 GEQ262181 GOM262181 GYI262181 HIE262181 HSA262181 IBW262181 ILS262181 IVO262181 JFK262181 JPG262181 JZC262181 KIY262181 KSU262181 LCQ262181 LMM262181 LWI262181 MGE262181 MQA262181 MZW262181 NJS262181 NTO262181 ODK262181 ONG262181 OXC262181 PGY262181 PQU262181 QAQ262181 QKM262181 QUI262181 REE262181 ROA262181 RXW262181 SHS262181 SRO262181 TBK262181 TLG262181 TVC262181 UEY262181 UOU262181 UYQ262181 VIM262181 VSI262181 WCE262181 WMA262181 WVW262181 O327717 JK327717 TG327717 ADC327717 AMY327717 AWU327717 BGQ327717 BQM327717 CAI327717 CKE327717 CUA327717 DDW327717 DNS327717 DXO327717 EHK327717 ERG327717 FBC327717 FKY327717 FUU327717 GEQ327717 GOM327717 GYI327717 HIE327717 HSA327717 IBW327717 ILS327717 IVO327717 JFK327717 JPG327717 JZC327717 KIY327717 KSU327717 LCQ327717 LMM327717 LWI327717 MGE327717 MQA327717 MZW327717 NJS327717 NTO327717 ODK327717 ONG327717 OXC327717 PGY327717 PQU327717 QAQ327717 QKM327717 QUI327717 REE327717 ROA327717 RXW327717 SHS327717 SRO327717 TBK327717 TLG327717 TVC327717 UEY327717 UOU327717 UYQ327717 VIM327717 VSI327717 WCE327717 WMA327717 WVW327717 O393253 JK393253 TG393253 ADC393253 AMY393253 AWU393253 BGQ393253 BQM393253 CAI393253 CKE393253 CUA393253 DDW393253 DNS393253 DXO393253 EHK393253 ERG393253 FBC393253 FKY393253 FUU393253 GEQ393253 GOM393253 GYI393253 HIE393253 HSA393253 IBW393253 ILS393253 IVO393253 JFK393253 JPG393253 JZC393253 KIY393253 KSU393253 LCQ393253 LMM393253 LWI393253 MGE393253 MQA393253 MZW393253 NJS393253 NTO393253 ODK393253 ONG393253 OXC393253 PGY393253 PQU393253 QAQ393253 QKM393253 QUI393253 REE393253 ROA393253 RXW393253 SHS393253 SRO393253 TBK393253 TLG393253 TVC393253 UEY393253 UOU393253 UYQ393253 VIM393253 VSI393253 WCE393253 WMA393253 WVW393253 O458789 JK458789 TG458789 ADC458789 AMY458789 AWU458789 BGQ458789 BQM458789 CAI458789 CKE458789 CUA458789 DDW458789 DNS458789 DXO458789 EHK458789 ERG458789 FBC458789 FKY458789 FUU458789 GEQ458789 GOM458789 GYI458789 HIE458789 HSA458789 IBW458789 ILS458789 IVO458789 JFK458789 JPG458789 JZC458789 KIY458789 KSU458789 LCQ458789 LMM458789 LWI458789 MGE458789 MQA458789 MZW458789 NJS458789 NTO458789 ODK458789 ONG458789 OXC458789 PGY458789 PQU458789 QAQ458789 QKM458789 QUI458789 REE458789 ROA458789 RXW458789 SHS458789 SRO458789 TBK458789 TLG458789 TVC458789 UEY458789 UOU458789 UYQ458789 VIM458789 VSI458789 WCE458789 WMA458789 WVW458789 O524325 JK524325 TG524325 ADC524325 AMY524325 AWU524325 BGQ524325 BQM524325 CAI524325 CKE524325 CUA524325 DDW524325 DNS524325 DXO524325 EHK524325 ERG524325 FBC524325 FKY524325 FUU524325 GEQ524325 GOM524325 GYI524325 HIE524325 HSA524325 IBW524325 ILS524325 IVO524325 JFK524325 JPG524325 JZC524325 KIY524325 KSU524325 LCQ524325 LMM524325 LWI524325 MGE524325 MQA524325 MZW524325 NJS524325 NTO524325 ODK524325 ONG524325 OXC524325 PGY524325 PQU524325 QAQ524325 QKM524325 QUI524325 REE524325 ROA524325 RXW524325 SHS524325 SRO524325 TBK524325 TLG524325 TVC524325 UEY524325 UOU524325 UYQ524325 VIM524325 VSI524325 WCE524325 WMA524325 WVW524325 O589861 JK589861 TG589861 ADC589861 AMY589861 AWU589861 BGQ589861 BQM589861 CAI589861 CKE589861 CUA589861 DDW589861 DNS589861 DXO589861 EHK589861 ERG589861 FBC589861 FKY589861 FUU589861 GEQ589861 GOM589861 GYI589861 HIE589861 HSA589861 IBW589861 ILS589861 IVO589861 JFK589861 JPG589861 JZC589861 KIY589861 KSU589861 LCQ589861 LMM589861 LWI589861 MGE589861 MQA589861 MZW589861 NJS589861 NTO589861 ODK589861 ONG589861 OXC589861 PGY589861 PQU589861 QAQ589861 QKM589861 QUI589861 REE589861 ROA589861 RXW589861 SHS589861 SRO589861 TBK589861 TLG589861 TVC589861 UEY589861 UOU589861 UYQ589861 VIM589861 VSI589861 WCE589861 WMA589861 WVW589861 O655397 JK655397 TG655397 ADC655397 AMY655397 AWU655397 BGQ655397 BQM655397 CAI655397 CKE655397 CUA655397 DDW655397 DNS655397 DXO655397 EHK655397 ERG655397 FBC655397 FKY655397 FUU655397 GEQ655397 GOM655397 GYI655397 HIE655397 HSA655397 IBW655397 ILS655397 IVO655397 JFK655397 JPG655397 JZC655397 KIY655397 KSU655397 LCQ655397 LMM655397 LWI655397 MGE655397 MQA655397 MZW655397 NJS655397 NTO655397 ODK655397 ONG655397 OXC655397 PGY655397 PQU655397 QAQ655397 QKM655397 QUI655397 REE655397 ROA655397 RXW655397 SHS655397 SRO655397 TBK655397 TLG655397 TVC655397 UEY655397 UOU655397 UYQ655397 VIM655397 VSI655397 WCE655397 WMA655397 WVW655397 O720933 JK720933 TG720933 ADC720933 AMY720933 AWU720933 BGQ720933 BQM720933 CAI720933 CKE720933 CUA720933 DDW720933 DNS720933 DXO720933 EHK720933 ERG720933 FBC720933 FKY720933 FUU720933 GEQ720933 GOM720933 GYI720933 HIE720933 HSA720933 IBW720933 ILS720933 IVO720933 JFK720933 JPG720933 JZC720933 KIY720933 KSU720933 LCQ720933 LMM720933 LWI720933 MGE720933 MQA720933 MZW720933 NJS720933 NTO720933 ODK720933 ONG720933 OXC720933 PGY720933 PQU720933 QAQ720933 QKM720933 QUI720933 REE720933 ROA720933 RXW720933 SHS720933 SRO720933 TBK720933 TLG720933 TVC720933 UEY720933 UOU720933 UYQ720933 VIM720933 VSI720933 WCE720933 WMA720933 WVW720933 O786469 JK786469 TG786469 ADC786469 AMY786469 AWU786469 BGQ786469 BQM786469 CAI786469 CKE786469 CUA786469 DDW786469 DNS786469 DXO786469 EHK786469 ERG786469 FBC786469 FKY786469 FUU786469 GEQ786469 GOM786469 GYI786469 HIE786469 HSA786469 IBW786469 ILS786469 IVO786469 JFK786469 JPG786469 JZC786469 KIY786469 KSU786469 LCQ786469 LMM786469 LWI786469 MGE786469 MQA786469 MZW786469 NJS786469 NTO786469 ODK786469 ONG786469 OXC786469 PGY786469 PQU786469 QAQ786469 QKM786469 QUI786469 REE786469 ROA786469 RXW786469 SHS786469 SRO786469 TBK786469 TLG786469 TVC786469 UEY786469 UOU786469 UYQ786469 VIM786469 VSI786469 WCE786469 WMA786469 WVW786469 O852005 JK852005 TG852005 ADC852005 AMY852005 AWU852005 BGQ852005 BQM852005 CAI852005 CKE852005 CUA852005 DDW852005 DNS852005 DXO852005 EHK852005 ERG852005 FBC852005 FKY852005 FUU852005 GEQ852005 GOM852005 GYI852005 HIE852005 HSA852005 IBW852005 ILS852005 IVO852005 JFK852005 JPG852005 JZC852005 KIY852005 KSU852005 LCQ852005 LMM852005 LWI852005 MGE852005 MQA852005 MZW852005 NJS852005 NTO852005 ODK852005 ONG852005 OXC852005 PGY852005 PQU852005 QAQ852005 QKM852005 QUI852005 REE852005 ROA852005 RXW852005 SHS852005 SRO852005 TBK852005 TLG852005 TVC852005 UEY852005 UOU852005 UYQ852005 VIM852005 VSI852005 WCE852005 WMA852005 WVW852005 O917541 JK917541 TG917541 ADC917541 AMY917541 AWU917541 BGQ917541 BQM917541 CAI917541 CKE917541 CUA917541 DDW917541 DNS917541 DXO917541 EHK917541 ERG917541 FBC917541 FKY917541 FUU917541 GEQ917541 GOM917541 GYI917541 HIE917541 HSA917541 IBW917541 ILS917541 IVO917541 JFK917541 JPG917541 JZC917541 KIY917541 KSU917541 LCQ917541 LMM917541 LWI917541 MGE917541 MQA917541 MZW917541 NJS917541 NTO917541 ODK917541 ONG917541 OXC917541 PGY917541 PQU917541 QAQ917541 QKM917541 QUI917541 REE917541 ROA917541 RXW917541 SHS917541 SRO917541 TBK917541 TLG917541 TVC917541 UEY917541 UOU917541 UYQ917541 VIM917541 VSI917541 WCE917541 WMA917541 WVW917541 O983077 JK983077 TG983077 ADC983077 AMY983077 AWU983077 BGQ983077 BQM983077 CAI983077 CKE983077 CUA983077 DDW983077 DNS983077 DXO983077 EHK983077 ERG983077 FBC983077 FKY983077 FUU983077 GEQ983077 GOM983077 GYI983077 HIE983077 HSA983077 IBW983077 ILS983077 IVO983077 JFK983077 JPG983077 JZC983077 KIY983077 KSU983077 LCQ983077 LMM983077 LWI983077 MGE983077 MQA983077 MZW983077 NJS983077 NTO983077 ODK983077 ONG983077 OXC983077 PGY983077 PQU983077 QAQ983077 QKM983077 QUI983077 REE983077 ROA983077 RXW983077 SHS983077 SRO983077 TBK983077 TLG983077 TVC983077 UEY983077 UOU983077 UYQ983077 VIM983077 VSI983077 WCE983077 WMA983077 WVW983077" xr:uid="{00000000-0002-0000-0000-000004000000}">
      <formula1>0</formula1>
      <formula2>4000</formula2>
    </dataValidation>
    <dataValidation type="decimal" allowBlank="1" showInputMessage="1" showErrorMessage="1" errorTitle="Entrada no válida" error="Por favor escriba un número" promptTitle="Escriba un número en esta casilla" sqref="M25:M26 JI25:JI26 TE25:TE26 ADA25:ADA26 AMW25:AMW26 AWS25:AWS26 BGO25:BGO26 BQK25:BQK26 CAG25:CAG26 CKC25:CKC26 CTY25:CTY26 DDU25:DDU26 DNQ25:DNQ26 DXM25:DXM26 EHI25:EHI26 ERE25:ERE26 FBA25:FBA26 FKW25:FKW26 FUS25:FUS26 GEO25:GEO26 GOK25:GOK26 GYG25:GYG26 HIC25:HIC26 HRY25:HRY26 IBU25:IBU26 ILQ25:ILQ26 IVM25:IVM26 JFI25:JFI26 JPE25:JPE26 JZA25:JZA26 KIW25:KIW26 KSS25:KSS26 LCO25:LCO26 LMK25:LMK26 LWG25:LWG26 MGC25:MGC26 MPY25:MPY26 MZU25:MZU26 NJQ25:NJQ26 NTM25:NTM26 ODI25:ODI26 ONE25:ONE26 OXA25:OXA26 PGW25:PGW26 PQS25:PQS26 QAO25:QAO26 QKK25:QKK26 QUG25:QUG26 REC25:REC26 RNY25:RNY26 RXU25:RXU26 SHQ25:SHQ26 SRM25:SRM26 TBI25:TBI26 TLE25:TLE26 TVA25:TVA26 UEW25:UEW26 UOS25:UOS26 UYO25:UYO26 VIK25:VIK26 VSG25:VSG26 WCC25:WCC26 WLY25:WLY26 WVU25:WVU26 M65561:M65562 JI65561:JI65562 TE65561:TE65562 ADA65561:ADA65562 AMW65561:AMW65562 AWS65561:AWS65562 BGO65561:BGO65562 BQK65561:BQK65562 CAG65561:CAG65562 CKC65561:CKC65562 CTY65561:CTY65562 DDU65561:DDU65562 DNQ65561:DNQ65562 DXM65561:DXM65562 EHI65561:EHI65562 ERE65561:ERE65562 FBA65561:FBA65562 FKW65561:FKW65562 FUS65561:FUS65562 GEO65561:GEO65562 GOK65561:GOK65562 GYG65561:GYG65562 HIC65561:HIC65562 HRY65561:HRY65562 IBU65561:IBU65562 ILQ65561:ILQ65562 IVM65561:IVM65562 JFI65561:JFI65562 JPE65561:JPE65562 JZA65561:JZA65562 KIW65561:KIW65562 KSS65561:KSS65562 LCO65561:LCO65562 LMK65561:LMK65562 LWG65561:LWG65562 MGC65561:MGC65562 MPY65561:MPY65562 MZU65561:MZU65562 NJQ65561:NJQ65562 NTM65561:NTM65562 ODI65561:ODI65562 ONE65561:ONE65562 OXA65561:OXA65562 PGW65561:PGW65562 PQS65561:PQS65562 QAO65561:QAO65562 QKK65561:QKK65562 QUG65561:QUG65562 REC65561:REC65562 RNY65561:RNY65562 RXU65561:RXU65562 SHQ65561:SHQ65562 SRM65561:SRM65562 TBI65561:TBI65562 TLE65561:TLE65562 TVA65561:TVA65562 UEW65561:UEW65562 UOS65561:UOS65562 UYO65561:UYO65562 VIK65561:VIK65562 VSG65561:VSG65562 WCC65561:WCC65562 WLY65561:WLY65562 WVU65561:WVU65562 M131097:M131098 JI131097:JI131098 TE131097:TE131098 ADA131097:ADA131098 AMW131097:AMW131098 AWS131097:AWS131098 BGO131097:BGO131098 BQK131097:BQK131098 CAG131097:CAG131098 CKC131097:CKC131098 CTY131097:CTY131098 DDU131097:DDU131098 DNQ131097:DNQ131098 DXM131097:DXM131098 EHI131097:EHI131098 ERE131097:ERE131098 FBA131097:FBA131098 FKW131097:FKW131098 FUS131097:FUS131098 GEO131097:GEO131098 GOK131097:GOK131098 GYG131097:GYG131098 HIC131097:HIC131098 HRY131097:HRY131098 IBU131097:IBU131098 ILQ131097:ILQ131098 IVM131097:IVM131098 JFI131097:JFI131098 JPE131097:JPE131098 JZA131097:JZA131098 KIW131097:KIW131098 KSS131097:KSS131098 LCO131097:LCO131098 LMK131097:LMK131098 LWG131097:LWG131098 MGC131097:MGC131098 MPY131097:MPY131098 MZU131097:MZU131098 NJQ131097:NJQ131098 NTM131097:NTM131098 ODI131097:ODI131098 ONE131097:ONE131098 OXA131097:OXA131098 PGW131097:PGW131098 PQS131097:PQS131098 QAO131097:QAO131098 QKK131097:QKK131098 QUG131097:QUG131098 REC131097:REC131098 RNY131097:RNY131098 RXU131097:RXU131098 SHQ131097:SHQ131098 SRM131097:SRM131098 TBI131097:TBI131098 TLE131097:TLE131098 TVA131097:TVA131098 UEW131097:UEW131098 UOS131097:UOS131098 UYO131097:UYO131098 VIK131097:VIK131098 VSG131097:VSG131098 WCC131097:WCC131098 WLY131097:WLY131098 WVU131097:WVU131098 M196633:M196634 JI196633:JI196634 TE196633:TE196634 ADA196633:ADA196634 AMW196633:AMW196634 AWS196633:AWS196634 BGO196633:BGO196634 BQK196633:BQK196634 CAG196633:CAG196634 CKC196633:CKC196634 CTY196633:CTY196634 DDU196633:DDU196634 DNQ196633:DNQ196634 DXM196633:DXM196634 EHI196633:EHI196634 ERE196633:ERE196634 FBA196633:FBA196634 FKW196633:FKW196634 FUS196633:FUS196634 GEO196633:GEO196634 GOK196633:GOK196634 GYG196633:GYG196634 HIC196633:HIC196634 HRY196633:HRY196634 IBU196633:IBU196634 ILQ196633:ILQ196634 IVM196633:IVM196634 JFI196633:JFI196634 JPE196633:JPE196634 JZA196633:JZA196634 KIW196633:KIW196634 KSS196633:KSS196634 LCO196633:LCO196634 LMK196633:LMK196634 LWG196633:LWG196634 MGC196633:MGC196634 MPY196633:MPY196634 MZU196633:MZU196634 NJQ196633:NJQ196634 NTM196633:NTM196634 ODI196633:ODI196634 ONE196633:ONE196634 OXA196633:OXA196634 PGW196633:PGW196634 PQS196633:PQS196634 QAO196633:QAO196634 QKK196633:QKK196634 QUG196633:QUG196634 REC196633:REC196634 RNY196633:RNY196634 RXU196633:RXU196634 SHQ196633:SHQ196634 SRM196633:SRM196634 TBI196633:TBI196634 TLE196633:TLE196634 TVA196633:TVA196634 UEW196633:UEW196634 UOS196633:UOS196634 UYO196633:UYO196634 VIK196633:VIK196634 VSG196633:VSG196634 WCC196633:WCC196634 WLY196633:WLY196634 WVU196633:WVU196634 M262169:M262170 JI262169:JI262170 TE262169:TE262170 ADA262169:ADA262170 AMW262169:AMW262170 AWS262169:AWS262170 BGO262169:BGO262170 BQK262169:BQK262170 CAG262169:CAG262170 CKC262169:CKC262170 CTY262169:CTY262170 DDU262169:DDU262170 DNQ262169:DNQ262170 DXM262169:DXM262170 EHI262169:EHI262170 ERE262169:ERE262170 FBA262169:FBA262170 FKW262169:FKW262170 FUS262169:FUS262170 GEO262169:GEO262170 GOK262169:GOK262170 GYG262169:GYG262170 HIC262169:HIC262170 HRY262169:HRY262170 IBU262169:IBU262170 ILQ262169:ILQ262170 IVM262169:IVM262170 JFI262169:JFI262170 JPE262169:JPE262170 JZA262169:JZA262170 KIW262169:KIW262170 KSS262169:KSS262170 LCO262169:LCO262170 LMK262169:LMK262170 LWG262169:LWG262170 MGC262169:MGC262170 MPY262169:MPY262170 MZU262169:MZU262170 NJQ262169:NJQ262170 NTM262169:NTM262170 ODI262169:ODI262170 ONE262169:ONE262170 OXA262169:OXA262170 PGW262169:PGW262170 PQS262169:PQS262170 QAO262169:QAO262170 QKK262169:QKK262170 QUG262169:QUG262170 REC262169:REC262170 RNY262169:RNY262170 RXU262169:RXU262170 SHQ262169:SHQ262170 SRM262169:SRM262170 TBI262169:TBI262170 TLE262169:TLE262170 TVA262169:TVA262170 UEW262169:UEW262170 UOS262169:UOS262170 UYO262169:UYO262170 VIK262169:VIK262170 VSG262169:VSG262170 WCC262169:WCC262170 WLY262169:WLY262170 WVU262169:WVU262170 M327705:M327706 JI327705:JI327706 TE327705:TE327706 ADA327705:ADA327706 AMW327705:AMW327706 AWS327705:AWS327706 BGO327705:BGO327706 BQK327705:BQK327706 CAG327705:CAG327706 CKC327705:CKC327706 CTY327705:CTY327706 DDU327705:DDU327706 DNQ327705:DNQ327706 DXM327705:DXM327706 EHI327705:EHI327706 ERE327705:ERE327706 FBA327705:FBA327706 FKW327705:FKW327706 FUS327705:FUS327706 GEO327705:GEO327706 GOK327705:GOK327706 GYG327705:GYG327706 HIC327705:HIC327706 HRY327705:HRY327706 IBU327705:IBU327706 ILQ327705:ILQ327706 IVM327705:IVM327706 JFI327705:JFI327706 JPE327705:JPE327706 JZA327705:JZA327706 KIW327705:KIW327706 KSS327705:KSS327706 LCO327705:LCO327706 LMK327705:LMK327706 LWG327705:LWG327706 MGC327705:MGC327706 MPY327705:MPY327706 MZU327705:MZU327706 NJQ327705:NJQ327706 NTM327705:NTM327706 ODI327705:ODI327706 ONE327705:ONE327706 OXA327705:OXA327706 PGW327705:PGW327706 PQS327705:PQS327706 QAO327705:QAO327706 QKK327705:QKK327706 QUG327705:QUG327706 REC327705:REC327706 RNY327705:RNY327706 RXU327705:RXU327706 SHQ327705:SHQ327706 SRM327705:SRM327706 TBI327705:TBI327706 TLE327705:TLE327706 TVA327705:TVA327706 UEW327705:UEW327706 UOS327705:UOS327706 UYO327705:UYO327706 VIK327705:VIK327706 VSG327705:VSG327706 WCC327705:WCC327706 WLY327705:WLY327706 WVU327705:WVU327706 M393241:M393242 JI393241:JI393242 TE393241:TE393242 ADA393241:ADA393242 AMW393241:AMW393242 AWS393241:AWS393242 BGO393241:BGO393242 BQK393241:BQK393242 CAG393241:CAG393242 CKC393241:CKC393242 CTY393241:CTY393242 DDU393241:DDU393242 DNQ393241:DNQ393242 DXM393241:DXM393242 EHI393241:EHI393242 ERE393241:ERE393242 FBA393241:FBA393242 FKW393241:FKW393242 FUS393241:FUS393242 GEO393241:GEO393242 GOK393241:GOK393242 GYG393241:GYG393242 HIC393241:HIC393242 HRY393241:HRY393242 IBU393241:IBU393242 ILQ393241:ILQ393242 IVM393241:IVM393242 JFI393241:JFI393242 JPE393241:JPE393242 JZA393241:JZA393242 KIW393241:KIW393242 KSS393241:KSS393242 LCO393241:LCO393242 LMK393241:LMK393242 LWG393241:LWG393242 MGC393241:MGC393242 MPY393241:MPY393242 MZU393241:MZU393242 NJQ393241:NJQ393242 NTM393241:NTM393242 ODI393241:ODI393242 ONE393241:ONE393242 OXA393241:OXA393242 PGW393241:PGW393242 PQS393241:PQS393242 QAO393241:QAO393242 QKK393241:QKK393242 QUG393241:QUG393242 REC393241:REC393242 RNY393241:RNY393242 RXU393241:RXU393242 SHQ393241:SHQ393242 SRM393241:SRM393242 TBI393241:TBI393242 TLE393241:TLE393242 TVA393241:TVA393242 UEW393241:UEW393242 UOS393241:UOS393242 UYO393241:UYO393242 VIK393241:VIK393242 VSG393241:VSG393242 WCC393241:WCC393242 WLY393241:WLY393242 WVU393241:WVU393242 M458777:M458778 JI458777:JI458778 TE458777:TE458778 ADA458777:ADA458778 AMW458777:AMW458778 AWS458777:AWS458778 BGO458777:BGO458778 BQK458777:BQK458778 CAG458777:CAG458778 CKC458777:CKC458778 CTY458777:CTY458778 DDU458777:DDU458778 DNQ458777:DNQ458778 DXM458777:DXM458778 EHI458777:EHI458778 ERE458777:ERE458778 FBA458777:FBA458778 FKW458777:FKW458778 FUS458777:FUS458778 GEO458777:GEO458778 GOK458777:GOK458778 GYG458777:GYG458778 HIC458777:HIC458778 HRY458777:HRY458778 IBU458777:IBU458778 ILQ458777:ILQ458778 IVM458777:IVM458778 JFI458777:JFI458778 JPE458777:JPE458778 JZA458777:JZA458778 KIW458777:KIW458778 KSS458777:KSS458778 LCO458777:LCO458778 LMK458777:LMK458778 LWG458777:LWG458778 MGC458777:MGC458778 MPY458777:MPY458778 MZU458777:MZU458778 NJQ458777:NJQ458778 NTM458777:NTM458778 ODI458777:ODI458778 ONE458777:ONE458778 OXA458777:OXA458778 PGW458777:PGW458778 PQS458777:PQS458778 QAO458777:QAO458778 QKK458777:QKK458778 QUG458777:QUG458778 REC458777:REC458778 RNY458777:RNY458778 RXU458777:RXU458778 SHQ458777:SHQ458778 SRM458777:SRM458778 TBI458777:TBI458778 TLE458777:TLE458778 TVA458777:TVA458778 UEW458777:UEW458778 UOS458777:UOS458778 UYO458777:UYO458778 VIK458777:VIK458778 VSG458777:VSG458778 WCC458777:WCC458778 WLY458777:WLY458778 WVU458777:WVU458778 M524313:M524314 JI524313:JI524314 TE524313:TE524314 ADA524313:ADA524314 AMW524313:AMW524314 AWS524313:AWS524314 BGO524313:BGO524314 BQK524313:BQK524314 CAG524313:CAG524314 CKC524313:CKC524314 CTY524313:CTY524314 DDU524313:DDU524314 DNQ524313:DNQ524314 DXM524313:DXM524314 EHI524313:EHI524314 ERE524313:ERE524314 FBA524313:FBA524314 FKW524313:FKW524314 FUS524313:FUS524314 GEO524313:GEO524314 GOK524313:GOK524314 GYG524313:GYG524314 HIC524313:HIC524314 HRY524313:HRY524314 IBU524313:IBU524314 ILQ524313:ILQ524314 IVM524313:IVM524314 JFI524313:JFI524314 JPE524313:JPE524314 JZA524313:JZA524314 KIW524313:KIW524314 KSS524313:KSS524314 LCO524313:LCO524314 LMK524313:LMK524314 LWG524313:LWG524314 MGC524313:MGC524314 MPY524313:MPY524314 MZU524313:MZU524314 NJQ524313:NJQ524314 NTM524313:NTM524314 ODI524313:ODI524314 ONE524313:ONE524314 OXA524313:OXA524314 PGW524313:PGW524314 PQS524313:PQS524314 QAO524313:QAO524314 QKK524313:QKK524314 QUG524313:QUG524314 REC524313:REC524314 RNY524313:RNY524314 RXU524313:RXU524314 SHQ524313:SHQ524314 SRM524313:SRM524314 TBI524313:TBI524314 TLE524313:TLE524314 TVA524313:TVA524314 UEW524313:UEW524314 UOS524313:UOS524314 UYO524313:UYO524314 VIK524313:VIK524314 VSG524313:VSG524314 WCC524313:WCC524314 WLY524313:WLY524314 WVU524313:WVU524314 M589849:M589850 JI589849:JI589850 TE589849:TE589850 ADA589849:ADA589850 AMW589849:AMW589850 AWS589849:AWS589850 BGO589849:BGO589850 BQK589849:BQK589850 CAG589849:CAG589850 CKC589849:CKC589850 CTY589849:CTY589850 DDU589849:DDU589850 DNQ589849:DNQ589850 DXM589849:DXM589850 EHI589849:EHI589850 ERE589849:ERE589850 FBA589849:FBA589850 FKW589849:FKW589850 FUS589849:FUS589850 GEO589849:GEO589850 GOK589849:GOK589850 GYG589849:GYG589850 HIC589849:HIC589850 HRY589849:HRY589850 IBU589849:IBU589850 ILQ589849:ILQ589850 IVM589849:IVM589850 JFI589849:JFI589850 JPE589849:JPE589850 JZA589849:JZA589850 KIW589849:KIW589850 KSS589849:KSS589850 LCO589849:LCO589850 LMK589849:LMK589850 LWG589849:LWG589850 MGC589849:MGC589850 MPY589849:MPY589850 MZU589849:MZU589850 NJQ589849:NJQ589850 NTM589849:NTM589850 ODI589849:ODI589850 ONE589849:ONE589850 OXA589849:OXA589850 PGW589849:PGW589850 PQS589849:PQS589850 QAO589849:QAO589850 QKK589849:QKK589850 QUG589849:QUG589850 REC589849:REC589850 RNY589849:RNY589850 RXU589849:RXU589850 SHQ589849:SHQ589850 SRM589849:SRM589850 TBI589849:TBI589850 TLE589849:TLE589850 TVA589849:TVA589850 UEW589849:UEW589850 UOS589849:UOS589850 UYO589849:UYO589850 VIK589849:VIK589850 VSG589849:VSG589850 WCC589849:WCC589850 WLY589849:WLY589850 WVU589849:WVU589850 M655385:M655386 JI655385:JI655386 TE655385:TE655386 ADA655385:ADA655386 AMW655385:AMW655386 AWS655385:AWS655386 BGO655385:BGO655386 BQK655385:BQK655386 CAG655385:CAG655386 CKC655385:CKC655386 CTY655385:CTY655386 DDU655385:DDU655386 DNQ655385:DNQ655386 DXM655385:DXM655386 EHI655385:EHI655386 ERE655385:ERE655386 FBA655385:FBA655386 FKW655385:FKW655386 FUS655385:FUS655386 GEO655385:GEO655386 GOK655385:GOK655386 GYG655385:GYG655386 HIC655385:HIC655386 HRY655385:HRY655386 IBU655385:IBU655386 ILQ655385:ILQ655386 IVM655385:IVM655386 JFI655385:JFI655386 JPE655385:JPE655386 JZA655385:JZA655386 KIW655385:KIW655386 KSS655385:KSS655386 LCO655385:LCO655386 LMK655385:LMK655386 LWG655385:LWG655386 MGC655385:MGC655386 MPY655385:MPY655386 MZU655385:MZU655386 NJQ655385:NJQ655386 NTM655385:NTM655386 ODI655385:ODI655386 ONE655385:ONE655386 OXA655385:OXA655386 PGW655385:PGW655386 PQS655385:PQS655386 QAO655385:QAO655386 QKK655385:QKK655386 QUG655385:QUG655386 REC655385:REC655386 RNY655385:RNY655386 RXU655385:RXU655386 SHQ655385:SHQ655386 SRM655385:SRM655386 TBI655385:TBI655386 TLE655385:TLE655386 TVA655385:TVA655386 UEW655385:UEW655386 UOS655385:UOS655386 UYO655385:UYO655386 VIK655385:VIK655386 VSG655385:VSG655386 WCC655385:WCC655386 WLY655385:WLY655386 WVU655385:WVU655386 M720921:M720922 JI720921:JI720922 TE720921:TE720922 ADA720921:ADA720922 AMW720921:AMW720922 AWS720921:AWS720922 BGO720921:BGO720922 BQK720921:BQK720922 CAG720921:CAG720922 CKC720921:CKC720922 CTY720921:CTY720922 DDU720921:DDU720922 DNQ720921:DNQ720922 DXM720921:DXM720922 EHI720921:EHI720922 ERE720921:ERE720922 FBA720921:FBA720922 FKW720921:FKW720922 FUS720921:FUS720922 GEO720921:GEO720922 GOK720921:GOK720922 GYG720921:GYG720922 HIC720921:HIC720922 HRY720921:HRY720922 IBU720921:IBU720922 ILQ720921:ILQ720922 IVM720921:IVM720922 JFI720921:JFI720922 JPE720921:JPE720922 JZA720921:JZA720922 KIW720921:KIW720922 KSS720921:KSS720922 LCO720921:LCO720922 LMK720921:LMK720922 LWG720921:LWG720922 MGC720921:MGC720922 MPY720921:MPY720922 MZU720921:MZU720922 NJQ720921:NJQ720922 NTM720921:NTM720922 ODI720921:ODI720922 ONE720921:ONE720922 OXA720921:OXA720922 PGW720921:PGW720922 PQS720921:PQS720922 QAO720921:QAO720922 QKK720921:QKK720922 QUG720921:QUG720922 REC720921:REC720922 RNY720921:RNY720922 RXU720921:RXU720922 SHQ720921:SHQ720922 SRM720921:SRM720922 TBI720921:TBI720922 TLE720921:TLE720922 TVA720921:TVA720922 UEW720921:UEW720922 UOS720921:UOS720922 UYO720921:UYO720922 VIK720921:VIK720922 VSG720921:VSG720922 WCC720921:WCC720922 WLY720921:WLY720922 WVU720921:WVU720922 M786457:M786458 JI786457:JI786458 TE786457:TE786458 ADA786457:ADA786458 AMW786457:AMW786458 AWS786457:AWS786458 BGO786457:BGO786458 BQK786457:BQK786458 CAG786457:CAG786458 CKC786457:CKC786458 CTY786457:CTY786458 DDU786457:DDU786458 DNQ786457:DNQ786458 DXM786457:DXM786458 EHI786457:EHI786458 ERE786457:ERE786458 FBA786457:FBA786458 FKW786457:FKW786458 FUS786457:FUS786458 GEO786457:GEO786458 GOK786457:GOK786458 GYG786457:GYG786458 HIC786457:HIC786458 HRY786457:HRY786458 IBU786457:IBU786458 ILQ786457:ILQ786458 IVM786457:IVM786458 JFI786457:JFI786458 JPE786457:JPE786458 JZA786457:JZA786458 KIW786457:KIW786458 KSS786457:KSS786458 LCO786457:LCO786458 LMK786457:LMK786458 LWG786457:LWG786458 MGC786457:MGC786458 MPY786457:MPY786458 MZU786457:MZU786458 NJQ786457:NJQ786458 NTM786457:NTM786458 ODI786457:ODI786458 ONE786457:ONE786458 OXA786457:OXA786458 PGW786457:PGW786458 PQS786457:PQS786458 QAO786457:QAO786458 QKK786457:QKK786458 QUG786457:QUG786458 REC786457:REC786458 RNY786457:RNY786458 RXU786457:RXU786458 SHQ786457:SHQ786458 SRM786457:SRM786458 TBI786457:TBI786458 TLE786457:TLE786458 TVA786457:TVA786458 UEW786457:UEW786458 UOS786457:UOS786458 UYO786457:UYO786458 VIK786457:VIK786458 VSG786457:VSG786458 WCC786457:WCC786458 WLY786457:WLY786458 WVU786457:WVU786458 M851993:M851994 JI851993:JI851994 TE851993:TE851994 ADA851993:ADA851994 AMW851993:AMW851994 AWS851993:AWS851994 BGO851993:BGO851994 BQK851993:BQK851994 CAG851993:CAG851994 CKC851993:CKC851994 CTY851993:CTY851994 DDU851993:DDU851994 DNQ851993:DNQ851994 DXM851993:DXM851994 EHI851993:EHI851994 ERE851993:ERE851994 FBA851993:FBA851994 FKW851993:FKW851994 FUS851993:FUS851994 GEO851993:GEO851994 GOK851993:GOK851994 GYG851993:GYG851994 HIC851993:HIC851994 HRY851993:HRY851994 IBU851993:IBU851994 ILQ851993:ILQ851994 IVM851993:IVM851994 JFI851993:JFI851994 JPE851993:JPE851994 JZA851993:JZA851994 KIW851993:KIW851994 KSS851993:KSS851994 LCO851993:LCO851994 LMK851993:LMK851994 LWG851993:LWG851994 MGC851993:MGC851994 MPY851993:MPY851994 MZU851993:MZU851994 NJQ851993:NJQ851994 NTM851993:NTM851994 ODI851993:ODI851994 ONE851993:ONE851994 OXA851993:OXA851994 PGW851993:PGW851994 PQS851993:PQS851994 QAO851993:QAO851994 QKK851993:QKK851994 QUG851993:QUG851994 REC851993:REC851994 RNY851993:RNY851994 RXU851993:RXU851994 SHQ851993:SHQ851994 SRM851993:SRM851994 TBI851993:TBI851994 TLE851993:TLE851994 TVA851993:TVA851994 UEW851993:UEW851994 UOS851993:UOS851994 UYO851993:UYO851994 VIK851993:VIK851994 VSG851993:VSG851994 WCC851993:WCC851994 WLY851993:WLY851994 WVU851993:WVU851994 M917529:M917530 JI917529:JI917530 TE917529:TE917530 ADA917529:ADA917530 AMW917529:AMW917530 AWS917529:AWS917530 BGO917529:BGO917530 BQK917529:BQK917530 CAG917529:CAG917530 CKC917529:CKC917530 CTY917529:CTY917530 DDU917529:DDU917530 DNQ917529:DNQ917530 DXM917529:DXM917530 EHI917529:EHI917530 ERE917529:ERE917530 FBA917529:FBA917530 FKW917529:FKW917530 FUS917529:FUS917530 GEO917529:GEO917530 GOK917529:GOK917530 GYG917529:GYG917530 HIC917529:HIC917530 HRY917529:HRY917530 IBU917529:IBU917530 ILQ917529:ILQ917530 IVM917529:IVM917530 JFI917529:JFI917530 JPE917529:JPE917530 JZA917529:JZA917530 KIW917529:KIW917530 KSS917529:KSS917530 LCO917529:LCO917530 LMK917529:LMK917530 LWG917529:LWG917530 MGC917529:MGC917530 MPY917529:MPY917530 MZU917529:MZU917530 NJQ917529:NJQ917530 NTM917529:NTM917530 ODI917529:ODI917530 ONE917529:ONE917530 OXA917529:OXA917530 PGW917529:PGW917530 PQS917529:PQS917530 QAO917529:QAO917530 QKK917529:QKK917530 QUG917529:QUG917530 REC917529:REC917530 RNY917529:RNY917530 RXU917529:RXU917530 SHQ917529:SHQ917530 SRM917529:SRM917530 TBI917529:TBI917530 TLE917529:TLE917530 TVA917529:TVA917530 UEW917529:UEW917530 UOS917529:UOS917530 UYO917529:UYO917530 VIK917529:VIK917530 VSG917529:VSG917530 WCC917529:WCC917530 WLY917529:WLY917530 WVU917529:WVU917530 M983065:M983066 JI983065:JI983066 TE983065:TE983066 ADA983065:ADA983066 AMW983065:AMW983066 AWS983065:AWS983066 BGO983065:BGO983066 BQK983065:BQK983066 CAG983065:CAG983066 CKC983065:CKC983066 CTY983065:CTY983066 DDU983065:DDU983066 DNQ983065:DNQ983066 DXM983065:DXM983066 EHI983065:EHI983066 ERE983065:ERE983066 FBA983065:FBA983066 FKW983065:FKW983066 FUS983065:FUS983066 GEO983065:GEO983066 GOK983065:GOK983066 GYG983065:GYG983066 HIC983065:HIC983066 HRY983065:HRY983066 IBU983065:IBU983066 ILQ983065:ILQ983066 IVM983065:IVM983066 JFI983065:JFI983066 JPE983065:JPE983066 JZA983065:JZA983066 KIW983065:KIW983066 KSS983065:KSS983066 LCO983065:LCO983066 LMK983065:LMK983066 LWG983065:LWG983066 MGC983065:MGC983066 MPY983065:MPY983066 MZU983065:MZU983066 NJQ983065:NJQ983066 NTM983065:NTM983066 ODI983065:ODI983066 ONE983065:ONE983066 OXA983065:OXA983066 PGW983065:PGW983066 PQS983065:PQS983066 QAO983065:QAO983066 QKK983065:QKK983066 QUG983065:QUG983066 REC983065:REC983066 RNY983065:RNY983066 RXU983065:RXU983066 SHQ983065:SHQ983066 SRM983065:SRM983066 TBI983065:TBI983066 TLE983065:TLE983066 TVA983065:TVA983066 UEW983065:UEW983066 UOS983065:UOS983066 UYO983065:UYO983066 VIK983065:VIK983066 VSG983065:VSG983066 WCC983065:WCC983066 WLY983065:WLY983066 WVU983065:WVU983066" xr:uid="{00000000-0002-0000-00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JH35:JH38 TD35:TD38 ACZ35:ACZ38 AMV35:AMV38 AWR35:AWR38 BGN35:BGN38 BQJ35:BQJ38 CAF35:CAF38 CKB35:CKB38 CTX35:CTX38 DDT35:DDT38 DNP35:DNP38 DXL35:DXL38 EHH35:EHH38 ERD35:ERD38 FAZ35:FAZ38 FKV35:FKV38 FUR35:FUR38 GEN35:GEN38 GOJ35:GOJ38 GYF35:GYF38 HIB35:HIB38 HRX35:HRX38 IBT35:IBT38 ILP35:ILP38 IVL35:IVL38 JFH35:JFH38 JPD35:JPD38 JYZ35:JYZ38 KIV35:KIV38 KSR35:KSR38 LCN35:LCN38 LMJ35:LMJ38 LWF35:LWF38 MGB35:MGB38 MPX35:MPX38 MZT35:MZT38 NJP35:NJP38 NTL35:NTL38 ODH35:ODH38 OND35:OND38 OWZ35:OWZ38 PGV35:PGV38 PQR35:PQR38 QAN35:QAN38 QKJ35:QKJ38 QUF35:QUF38 REB35:REB38 RNX35:RNX38 RXT35:RXT38 SHP35:SHP38 SRL35:SRL38 TBH35:TBH38 TLD35:TLD38 TUZ35:TUZ38 UEV35:UEV38 UOR35:UOR38 UYN35:UYN38 VIJ35:VIJ38 VSF35:VSF38 WCB35:WCB38 WLX35:WLX38 WVT35:WVT38 L65571:L65574 JH65571:JH65574 TD65571:TD65574 ACZ65571:ACZ65574 AMV65571:AMV65574 AWR65571:AWR65574 BGN65571:BGN65574 BQJ65571:BQJ65574 CAF65571:CAF65574 CKB65571:CKB65574 CTX65571:CTX65574 DDT65571:DDT65574 DNP65571:DNP65574 DXL65571:DXL65574 EHH65571:EHH65574 ERD65571:ERD65574 FAZ65571:FAZ65574 FKV65571:FKV65574 FUR65571:FUR65574 GEN65571:GEN65574 GOJ65571:GOJ65574 GYF65571:GYF65574 HIB65571:HIB65574 HRX65571:HRX65574 IBT65571:IBT65574 ILP65571:ILP65574 IVL65571:IVL65574 JFH65571:JFH65574 JPD65571:JPD65574 JYZ65571:JYZ65574 KIV65571:KIV65574 KSR65571:KSR65574 LCN65571:LCN65574 LMJ65571:LMJ65574 LWF65571:LWF65574 MGB65571:MGB65574 MPX65571:MPX65574 MZT65571:MZT65574 NJP65571:NJP65574 NTL65571:NTL65574 ODH65571:ODH65574 OND65571:OND65574 OWZ65571:OWZ65574 PGV65571:PGV65574 PQR65571:PQR65574 QAN65571:QAN65574 QKJ65571:QKJ65574 QUF65571:QUF65574 REB65571:REB65574 RNX65571:RNX65574 RXT65571:RXT65574 SHP65571:SHP65574 SRL65571:SRL65574 TBH65571:TBH65574 TLD65571:TLD65574 TUZ65571:TUZ65574 UEV65571:UEV65574 UOR65571:UOR65574 UYN65571:UYN65574 VIJ65571:VIJ65574 VSF65571:VSF65574 WCB65571:WCB65574 WLX65571:WLX65574 WVT65571:WVT65574 L131107:L131110 JH131107:JH131110 TD131107:TD131110 ACZ131107:ACZ131110 AMV131107:AMV131110 AWR131107:AWR131110 BGN131107:BGN131110 BQJ131107:BQJ131110 CAF131107:CAF131110 CKB131107:CKB131110 CTX131107:CTX131110 DDT131107:DDT131110 DNP131107:DNP131110 DXL131107:DXL131110 EHH131107:EHH131110 ERD131107:ERD131110 FAZ131107:FAZ131110 FKV131107:FKV131110 FUR131107:FUR131110 GEN131107:GEN131110 GOJ131107:GOJ131110 GYF131107:GYF131110 HIB131107:HIB131110 HRX131107:HRX131110 IBT131107:IBT131110 ILP131107:ILP131110 IVL131107:IVL131110 JFH131107:JFH131110 JPD131107:JPD131110 JYZ131107:JYZ131110 KIV131107:KIV131110 KSR131107:KSR131110 LCN131107:LCN131110 LMJ131107:LMJ131110 LWF131107:LWF131110 MGB131107:MGB131110 MPX131107:MPX131110 MZT131107:MZT131110 NJP131107:NJP131110 NTL131107:NTL131110 ODH131107:ODH131110 OND131107:OND131110 OWZ131107:OWZ131110 PGV131107:PGV131110 PQR131107:PQR131110 QAN131107:QAN131110 QKJ131107:QKJ131110 QUF131107:QUF131110 REB131107:REB131110 RNX131107:RNX131110 RXT131107:RXT131110 SHP131107:SHP131110 SRL131107:SRL131110 TBH131107:TBH131110 TLD131107:TLD131110 TUZ131107:TUZ131110 UEV131107:UEV131110 UOR131107:UOR131110 UYN131107:UYN131110 VIJ131107:VIJ131110 VSF131107:VSF131110 WCB131107:WCB131110 WLX131107:WLX131110 WVT131107:WVT131110 L196643:L196646 JH196643:JH196646 TD196643:TD196646 ACZ196643:ACZ196646 AMV196643:AMV196646 AWR196643:AWR196646 BGN196643:BGN196646 BQJ196643:BQJ196646 CAF196643:CAF196646 CKB196643:CKB196646 CTX196643:CTX196646 DDT196643:DDT196646 DNP196643:DNP196646 DXL196643:DXL196646 EHH196643:EHH196646 ERD196643:ERD196646 FAZ196643:FAZ196646 FKV196643:FKV196646 FUR196643:FUR196646 GEN196643:GEN196646 GOJ196643:GOJ196646 GYF196643:GYF196646 HIB196643:HIB196646 HRX196643:HRX196646 IBT196643:IBT196646 ILP196643:ILP196646 IVL196643:IVL196646 JFH196643:JFH196646 JPD196643:JPD196646 JYZ196643:JYZ196646 KIV196643:KIV196646 KSR196643:KSR196646 LCN196643:LCN196646 LMJ196643:LMJ196646 LWF196643:LWF196646 MGB196643:MGB196646 MPX196643:MPX196646 MZT196643:MZT196646 NJP196643:NJP196646 NTL196643:NTL196646 ODH196643:ODH196646 OND196643:OND196646 OWZ196643:OWZ196646 PGV196643:PGV196646 PQR196643:PQR196646 QAN196643:QAN196646 QKJ196643:QKJ196646 QUF196643:QUF196646 REB196643:REB196646 RNX196643:RNX196646 RXT196643:RXT196646 SHP196643:SHP196646 SRL196643:SRL196646 TBH196643:TBH196646 TLD196643:TLD196646 TUZ196643:TUZ196646 UEV196643:UEV196646 UOR196643:UOR196646 UYN196643:UYN196646 VIJ196643:VIJ196646 VSF196643:VSF196646 WCB196643:WCB196646 WLX196643:WLX196646 WVT196643:WVT196646 L262179:L262182 JH262179:JH262182 TD262179:TD262182 ACZ262179:ACZ262182 AMV262179:AMV262182 AWR262179:AWR262182 BGN262179:BGN262182 BQJ262179:BQJ262182 CAF262179:CAF262182 CKB262179:CKB262182 CTX262179:CTX262182 DDT262179:DDT262182 DNP262179:DNP262182 DXL262179:DXL262182 EHH262179:EHH262182 ERD262179:ERD262182 FAZ262179:FAZ262182 FKV262179:FKV262182 FUR262179:FUR262182 GEN262179:GEN262182 GOJ262179:GOJ262182 GYF262179:GYF262182 HIB262179:HIB262182 HRX262179:HRX262182 IBT262179:IBT262182 ILP262179:ILP262182 IVL262179:IVL262182 JFH262179:JFH262182 JPD262179:JPD262182 JYZ262179:JYZ262182 KIV262179:KIV262182 KSR262179:KSR262182 LCN262179:LCN262182 LMJ262179:LMJ262182 LWF262179:LWF262182 MGB262179:MGB262182 MPX262179:MPX262182 MZT262179:MZT262182 NJP262179:NJP262182 NTL262179:NTL262182 ODH262179:ODH262182 OND262179:OND262182 OWZ262179:OWZ262182 PGV262179:PGV262182 PQR262179:PQR262182 QAN262179:QAN262182 QKJ262179:QKJ262182 QUF262179:QUF262182 REB262179:REB262182 RNX262179:RNX262182 RXT262179:RXT262182 SHP262179:SHP262182 SRL262179:SRL262182 TBH262179:TBH262182 TLD262179:TLD262182 TUZ262179:TUZ262182 UEV262179:UEV262182 UOR262179:UOR262182 UYN262179:UYN262182 VIJ262179:VIJ262182 VSF262179:VSF262182 WCB262179:WCB262182 WLX262179:WLX262182 WVT262179:WVT262182 L327715:L327718 JH327715:JH327718 TD327715:TD327718 ACZ327715:ACZ327718 AMV327715:AMV327718 AWR327715:AWR327718 BGN327715:BGN327718 BQJ327715:BQJ327718 CAF327715:CAF327718 CKB327715:CKB327718 CTX327715:CTX327718 DDT327715:DDT327718 DNP327715:DNP327718 DXL327715:DXL327718 EHH327715:EHH327718 ERD327715:ERD327718 FAZ327715:FAZ327718 FKV327715:FKV327718 FUR327715:FUR327718 GEN327715:GEN327718 GOJ327715:GOJ327718 GYF327715:GYF327718 HIB327715:HIB327718 HRX327715:HRX327718 IBT327715:IBT327718 ILP327715:ILP327718 IVL327715:IVL327718 JFH327715:JFH327718 JPD327715:JPD327718 JYZ327715:JYZ327718 KIV327715:KIV327718 KSR327715:KSR327718 LCN327715:LCN327718 LMJ327715:LMJ327718 LWF327715:LWF327718 MGB327715:MGB327718 MPX327715:MPX327718 MZT327715:MZT327718 NJP327715:NJP327718 NTL327715:NTL327718 ODH327715:ODH327718 OND327715:OND327718 OWZ327715:OWZ327718 PGV327715:PGV327718 PQR327715:PQR327718 QAN327715:QAN327718 QKJ327715:QKJ327718 QUF327715:QUF327718 REB327715:REB327718 RNX327715:RNX327718 RXT327715:RXT327718 SHP327715:SHP327718 SRL327715:SRL327718 TBH327715:TBH327718 TLD327715:TLD327718 TUZ327715:TUZ327718 UEV327715:UEV327718 UOR327715:UOR327718 UYN327715:UYN327718 VIJ327715:VIJ327718 VSF327715:VSF327718 WCB327715:WCB327718 WLX327715:WLX327718 WVT327715:WVT327718 L393251:L393254 JH393251:JH393254 TD393251:TD393254 ACZ393251:ACZ393254 AMV393251:AMV393254 AWR393251:AWR393254 BGN393251:BGN393254 BQJ393251:BQJ393254 CAF393251:CAF393254 CKB393251:CKB393254 CTX393251:CTX393254 DDT393251:DDT393254 DNP393251:DNP393254 DXL393251:DXL393254 EHH393251:EHH393254 ERD393251:ERD393254 FAZ393251:FAZ393254 FKV393251:FKV393254 FUR393251:FUR393254 GEN393251:GEN393254 GOJ393251:GOJ393254 GYF393251:GYF393254 HIB393251:HIB393254 HRX393251:HRX393254 IBT393251:IBT393254 ILP393251:ILP393254 IVL393251:IVL393254 JFH393251:JFH393254 JPD393251:JPD393254 JYZ393251:JYZ393254 KIV393251:KIV393254 KSR393251:KSR393254 LCN393251:LCN393254 LMJ393251:LMJ393254 LWF393251:LWF393254 MGB393251:MGB393254 MPX393251:MPX393254 MZT393251:MZT393254 NJP393251:NJP393254 NTL393251:NTL393254 ODH393251:ODH393254 OND393251:OND393254 OWZ393251:OWZ393254 PGV393251:PGV393254 PQR393251:PQR393254 QAN393251:QAN393254 QKJ393251:QKJ393254 QUF393251:QUF393254 REB393251:REB393254 RNX393251:RNX393254 RXT393251:RXT393254 SHP393251:SHP393254 SRL393251:SRL393254 TBH393251:TBH393254 TLD393251:TLD393254 TUZ393251:TUZ393254 UEV393251:UEV393254 UOR393251:UOR393254 UYN393251:UYN393254 VIJ393251:VIJ393254 VSF393251:VSF393254 WCB393251:WCB393254 WLX393251:WLX393254 WVT393251:WVT393254 L458787:L458790 JH458787:JH458790 TD458787:TD458790 ACZ458787:ACZ458790 AMV458787:AMV458790 AWR458787:AWR458790 BGN458787:BGN458790 BQJ458787:BQJ458790 CAF458787:CAF458790 CKB458787:CKB458790 CTX458787:CTX458790 DDT458787:DDT458790 DNP458787:DNP458790 DXL458787:DXL458790 EHH458787:EHH458790 ERD458787:ERD458790 FAZ458787:FAZ458790 FKV458787:FKV458790 FUR458787:FUR458790 GEN458787:GEN458790 GOJ458787:GOJ458790 GYF458787:GYF458790 HIB458787:HIB458790 HRX458787:HRX458790 IBT458787:IBT458790 ILP458787:ILP458790 IVL458787:IVL458790 JFH458787:JFH458790 JPD458787:JPD458790 JYZ458787:JYZ458790 KIV458787:KIV458790 KSR458787:KSR458790 LCN458787:LCN458790 LMJ458787:LMJ458790 LWF458787:LWF458790 MGB458787:MGB458790 MPX458787:MPX458790 MZT458787:MZT458790 NJP458787:NJP458790 NTL458787:NTL458790 ODH458787:ODH458790 OND458787:OND458790 OWZ458787:OWZ458790 PGV458787:PGV458790 PQR458787:PQR458790 QAN458787:QAN458790 QKJ458787:QKJ458790 QUF458787:QUF458790 REB458787:REB458790 RNX458787:RNX458790 RXT458787:RXT458790 SHP458787:SHP458790 SRL458787:SRL458790 TBH458787:TBH458790 TLD458787:TLD458790 TUZ458787:TUZ458790 UEV458787:UEV458790 UOR458787:UOR458790 UYN458787:UYN458790 VIJ458787:VIJ458790 VSF458787:VSF458790 WCB458787:WCB458790 WLX458787:WLX458790 WVT458787:WVT458790 L524323:L524326 JH524323:JH524326 TD524323:TD524326 ACZ524323:ACZ524326 AMV524323:AMV524326 AWR524323:AWR524326 BGN524323:BGN524326 BQJ524323:BQJ524326 CAF524323:CAF524326 CKB524323:CKB524326 CTX524323:CTX524326 DDT524323:DDT524326 DNP524323:DNP524326 DXL524323:DXL524326 EHH524323:EHH524326 ERD524323:ERD524326 FAZ524323:FAZ524326 FKV524323:FKV524326 FUR524323:FUR524326 GEN524323:GEN524326 GOJ524323:GOJ524326 GYF524323:GYF524326 HIB524323:HIB524326 HRX524323:HRX524326 IBT524323:IBT524326 ILP524323:ILP524326 IVL524323:IVL524326 JFH524323:JFH524326 JPD524323:JPD524326 JYZ524323:JYZ524326 KIV524323:KIV524326 KSR524323:KSR524326 LCN524323:LCN524326 LMJ524323:LMJ524326 LWF524323:LWF524326 MGB524323:MGB524326 MPX524323:MPX524326 MZT524323:MZT524326 NJP524323:NJP524326 NTL524323:NTL524326 ODH524323:ODH524326 OND524323:OND524326 OWZ524323:OWZ524326 PGV524323:PGV524326 PQR524323:PQR524326 QAN524323:QAN524326 QKJ524323:QKJ524326 QUF524323:QUF524326 REB524323:REB524326 RNX524323:RNX524326 RXT524323:RXT524326 SHP524323:SHP524326 SRL524323:SRL524326 TBH524323:TBH524326 TLD524323:TLD524326 TUZ524323:TUZ524326 UEV524323:UEV524326 UOR524323:UOR524326 UYN524323:UYN524326 VIJ524323:VIJ524326 VSF524323:VSF524326 WCB524323:WCB524326 WLX524323:WLX524326 WVT524323:WVT524326 L589859:L589862 JH589859:JH589862 TD589859:TD589862 ACZ589859:ACZ589862 AMV589859:AMV589862 AWR589859:AWR589862 BGN589859:BGN589862 BQJ589859:BQJ589862 CAF589859:CAF589862 CKB589859:CKB589862 CTX589859:CTX589862 DDT589859:DDT589862 DNP589859:DNP589862 DXL589859:DXL589862 EHH589859:EHH589862 ERD589859:ERD589862 FAZ589859:FAZ589862 FKV589859:FKV589862 FUR589859:FUR589862 GEN589859:GEN589862 GOJ589859:GOJ589862 GYF589859:GYF589862 HIB589859:HIB589862 HRX589859:HRX589862 IBT589859:IBT589862 ILP589859:ILP589862 IVL589859:IVL589862 JFH589859:JFH589862 JPD589859:JPD589862 JYZ589859:JYZ589862 KIV589859:KIV589862 KSR589859:KSR589862 LCN589859:LCN589862 LMJ589859:LMJ589862 LWF589859:LWF589862 MGB589859:MGB589862 MPX589859:MPX589862 MZT589859:MZT589862 NJP589859:NJP589862 NTL589859:NTL589862 ODH589859:ODH589862 OND589859:OND589862 OWZ589859:OWZ589862 PGV589859:PGV589862 PQR589859:PQR589862 QAN589859:QAN589862 QKJ589859:QKJ589862 QUF589859:QUF589862 REB589859:REB589862 RNX589859:RNX589862 RXT589859:RXT589862 SHP589859:SHP589862 SRL589859:SRL589862 TBH589859:TBH589862 TLD589859:TLD589862 TUZ589859:TUZ589862 UEV589859:UEV589862 UOR589859:UOR589862 UYN589859:UYN589862 VIJ589859:VIJ589862 VSF589859:VSF589862 WCB589859:WCB589862 WLX589859:WLX589862 WVT589859:WVT589862 L655395:L655398 JH655395:JH655398 TD655395:TD655398 ACZ655395:ACZ655398 AMV655395:AMV655398 AWR655395:AWR655398 BGN655395:BGN655398 BQJ655395:BQJ655398 CAF655395:CAF655398 CKB655395:CKB655398 CTX655395:CTX655398 DDT655395:DDT655398 DNP655395:DNP655398 DXL655395:DXL655398 EHH655395:EHH655398 ERD655395:ERD655398 FAZ655395:FAZ655398 FKV655395:FKV655398 FUR655395:FUR655398 GEN655395:GEN655398 GOJ655395:GOJ655398 GYF655395:GYF655398 HIB655395:HIB655398 HRX655395:HRX655398 IBT655395:IBT655398 ILP655395:ILP655398 IVL655395:IVL655398 JFH655395:JFH655398 JPD655395:JPD655398 JYZ655395:JYZ655398 KIV655395:KIV655398 KSR655395:KSR655398 LCN655395:LCN655398 LMJ655395:LMJ655398 LWF655395:LWF655398 MGB655395:MGB655398 MPX655395:MPX655398 MZT655395:MZT655398 NJP655395:NJP655398 NTL655395:NTL655398 ODH655395:ODH655398 OND655395:OND655398 OWZ655395:OWZ655398 PGV655395:PGV655398 PQR655395:PQR655398 QAN655395:QAN655398 QKJ655395:QKJ655398 QUF655395:QUF655398 REB655395:REB655398 RNX655395:RNX655398 RXT655395:RXT655398 SHP655395:SHP655398 SRL655395:SRL655398 TBH655395:TBH655398 TLD655395:TLD655398 TUZ655395:TUZ655398 UEV655395:UEV655398 UOR655395:UOR655398 UYN655395:UYN655398 VIJ655395:VIJ655398 VSF655395:VSF655398 WCB655395:WCB655398 WLX655395:WLX655398 WVT655395:WVT655398 L720931:L720934 JH720931:JH720934 TD720931:TD720934 ACZ720931:ACZ720934 AMV720931:AMV720934 AWR720931:AWR720934 BGN720931:BGN720934 BQJ720931:BQJ720934 CAF720931:CAF720934 CKB720931:CKB720934 CTX720931:CTX720934 DDT720931:DDT720934 DNP720931:DNP720934 DXL720931:DXL720934 EHH720931:EHH720934 ERD720931:ERD720934 FAZ720931:FAZ720934 FKV720931:FKV720934 FUR720931:FUR720934 GEN720931:GEN720934 GOJ720931:GOJ720934 GYF720931:GYF720934 HIB720931:HIB720934 HRX720931:HRX720934 IBT720931:IBT720934 ILP720931:ILP720934 IVL720931:IVL720934 JFH720931:JFH720934 JPD720931:JPD720934 JYZ720931:JYZ720934 KIV720931:KIV720934 KSR720931:KSR720934 LCN720931:LCN720934 LMJ720931:LMJ720934 LWF720931:LWF720934 MGB720931:MGB720934 MPX720931:MPX720934 MZT720931:MZT720934 NJP720931:NJP720934 NTL720931:NTL720934 ODH720931:ODH720934 OND720931:OND720934 OWZ720931:OWZ720934 PGV720931:PGV720934 PQR720931:PQR720934 QAN720931:QAN720934 QKJ720931:QKJ720934 QUF720931:QUF720934 REB720931:REB720934 RNX720931:RNX720934 RXT720931:RXT720934 SHP720931:SHP720934 SRL720931:SRL720934 TBH720931:TBH720934 TLD720931:TLD720934 TUZ720931:TUZ720934 UEV720931:UEV720934 UOR720931:UOR720934 UYN720931:UYN720934 VIJ720931:VIJ720934 VSF720931:VSF720934 WCB720931:WCB720934 WLX720931:WLX720934 WVT720931:WVT720934 L786467:L786470 JH786467:JH786470 TD786467:TD786470 ACZ786467:ACZ786470 AMV786467:AMV786470 AWR786467:AWR786470 BGN786467:BGN786470 BQJ786467:BQJ786470 CAF786467:CAF786470 CKB786467:CKB786470 CTX786467:CTX786470 DDT786467:DDT786470 DNP786467:DNP786470 DXL786467:DXL786470 EHH786467:EHH786470 ERD786467:ERD786470 FAZ786467:FAZ786470 FKV786467:FKV786470 FUR786467:FUR786470 GEN786467:GEN786470 GOJ786467:GOJ786470 GYF786467:GYF786470 HIB786467:HIB786470 HRX786467:HRX786470 IBT786467:IBT786470 ILP786467:ILP786470 IVL786467:IVL786470 JFH786467:JFH786470 JPD786467:JPD786470 JYZ786467:JYZ786470 KIV786467:KIV786470 KSR786467:KSR786470 LCN786467:LCN786470 LMJ786467:LMJ786470 LWF786467:LWF786470 MGB786467:MGB786470 MPX786467:MPX786470 MZT786467:MZT786470 NJP786467:NJP786470 NTL786467:NTL786470 ODH786467:ODH786470 OND786467:OND786470 OWZ786467:OWZ786470 PGV786467:PGV786470 PQR786467:PQR786470 QAN786467:QAN786470 QKJ786467:QKJ786470 QUF786467:QUF786470 REB786467:REB786470 RNX786467:RNX786470 RXT786467:RXT786470 SHP786467:SHP786470 SRL786467:SRL786470 TBH786467:TBH786470 TLD786467:TLD786470 TUZ786467:TUZ786470 UEV786467:UEV786470 UOR786467:UOR786470 UYN786467:UYN786470 VIJ786467:VIJ786470 VSF786467:VSF786470 WCB786467:WCB786470 WLX786467:WLX786470 WVT786467:WVT786470 L852003:L852006 JH852003:JH852006 TD852003:TD852006 ACZ852003:ACZ852006 AMV852003:AMV852006 AWR852003:AWR852006 BGN852003:BGN852006 BQJ852003:BQJ852006 CAF852003:CAF852006 CKB852003:CKB852006 CTX852003:CTX852006 DDT852003:DDT852006 DNP852003:DNP852006 DXL852003:DXL852006 EHH852003:EHH852006 ERD852003:ERD852006 FAZ852003:FAZ852006 FKV852003:FKV852006 FUR852003:FUR852006 GEN852003:GEN852006 GOJ852003:GOJ852006 GYF852003:GYF852006 HIB852003:HIB852006 HRX852003:HRX852006 IBT852003:IBT852006 ILP852003:ILP852006 IVL852003:IVL852006 JFH852003:JFH852006 JPD852003:JPD852006 JYZ852003:JYZ852006 KIV852003:KIV852006 KSR852003:KSR852006 LCN852003:LCN852006 LMJ852003:LMJ852006 LWF852003:LWF852006 MGB852003:MGB852006 MPX852003:MPX852006 MZT852003:MZT852006 NJP852003:NJP852006 NTL852003:NTL852006 ODH852003:ODH852006 OND852003:OND852006 OWZ852003:OWZ852006 PGV852003:PGV852006 PQR852003:PQR852006 QAN852003:QAN852006 QKJ852003:QKJ852006 QUF852003:QUF852006 REB852003:REB852006 RNX852003:RNX852006 RXT852003:RXT852006 SHP852003:SHP852006 SRL852003:SRL852006 TBH852003:TBH852006 TLD852003:TLD852006 TUZ852003:TUZ852006 UEV852003:UEV852006 UOR852003:UOR852006 UYN852003:UYN852006 VIJ852003:VIJ852006 VSF852003:VSF852006 WCB852003:WCB852006 WLX852003:WLX852006 WVT852003:WVT852006 L917539:L917542 JH917539:JH917542 TD917539:TD917542 ACZ917539:ACZ917542 AMV917539:AMV917542 AWR917539:AWR917542 BGN917539:BGN917542 BQJ917539:BQJ917542 CAF917539:CAF917542 CKB917539:CKB917542 CTX917539:CTX917542 DDT917539:DDT917542 DNP917539:DNP917542 DXL917539:DXL917542 EHH917539:EHH917542 ERD917539:ERD917542 FAZ917539:FAZ917542 FKV917539:FKV917542 FUR917539:FUR917542 GEN917539:GEN917542 GOJ917539:GOJ917542 GYF917539:GYF917542 HIB917539:HIB917542 HRX917539:HRX917542 IBT917539:IBT917542 ILP917539:ILP917542 IVL917539:IVL917542 JFH917539:JFH917542 JPD917539:JPD917542 JYZ917539:JYZ917542 KIV917539:KIV917542 KSR917539:KSR917542 LCN917539:LCN917542 LMJ917539:LMJ917542 LWF917539:LWF917542 MGB917539:MGB917542 MPX917539:MPX917542 MZT917539:MZT917542 NJP917539:NJP917542 NTL917539:NTL917542 ODH917539:ODH917542 OND917539:OND917542 OWZ917539:OWZ917542 PGV917539:PGV917542 PQR917539:PQR917542 QAN917539:QAN917542 QKJ917539:QKJ917542 QUF917539:QUF917542 REB917539:REB917542 RNX917539:RNX917542 RXT917539:RXT917542 SHP917539:SHP917542 SRL917539:SRL917542 TBH917539:TBH917542 TLD917539:TLD917542 TUZ917539:TUZ917542 UEV917539:UEV917542 UOR917539:UOR917542 UYN917539:UYN917542 VIJ917539:VIJ917542 VSF917539:VSF917542 WCB917539:WCB917542 WLX917539:WLX917542 WVT917539:WVT917542 L983075:L983078 JH983075:JH983078 TD983075:TD983078 ACZ983075:ACZ983078 AMV983075:AMV983078 AWR983075:AWR983078 BGN983075:BGN983078 BQJ983075:BQJ983078 CAF983075:CAF983078 CKB983075:CKB983078 CTX983075:CTX983078 DDT983075:DDT983078 DNP983075:DNP983078 DXL983075:DXL983078 EHH983075:EHH983078 ERD983075:ERD983078 FAZ983075:FAZ983078 FKV983075:FKV983078 FUR983075:FUR983078 GEN983075:GEN983078 GOJ983075:GOJ983078 GYF983075:GYF983078 HIB983075:HIB983078 HRX983075:HRX983078 IBT983075:IBT983078 ILP983075:ILP983078 IVL983075:IVL983078 JFH983075:JFH983078 JPD983075:JPD983078 JYZ983075:JYZ983078 KIV983075:KIV983078 KSR983075:KSR983078 LCN983075:LCN983078 LMJ983075:LMJ983078 LWF983075:LWF983078 MGB983075:MGB983078 MPX983075:MPX983078 MZT983075:MZT983078 NJP983075:NJP983078 NTL983075:NTL983078 ODH983075:ODH983078 OND983075:OND983078 OWZ983075:OWZ983078 PGV983075:PGV983078 PQR983075:PQR983078 QAN983075:QAN983078 QKJ983075:QKJ983078 QUF983075:QUF983078 REB983075:REB983078 RNX983075:RNX983078 RXT983075:RXT983078 SHP983075:SHP983078 SRL983075:SRL983078 TBH983075:TBH983078 TLD983075:TLD983078 TUZ983075:TUZ983078 UEV983075:UEV983078 UOR983075:UOR983078 UYN983075:UYN983078 VIJ983075:VIJ983078 VSF983075:VSF983078 WCB983075:WCB983078 WLX983075:WLX983078 WVT983075:WVT983078 L27:L29 JH27:JH29 TD27:TD29 ACZ27:ACZ29 AMV27:AMV29 AWR27:AWR29 BGN27:BGN29 BQJ27:BQJ29 CAF27:CAF29 CKB27:CKB29 CTX27:CTX29 DDT27:DDT29 DNP27:DNP29 DXL27:DXL29 EHH27:EHH29 ERD27:ERD29 FAZ27:FAZ29 FKV27:FKV29 FUR27:FUR29 GEN27:GEN29 GOJ27:GOJ29 GYF27:GYF29 HIB27:HIB29 HRX27:HRX29 IBT27:IBT29 ILP27:ILP29 IVL27:IVL29 JFH27:JFH29 JPD27:JPD29 JYZ27:JYZ29 KIV27:KIV29 KSR27:KSR29 LCN27:LCN29 LMJ27:LMJ29 LWF27:LWF29 MGB27:MGB29 MPX27:MPX29 MZT27:MZT29 NJP27:NJP29 NTL27:NTL29 ODH27:ODH29 OND27:OND29 OWZ27:OWZ29 PGV27:PGV29 PQR27:PQR29 QAN27:QAN29 QKJ27:QKJ29 QUF27:QUF29 REB27:REB29 RNX27:RNX29 RXT27:RXT29 SHP27:SHP29 SRL27:SRL29 TBH27:TBH29 TLD27:TLD29 TUZ27:TUZ29 UEV27:UEV29 UOR27:UOR29 UYN27:UYN29 VIJ27:VIJ29 VSF27:VSF29 WCB27:WCB29 WLX27:WLX29 WVT27:WVT29 L65563:L65565 JH65563:JH65565 TD65563:TD65565 ACZ65563:ACZ65565 AMV65563:AMV65565 AWR65563:AWR65565 BGN65563:BGN65565 BQJ65563:BQJ65565 CAF65563:CAF65565 CKB65563:CKB65565 CTX65563:CTX65565 DDT65563:DDT65565 DNP65563:DNP65565 DXL65563:DXL65565 EHH65563:EHH65565 ERD65563:ERD65565 FAZ65563:FAZ65565 FKV65563:FKV65565 FUR65563:FUR65565 GEN65563:GEN65565 GOJ65563:GOJ65565 GYF65563:GYF65565 HIB65563:HIB65565 HRX65563:HRX65565 IBT65563:IBT65565 ILP65563:ILP65565 IVL65563:IVL65565 JFH65563:JFH65565 JPD65563:JPD65565 JYZ65563:JYZ65565 KIV65563:KIV65565 KSR65563:KSR65565 LCN65563:LCN65565 LMJ65563:LMJ65565 LWF65563:LWF65565 MGB65563:MGB65565 MPX65563:MPX65565 MZT65563:MZT65565 NJP65563:NJP65565 NTL65563:NTL65565 ODH65563:ODH65565 OND65563:OND65565 OWZ65563:OWZ65565 PGV65563:PGV65565 PQR65563:PQR65565 QAN65563:QAN65565 QKJ65563:QKJ65565 QUF65563:QUF65565 REB65563:REB65565 RNX65563:RNX65565 RXT65563:RXT65565 SHP65563:SHP65565 SRL65563:SRL65565 TBH65563:TBH65565 TLD65563:TLD65565 TUZ65563:TUZ65565 UEV65563:UEV65565 UOR65563:UOR65565 UYN65563:UYN65565 VIJ65563:VIJ65565 VSF65563:VSF65565 WCB65563:WCB65565 WLX65563:WLX65565 WVT65563:WVT65565 L131099:L131101 JH131099:JH131101 TD131099:TD131101 ACZ131099:ACZ131101 AMV131099:AMV131101 AWR131099:AWR131101 BGN131099:BGN131101 BQJ131099:BQJ131101 CAF131099:CAF131101 CKB131099:CKB131101 CTX131099:CTX131101 DDT131099:DDT131101 DNP131099:DNP131101 DXL131099:DXL131101 EHH131099:EHH131101 ERD131099:ERD131101 FAZ131099:FAZ131101 FKV131099:FKV131101 FUR131099:FUR131101 GEN131099:GEN131101 GOJ131099:GOJ131101 GYF131099:GYF131101 HIB131099:HIB131101 HRX131099:HRX131101 IBT131099:IBT131101 ILP131099:ILP131101 IVL131099:IVL131101 JFH131099:JFH131101 JPD131099:JPD131101 JYZ131099:JYZ131101 KIV131099:KIV131101 KSR131099:KSR131101 LCN131099:LCN131101 LMJ131099:LMJ131101 LWF131099:LWF131101 MGB131099:MGB131101 MPX131099:MPX131101 MZT131099:MZT131101 NJP131099:NJP131101 NTL131099:NTL131101 ODH131099:ODH131101 OND131099:OND131101 OWZ131099:OWZ131101 PGV131099:PGV131101 PQR131099:PQR131101 QAN131099:QAN131101 QKJ131099:QKJ131101 QUF131099:QUF131101 REB131099:REB131101 RNX131099:RNX131101 RXT131099:RXT131101 SHP131099:SHP131101 SRL131099:SRL131101 TBH131099:TBH131101 TLD131099:TLD131101 TUZ131099:TUZ131101 UEV131099:UEV131101 UOR131099:UOR131101 UYN131099:UYN131101 VIJ131099:VIJ131101 VSF131099:VSF131101 WCB131099:WCB131101 WLX131099:WLX131101 WVT131099:WVT131101 L196635:L196637 JH196635:JH196637 TD196635:TD196637 ACZ196635:ACZ196637 AMV196635:AMV196637 AWR196635:AWR196637 BGN196635:BGN196637 BQJ196635:BQJ196637 CAF196635:CAF196637 CKB196635:CKB196637 CTX196635:CTX196637 DDT196635:DDT196637 DNP196635:DNP196637 DXL196635:DXL196637 EHH196635:EHH196637 ERD196635:ERD196637 FAZ196635:FAZ196637 FKV196635:FKV196637 FUR196635:FUR196637 GEN196635:GEN196637 GOJ196635:GOJ196637 GYF196635:GYF196637 HIB196635:HIB196637 HRX196635:HRX196637 IBT196635:IBT196637 ILP196635:ILP196637 IVL196635:IVL196637 JFH196635:JFH196637 JPD196635:JPD196637 JYZ196635:JYZ196637 KIV196635:KIV196637 KSR196635:KSR196637 LCN196635:LCN196637 LMJ196635:LMJ196637 LWF196635:LWF196637 MGB196635:MGB196637 MPX196635:MPX196637 MZT196635:MZT196637 NJP196635:NJP196637 NTL196635:NTL196637 ODH196635:ODH196637 OND196635:OND196637 OWZ196635:OWZ196637 PGV196635:PGV196637 PQR196635:PQR196637 QAN196635:QAN196637 QKJ196635:QKJ196637 QUF196635:QUF196637 REB196635:REB196637 RNX196635:RNX196637 RXT196635:RXT196637 SHP196635:SHP196637 SRL196635:SRL196637 TBH196635:TBH196637 TLD196635:TLD196637 TUZ196635:TUZ196637 UEV196635:UEV196637 UOR196635:UOR196637 UYN196635:UYN196637 VIJ196635:VIJ196637 VSF196635:VSF196637 WCB196635:WCB196637 WLX196635:WLX196637 WVT196635:WVT196637 L262171:L262173 JH262171:JH262173 TD262171:TD262173 ACZ262171:ACZ262173 AMV262171:AMV262173 AWR262171:AWR262173 BGN262171:BGN262173 BQJ262171:BQJ262173 CAF262171:CAF262173 CKB262171:CKB262173 CTX262171:CTX262173 DDT262171:DDT262173 DNP262171:DNP262173 DXL262171:DXL262173 EHH262171:EHH262173 ERD262171:ERD262173 FAZ262171:FAZ262173 FKV262171:FKV262173 FUR262171:FUR262173 GEN262171:GEN262173 GOJ262171:GOJ262173 GYF262171:GYF262173 HIB262171:HIB262173 HRX262171:HRX262173 IBT262171:IBT262173 ILP262171:ILP262173 IVL262171:IVL262173 JFH262171:JFH262173 JPD262171:JPD262173 JYZ262171:JYZ262173 KIV262171:KIV262173 KSR262171:KSR262173 LCN262171:LCN262173 LMJ262171:LMJ262173 LWF262171:LWF262173 MGB262171:MGB262173 MPX262171:MPX262173 MZT262171:MZT262173 NJP262171:NJP262173 NTL262171:NTL262173 ODH262171:ODH262173 OND262171:OND262173 OWZ262171:OWZ262173 PGV262171:PGV262173 PQR262171:PQR262173 QAN262171:QAN262173 QKJ262171:QKJ262173 QUF262171:QUF262173 REB262171:REB262173 RNX262171:RNX262173 RXT262171:RXT262173 SHP262171:SHP262173 SRL262171:SRL262173 TBH262171:TBH262173 TLD262171:TLD262173 TUZ262171:TUZ262173 UEV262171:UEV262173 UOR262171:UOR262173 UYN262171:UYN262173 VIJ262171:VIJ262173 VSF262171:VSF262173 WCB262171:WCB262173 WLX262171:WLX262173 WVT262171:WVT262173 L327707:L327709 JH327707:JH327709 TD327707:TD327709 ACZ327707:ACZ327709 AMV327707:AMV327709 AWR327707:AWR327709 BGN327707:BGN327709 BQJ327707:BQJ327709 CAF327707:CAF327709 CKB327707:CKB327709 CTX327707:CTX327709 DDT327707:DDT327709 DNP327707:DNP327709 DXL327707:DXL327709 EHH327707:EHH327709 ERD327707:ERD327709 FAZ327707:FAZ327709 FKV327707:FKV327709 FUR327707:FUR327709 GEN327707:GEN327709 GOJ327707:GOJ327709 GYF327707:GYF327709 HIB327707:HIB327709 HRX327707:HRX327709 IBT327707:IBT327709 ILP327707:ILP327709 IVL327707:IVL327709 JFH327707:JFH327709 JPD327707:JPD327709 JYZ327707:JYZ327709 KIV327707:KIV327709 KSR327707:KSR327709 LCN327707:LCN327709 LMJ327707:LMJ327709 LWF327707:LWF327709 MGB327707:MGB327709 MPX327707:MPX327709 MZT327707:MZT327709 NJP327707:NJP327709 NTL327707:NTL327709 ODH327707:ODH327709 OND327707:OND327709 OWZ327707:OWZ327709 PGV327707:PGV327709 PQR327707:PQR327709 QAN327707:QAN327709 QKJ327707:QKJ327709 QUF327707:QUF327709 REB327707:REB327709 RNX327707:RNX327709 RXT327707:RXT327709 SHP327707:SHP327709 SRL327707:SRL327709 TBH327707:TBH327709 TLD327707:TLD327709 TUZ327707:TUZ327709 UEV327707:UEV327709 UOR327707:UOR327709 UYN327707:UYN327709 VIJ327707:VIJ327709 VSF327707:VSF327709 WCB327707:WCB327709 WLX327707:WLX327709 WVT327707:WVT327709 L393243:L393245 JH393243:JH393245 TD393243:TD393245 ACZ393243:ACZ393245 AMV393243:AMV393245 AWR393243:AWR393245 BGN393243:BGN393245 BQJ393243:BQJ393245 CAF393243:CAF393245 CKB393243:CKB393245 CTX393243:CTX393245 DDT393243:DDT393245 DNP393243:DNP393245 DXL393243:DXL393245 EHH393243:EHH393245 ERD393243:ERD393245 FAZ393243:FAZ393245 FKV393243:FKV393245 FUR393243:FUR393245 GEN393243:GEN393245 GOJ393243:GOJ393245 GYF393243:GYF393245 HIB393243:HIB393245 HRX393243:HRX393245 IBT393243:IBT393245 ILP393243:ILP393245 IVL393243:IVL393245 JFH393243:JFH393245 JPD393243:JPD393245 JYZ393243:JYZ393245 KIV393243:KIV393245 KSR393243:KSR393245 LCN393243:LCN393245 LMJ393243:LMJ393245 LWF393243:LWF393245 MGB393243:MGB393245 MPX393243:MPX393245 MZT393243:MZT393245 NJP393243:NJP393245 NTL393243:NTL393245 ODH393243:ODH393245 OND393243:OND393245 OWZ393243:OWZ393245 PGV393243:PGV393245 PQR393243:PQR393245 QAN393243:QAN393245 QKJ393243:QKJ393245 QUF393243:QUF393245 REB393243:REB393245 RNX393243:RNX393245 RXT393243:RXT393245 SHP393243:SHP393245 SRL393243:SRL393245 TBH393243:TBH393245 TLD393243:TLD393245 TUZ393243:TUZ393245 UEV393243:UEV393245 UOR393243:UOR393245 UYN393243:UYN393245 VIJ393243:VIJ393245 VSF393243:VSF393245 WCB393243:WCB393245 WLX393243:WLX393245 WVT393243:WVT393245 L458779:L458781 JH458779:JH458781 TD458779:TD458781 ACZ458779:ACZ458781 AMV458779:AMV458781 AWR458779:AWR458781 BGN458779:BGN458781 BQJ458779:BQJ458781 CAF458779:CAF458781 CKB458779:CKB458781 CTX458779:CTX458781 DDT458779:DDT458781 DNP458779:DNP458781 DXL458779:DXL458781 EHH458779:EHH458781 ERD458779:ERD458781 FAZ458779:FAZ458781 FKV458779:FKV458781 FUR458779:FUR458781 GEN458779:GEN458781 GOJ458779:GOJ458781 GYF458779:GYF458781 HIB458779:HIB458781 HRX458779:HRX458781 IBT458779:IBT458781 ILP458779:ILP458781 IVL458779:IVL458781 JFH458779:JFH458781 JPD458779:JPD458781 JYZ458779:JYZ458781 KIV458779:KIV458781 KSR458779:KSR458781 LCN458779:LCN458781 LMJ458779:LMJ458781 LWF458779:LWF458781 MGB458779:MGB458781 MPX458779:MPX458781 MZT458779:MZT458781 NJP458779:NJP458781 NTL458779:NTL458781 ODH458779:ODH458781 OND458779:OND458781 OWZ458779:OWZ458781 PGV458779:PGV458781 PQR458779:PQR458781 QAN458779:QAN458781 QKJ458779:QKJ458781 QUF458779:QUF458781 REB458779:REB458781 RNX458779:RNX458781 RXT458779:RXT458781 SHP458779:SHP458781 SRL458779:SRL458781 TBH458779:TBH458781 TLD458779:TLD458781 TUZ458779:TUZ458781 UEV458779:UEV458781 UOR458779:UOR458781 UYN458779:UYN458781 VIJ458779:VIJ458781 VSF458779:VSF458781 WCB458779:WCB458781 WLX458779:WLX458781 WVT458779:WVT458781 L524315:L524317 JH524315:JH524317 TD524315:TD524317 ACZ524315:ACZ524317 AMV524315:AMV524317 AWR524315:AWR524317 BGN524315:BGN524317 BQJ524315:BQJ524317 CAF524315:CAF524317 CKB524315:CKB524317 CTX524315:CTX524317 DDT524315:DDT524317 DNP524315:DNP524317 DXL524315:DXL524317 EHH524315:EHH524317 ERD524315:ERD524317 FAZ524315:FAZ524317 FKV524315:FKV524317 FUR524315:FUR524317 GEN524315:GEN524317 GOJ524315:GOJ524317 GYF524315:GYF524317 HIB524315:HIB524317 HRX524315:HRX524317 IBT524315:IBT524317 ILP524315:ILP524317 IVL524315:IVL524317 JFH524315:JFH524317 JPD524315:JPD524317 JYZ524315:JYZ524317 KIV524315:KIV524317 KSR524315:KSR524317 LCN524315:LCN524317 LMJ524315:LMJ524317 LWF524315:LWF524317 MGB524315:MGB524317 MPX524315:MPX524317 MZT524315:MZT524317 NJP524315:NJP524317 NTL524315:NTL524317 ODH524315:ODH524317 OND524315:OND524317 OWZ524315:OWZ524317 PGV524315:PGV524317 PQR524315:PQR524317 QAN524315:QAN524317 QKJ524315:QKJ524317 QUF524315:QUF524317 REB524315:REB524317 RNX524315:RNX524317 RXT524315:RXT524317 SHP524315:SHP524317 SRL524315:SRL524317 TBH524315:TBH524317 TLD524315:TLD524317 TUZ524315:TUZ524317 UEV524315:UEV524317 UOR524315:UOR524317 UYN524315:UYN524317 VIJ524315:VIJ524317 VSF524315:VSF524317 WCB524315:WCB524317 WLX524315:WLX524317 WVT524315:WVT524317 L589851:L589853 JH589851:JH589853 TD589851:TD589853 ACZ589851:ACZ589853 AMV589851:AMV589853 AWR589851:AWR589853 BGN589851:BGN589853 BQJ589851:BQJ589853 CAF589851:CAF589853 CKB589851:CKB589853 CTX589851:CTX589853 DDT589851:DDT589853 DNP589851:DNP589853 DXL589851:DXL589853 EHH589851:EHH589853 ERD589851:ERD589853 FAZ589851:FAZ589853 FKV589851:FKV589853 FUR589851:FUR589853 GEN589851:GEN589853 GOJ589851:GOJ589853 GYF589851:GYF589853 HIB589851:HIB589853 HRX589851:HRX589853 IBT589851:IBT589853 ILP589851:ILP589853 IVL589851:IVL589853 JFH589851:JFH589853 JPD589851:JPD589853 JYZ589851:JYZ589853 KIV589851:KIV589853 KSR589851:KSR589853 LCN589851:LCN589853 LMJ589851:LMJ589853 LWF589851:LWF589853 MGB589851:MGB589853 MPX589851:MPX589853 MZT589851:MZT589853 NJP589851:NJP589853 NTL589851:NTL589853 ODH589851:ODH589853 OND589851:OND589853 OWZ589851:OWZ589853 PGV589851:PGV589853 PQR589851:PQR589853 QAN589851:QAN589853 QKJ589851:QKJ589853 QUF589851:QUF589853 REB589851:REB589853 RNX589851:RNX589853 RXT589851:RXT589853 SHP589851:SHP589853 SRL589851:SRL589853 TBH589851:TBH589853 TLD589851:TLD589853 TUZ589851:TUZ589853 UEV589851:UEV589853 UOR589851:UOR589853 UYN589851:UYN589853 VIJ589851:VIJ589853 VSF589851:VSF589853 WCB589851:WCB589853 WLX589851:WLX589853 WVT589851:WVT589853 L655387:L655389 JH655387:JH655389 TD655387:TD655389 ACZ655387:ACZ655389 AMV655387:AMV655389 AWR655387:AWR655389 BGN655387:BGN655389 BQJ655387:BQJ655389 CAF655387:CAF655389 CKB655387:CKB655389 CTX655387:CTX655389 DDT655387:DDT655389 DNP655387:DNP655389 DXL655387:DXL655389 EHH655387:EHH655389 ERD655387:ERD655389 FAZ655387:FAZ655389 FKV655387:FKV655389 FUR655387:FUR655389 GEN655387:GEN655389 GOJ655387:GOJ655389 GYF655387:GYF655389 HIB655387:HIB655389 HRX655387:HRX655389 IBT655387:IBT655389 ILP655387:ILP655389 IVL655387:IVL655389 JFH655387:JFH655389 JPD655387:JPD655389 JYZ655387:JYZ655389 KIV655387:KIV655389 KSR655387:KSR655389 LCN655387:LCN655389 LMJ655387:LMJ655389 LWF655387:LWF655389 MGB655387:MGB655389 MPX655387:MPX655389 MZT655387:MZT655389 NJP655387:NJP655389 NTL655387:NTL655389 ODH655387:ODH655389 OND655387:OND655389 OWZ655387:OWZ655389 PGV655387:PGV655389 PQR655387:PQR655389 QAN655387:QAN655389 QKJ655387:QKJ655389 QUF655387:QUF655389 REB655387:REB655389 RNX655387:RNX655389 RXT655387:RXT655389 SHP655387:SHP655389 SRL655387:SRL655389 TBH655387:TBH655389 TLD655387:TLD655389 TUZ655387:TUZ655389 UEV655387:UEV655389 UOR655387:UOR655389 UYN655387:UYN655389 VIJ655387:VIJ655389 VSF655387:VSF655389 WCB655387:WCB655389 WLX655387:WLX655389 WVT655387:WVT655389 L720923:L720925 JH720923:JH720925 TD720923:TD720925 ACZ720923:ACZ720925 AMV720923:AMV720925 AWR720923:AWR720925 BGN720923:BGN720925 BQJ720923:BQJ720925 CAF720923:CAF720925 CKB720923:CKB720925 CTX720923:CTX720925 DDT720923:DDT720925 DNP720923:DNP720925 DXL720923:DXL720925 EHH720923:EHH720925 ERD720923:ERD720925 FAZ720923:FAZ720925 FKV720923:FKV720925 FUR720923:FUR720925 GEN720923:GEN720925 GOJ720923:GOJ720925 GYF720923:GYF720925 HIB720923:HIB720925 HRX720923:HRX720925 IBT720923:IBT720925 ILP720923:ILP720925 IVL720923:IVL720925 JFH720923:JFH720925 JPD720923:JPD720925 JYZ720923:JYZ720925 KIV720923:KIV720925 KSR720923:KSR720925 LCN720923:LCN720925 LMJ720923:LMJ720925 LWF720923:LWF720925 MGB720923:MGB720925 MPX720923:MPX720925 MZT720923:MZT720925 NJP720923:NJP720925 NTL720923:NTL720925 ODH720923:ODH720925 OND720923:OND720925 OWZ720923:OWZ720925 PGV720923:PGV720925 PQR720923:PQR720925 QAN720923:QAN720925 QKJ720923:QKJ720925 QUF720923:QUF720925 REB720923:REB720925 RNX720923:RNX720925 RXT720923:RXT720925 SHP720923:SHP720925 SRL720923:SRL720925 TBH720923:TBH720925 TLD720923:TLD720925 TUZ720923:TUZ720925 UEV720923:UEV720925 UOR720923:UOR720925 UYN720923:UYN720925 VIJ720923:VIJ720925 VSF720923:VSF720925 WCB720923:WCB720925 WLX720923:WLX720925 WVT720923:WVT720925 L786459:L786461 JH786459:JH786461 TD786459:TD786461 ACZ786459:ACZ786461 AMV786459:AMV786461 AWR786459:AWR786461 BGN786459:BGN786461 BQJ786459:BQJ786461 CAF786459:CAF786461 CKB786459:CKB786461 CTX786459:CTX786461 DDT786459:DDT786461 DNP786459:DNP786461 DXL786459:DXL786461 EHH786459:EHH786461 ERD786459:ERD786461 FAZ786459:FAZ786461 FKV786459:FKV786461 FUR786459:FUR786461 GEN786459:GEN786461 GOJ786459:GOJ786461 GYF786459:GYF786461 HIB786459:HIB786461 HRX786459:HRX786461 IBT786459:IBT786461 ILP786459:ILP786461 IVL786459:IVL786461 JFH786459:JFH786461 JPD786459:JPD786461 JYZ786459:JYZ786461 KIV786459:KIV786461 KSR786459:KSR786461 LCN786459:LCN786461 LMJ786459:LMJ786461 LWF786459:LWF786461 MGB786459:MGB786461 MPX786459:MPX786461 MZT786459:MZT786461 NJP786459:NJP786461 NTL786459:NTL786461 ODH786459:ODH786461 OND786459:OND786461 OWZ786459:OWZ786461 PGV786459:PGV786461 PQR786459:PQR786461 QAN786459:QAN786461 QKJ786459:QKJ786461 QUF786459:QUF786461 REB786459:REB786461 RNX786459:RNX786461 RXT786459:RXT786461 SHP786459:SHP786461 SRL786459:SRL786461 TBH786459:TBH786461 TLD786459:TLD786461 TUZ786459:TUZ786461 UEV786459:UEV786461 UOR786459:UOR786461 UYN786459:UYN786461 VIJ786459:VIJ786461 VSF786459:VSF786461 WCB786459:WCB786461 WLX786459:WLX786461 WVT786459:WVT786461 L851995:L851997 JH851995:JH851997 TD851995:TD851997 ACZ851995:ACZ851997 AMV851995:AMV851997 AWR851995:AWR851997 BGN851995:BGN851997 BQJ851995:BQJ851997 CAF851995:CAF851997 CKB851995:CKB851997 CTX851995:CTX851997 DDT851995:DDT851997 DNP851995:DNP851997 DXL851995:DXL851997 EHH851995:EHH851997 ERD851995:ERD851997 FAZ851995:FAZ851997 FKV851995:FKV851997 FUR851995:FUR851997 GEN851995:GEN851997 GOJ851995:GOJ851997 GYF851995:GYF851997 HIB851995:HIB851997 HRX851995:HRX851997 IBT851995:IBT851997 ILP851995:ILP851997 IVL851995:IVL851997 JFH851995:JFH851997 JPD851995:JPD851997 JYZ851995:JYZ851997 KIV851995:KIV851997 KSR851995:KSR851997 LCN851995:LCN851997 LMJ851995:LMJ851997 LWF851995:LWF851997 MGB851995:MGB851997 MPX851995:MPX851997 MZT851995:MZT851997 NJP851995:NJP851997 NTL851995:NTL851997 ODH851995:ODH851997 OND851995:OND851997 OWZ851995:OWZ851997 PGV851995:PGV851997 PQR851995:PQR851997 QAN851995:QAN851997 QKJ851995:QKJ851997 QUF851995:QUF851997 REB851995:REB851997 RNX851995:RNX851997 RXT851995:RXT851997 SHP851995:SHP851997 SRL851995:SRL851997 TBH851995:TBH851997 TLD851995:TLD851997 TUZ851995:TUZ851997 UEV851995:UEV851997 UOR851995:UOR851997 UYN851995:UYN851997 VIJ851995:VIJ851997 VSF851995:VSF851997 WCB851995:WCB851997 WLX851995:WLX851997 WVT851995:WVT851997 L917531:L917533 JH917531:JH917533 TD917531:TD917533 ACZ917531:ACZ917533 AMV917531:AMV917533 AWR917531:AWR917533 BGN917531:BGN917533 BQJ917531:BQJ917533 CAF917531:CAF917533 CKB917531:CKB917533 CTX917531:CTX917533 DDT917531:DDT917533 DNP917531:DNP917533 DXL917531:DXL917533 EHH917531:EHH917533 ERD917531:ERD917533 FAZ917531:FAZ917533 FKV917531:FKV917533 FUR917531:FUR917533 GEN917531:GEN917533 GOJ917531:GOJ917533 GYF917531:GYF917533 HIB917531:HIB917533 HRX917531:HRX917533 IBT917531:IBT917533 ILP917531:ILP917533 IVL917531:IVL917533 JFH917531:JFH917533 JPD917531:JPD917533 JYZ917531:JYZ917533 KIV917531:KIV917533 KSR917531:KSR917533 LCN917531:LCN917533 LMJ917531:LMJ917533 LWF917531:LWF917533 MGB917531:MGB917533 MPX917531:MPX917533 MZT917531:MZT917533 NJP917531:NJP917533 NTL917531:NTL917533 ODH917531:ODH917533 OND917531:OND917533 OWZ917531:OWZ917533 PGV917531:PGV917533 PQR917531:PQR917533 QAN917531:QAN917533 QKJ917531:QKJ917533 QUF917531:QUF917533 REB917531:REB917533 RNX917531:RNX917533 RXT917531:RXT917533 SHP917531:SHP917533 SRL917531:SRL917533 TBH917531:TBH917533 TLD917531:TLD917533 TUZ917531:TUZ917533 UEV917531:UEV917533 UOR917531:UOR917533 UYN917531:UYN917533 VIJ917531:VIJ917533 VSF917531:VSF917533 WCB917531:WCB917533 WLX917531:WLX917533 WVT917531:WVT917533 L983067:L983069 JH983067:JH983069 TD983067:TD983069 ACZ983067:ACZ983069 AMV983067:AMV983069 AWR983067:AWR983069 BGN983067:BGN983069 BQJ983067:BQJ983069 CAF983067:CAF983069 CKB983067:CKB983069 CTX983067:CTX983069 DDT983067:DDT983069 DNP983067:DNP983069 DXL983067:DXL983069 EHH983067:EHH983069 ERD983067:ERD983069 FAZ983067:FAZ983069 FKV983067:FKV983069 FUR983067:FUR983069 GEN983067:GEN983069 GOJ983067:GOJ983069 GYF983067:GYF983069 HIB983067:HIB983069 HRX983067:HRX983069 IBT983067:IBT983069 ILP983067:ILP983069 IVL983067:IVL983069 JFH983067:JFH983069 JPD983067:JPD983069 JYZ983067:JYZ983069 KIV983067:KIV983069 KSR983067:KSR983069 LCN983067:LCN983069 LMJ983067:LMJ983069 LWF983067:LWF983069 MGB983067:MGB983069 MPX983067:MPX983069 MZT983067:MZT983069 NJP983067:NJP983069 NTL983067:NTL983069 ODH983067:ODH983069 OND983067:OND983069 OWZ983067:OWZ983069 PGV983067:PGV983069 PQR983067:PQR983069 QAN983067:QAN983069 QKJ983067:QKJ983069 QUF983067:QUF983069 REB983067:REB983069 RNX983067:RNX983069 RXT983067:RXT983069 SHP983067:SHP983069 SRL983067:SRL983069 TBH983067:TBH983069 TLD983067:TLD983069 TUZ983067:TUZ983069 UEV983067:UEV983069 UOR983067:UOR983069 UYN983067:UYN983069 VIJ983067:VIJ983069 VSF983067:VSF983069 WCB983067:WCB983069 WLX983067:WLX983069 WVT983067:WVT983069 L18:L20 JH18:JH20 TD18:TD20 ACZ18:ACZ20 AMV18:AMV20 AWR18:AWR20 BGN18:BGN20 BQJ18:BQJ20 CAF18:CAF20 CKB18:CKB20 CTX18:CTX20 DDT18:DDT20 DNP18:DNP20 DXL18:DXL20 EHH18:EHH20 ERD18:ERD20 FAZ18:FAZ20 FKV18:FKV20 FUR18:FUR20 GEN18:GEN20 GOJ18:GOJ20 GYF18:GYF20 HIB18:HIB20 HRX18:HRX20 IBT18:IBT20 ILP18:ILP20 IVL18:IVL20 JFH18:JFH20 JPD18:JPD20 JYZ18:JYZ20 KIV18:KIV20 KSR18:KSR20 LCN18:LCN20 LMJ18:LMJ20 LWF18:LWF20 MGB18:MGB20 MPX18:MPX20 MZT18:MZT20 NJP18:NJP20 NTL18:NTL20 ODH18:ODH20 OND18:OND20 OWZ18:OWZ20 PGV18:PGV20 PQR18:PQR20 QAN18:QAN20 QKJ18:QKJ20 QUF18:QUF20 REB18:REB20 RNX18:RNX20 RXT18:RXT20 SHP18:SHP20 SRL18:SRL20 TBH18:TBH20 TLD18:TLD20 TUZ18:TUZ20 UEV18:UEV20 UOR18:UOR20 UYN18:UYN20 VIJ18:VIJ20 VSF18:VSF20 WCB18:WCB20 WLX18:WLX20 WVT18:WVT20 L65554:L65556 JH65554:JH65556 TD65554:TD65556 ACZ65554:ACZ65556 AMV65554:AMV65556 AWR65554:AWR65556 BGN65554:BGN65556 BQJ65554:BQJ65556 CAF65554:CAF65556 CKB65554:CKB65556 CTX65554:CTX65556 DDT65554:DDT65556 DNP65554:DNP65556 DXL65554:DXL65556 EHH65554:EHH65556 ERD65554:ERD65556 FAZ65554:FAZ65556 FKV65554:FKV65556 FUR65554:FUR65556 GEN65554:GEN65556 GOJ65554:GOJ65556 GYF65554:GYF65556 HIB65554:HIB65556 HRX65554:HRX65556 IBT65554:IBT65556 ILP65554:ILP65556 IVL65554:IVL65556 JFH65554:JFH65556 JPD65554:JPD65556 JYZ65554:JYZ65556 KIV65554:KIV65556 KSR65554:KSR65556 LCN65554:LCN65556 LMJ65554:LMJ65556 LWF65554:LWF65556 MGB65554:MGB65556 MPX65554:MPX65556 MZT65554:MZT65556 NJP65554:NJP65556 NTL65554:NTL65556 ODH65554:ODH65556 OND65554:OND65556 OWZ65554:OWZ65556 PGV65554:PGV65556 PQR65554:PQR65556 QAN65554:QAN65556 QKJ65554:QKJ65556 QUF65554:QUF65556 REB65554:REB65556 RNX65554:RNX65556 RXT65554:RXT65556 SHP65554:SHP65556 SRL65554:SRL65556 TBH65554:TBH65556 TLD65554:TLD65556 TUZ65554:TUZ65556 UEV65554:UEV65556 UOR65554:UOR65556 UYN65554:UYN65556 VIJ65554:VIJ65556 VSF65554:VSF65556 WCB65554:WCB65556 WLX65554:WLX65556 WVT65554:WVT65556 L131090:L131092 JH131090:JH131092 TD131090:TD131092 ACZ131090:ACZ131092 AMV131090:AMV131092 AWR131090:AWR131092 BGN131090:BGN131092 BQJ131090:BQJ131092 CAF131090:CAF131092 CKB131090:CKB131092 CTX131090:CTX131092 DDT131090:DDT131092 DNP131090:DNP131092 DXL131090:DXL131092 EHH131090:EHH131092 ERD131090:ERD131092 FAZ131090:FAZ131092 FKV131090:FKV131092 FUR131090:FUR131092 GEN131090:GEN131092 GOJ131090:GOJ131092 GYF131090:GYF131092 HIB131090:HIB131092 HRX131090:HRX131092 IBT131090:IBT131092 ILP131090:ILP131092 IVL131090:IVL131092 JFH131090:JFH131092 JPD131090:JPD131092 JYZ131090:JYZ131092 KIV131090:KIV131092 KSR131090:KSR131092 LCN131090:LCN131092 LMJ131090:LMJ131092 LWF131090:LWF131092 MGB131090:MGB131092 MPX131090:MPX131092 MZT131090:MZT131092 NJP131090:NJP131092 NTL131090:NTL131092 ODH131090:ODH131092 OND131090:OND131092 OWZ131090:OWZ131092 PGV131090:PGV131092 PQR131090:PQR131092 QAN131090:QAN131092 QKJ131090:QKJ131092 QUF131090:QUF131092 REB131090:REB131092 RNX131090:RNX131092 RXT131090:RXT131092 SHP131090:SHP131092 SRL131090:SRL131092 TBH131090:TBH131092 TLD131090:TLD131092 TUZ131090:TUZ131092 UEV131090:UEV131092 UOR131090:UOR131092 UYN131090:UYN131092 VIJ131090:VIJ131092 VSF131090:VSF131092 WCB131090:WCB131092 WLX131090:WLX131092 WVT131090:WVT131092 L196626:L196628 JH196626:JH196628 TD196626:TD196628 ACZ196626:ACZ196628 AMV196626:AMV196628 AWR196626:AWR196628 BGN196626:BGN196628 BQJ196626:BQJ196628 CAF196626:CAF196628 CKB196626:CKB196628 CTX196626:CTX196628 DDT196626:DDT196628 DNP196626:DNP196628 DXL196626:DXL196628 EHH196626:EHH196628 ERD196626:ERD196628 FAZ196626:FAZ196628 FKV196626:FKV196628 FUR196626:FUR196628 GEN196626:GEN196628 GOJ196626:GOJ196628 GYF196626:GYF196628 HIB196626:HIB196628 HRX196626:HRX196628 IBT196626:IBT196628 ILP196626:ILP196628 IVL196626:IVL196628 JFH196626:JFH196628 JPD196626:JPD196628 JYZ196626:JYZ196628 KIV196626:KIV196628 KSR196626:KSR196628 LCN196626:LCN196628 LMJ196626:LMJ196628 LWF196626:LWF196628 MGB196626:MGB196628 MPX196626:MPX196628 MZT196626:MZT196628 NJP196626:NJP196628 NTL196626:NTL196628 ODH196626:ODH196628 OND196626:OND196628 OWZ196626:OWZ196628 PGV196626:PGV196628 PQR196626:PQR196628 QAN196626:QAN196628 QKJ196626:QKJ196628 QUF196626:QUF196628 REB196626:REB196628 RNX196626:RNX196628 RXT196626:RXT196628 SHP196626:SHP196628 SRL196626:SRL196628 TBH196626:TBH196628 TLD196626:TLD196628 TUZ196626:TUZ196628 UEV196626:UEV196628 UOR196626:UOR196628 UYN196626:UYN196628 VIJ196626:VIJ196628 VSF196626:VSF196628 WCB196626:WCB196628 WLX196626:WLX196628 WVT196626:WVT196628 L262162:L262164 JH262162:JH262164 TD262162:TD262164 ACZ262162:ACZ262164 AMV262162:AMV262164 AWR262162:AWR262164 BGN262162:BGN262164 BQJ262162:BQJ262164 CAF262162:CAF262164 CKB262162:CKB262164 CTX262162:CTX262164 DDT262162:DDT262164 DNP262162:DNP262164 DXL262162:DXL262164 EHH262162:EHH262164 ERD262162:ERD262164 FAZ262162:FAZ262164 FKV262162:FKV262164 FUR262162:FUR262164 GEN262162:GEN262164 GOJ262162:GOJ262164 GYF262162:GYF262164 HIB262162:HIB262164 HRX262162:HRX262164 IBT262162:IBT262164 ILP262162:ILP262164 IVL262162:IVL262164 JFH262162:JFH262164 JPD262162:JPD262164 JYZ262162:JYZ262164 KIV262162:KIV262164 KSR262162:KSR262164 LCN262162:LCN262164 LMJ262162:LMJ262164 LWF262162:LWF262164 MGB262162:MGB262164 MPX262162:MPX262164 MZT262162:MZT262164 NJP262162:NJP262164 NTL262162:NTL262164 ODH262162:ODH262164 OND262162:OND262164 OWZ262162:OWZ262164 PGV262162:PGV262164 PQR262162:PQR262164 QAN262162:QAN262164 QKJ262162:QKJ262164 QUF262162:QUF262164 REB262162:REB262164 RNX262162:RNX262164 RXT262162:RXT262164 SHP262162:SHP262164 SRL262162:SRL262164 TBH262162:TBH262164 TLD262162:TLD262164 TUZ262162:TUZ262164 UEV262162:UEV262164 UOR262162:UOR262164 UYN262162:UYN262164 VIJ262162:VIJ262164 VSF262162:VSF262164 WCB262162:WCB262164 WLX262162:WLX262164 WVT262162:WVT262164 L327698:L327700 JH327698:JH327700 TD327698:TD327700 ACZ327698:ACZ327700 AMV327698:AMV327700 AWR327698:AWR327700 BGN327698:BGN327700 BQJ327698:BQJ327700 CAF327698:CAF327700 CKB327698:CKB327700 CTX327698:CTX327700 DDT327698:DDT327700 DNP327698:DNP327700 DXL327698:DXL327700 EHH327698:EHH327700 ERD327698:ERD327700 FAZ327698:FAZ327700 FKV327698:FKV327700 FUR327698:FUR327700 GEN327698:GEN327700 GOJ327698:GOJ327700 GYF327698:GYF327700 HIB327698:HIB327700 HRX327698:HRX327700 IBT327698:IBT327700 ILP327698:ILP327700 IVL327698:IVL327700 JFH327698:JFH327700 JPD327698:JPD327700 JYZ327698:JYZ327700 KIV327698:KIV327700 KSR327698:KSR327700 LCN327698:LCN327700 LMJ327698:LMJ327700 LWF327698:LWF327700 MGB327698:MGB327700 MPX327698:MPX327700 MZT327698:MZT327700 NJP327698:NJP327700 NTL327698:NTL327700 ODH327698:ODH327700 OND327698:OND327700 OWZ327698:OWZ327700 PGV327698:PGV327700 PQR327698:PQR327700 QAN327698:QAN327700 QKJ327698:QKJ327700 QUF327698:QUF327700 REB327698:REB327700 RNX327698:RNX327700 RXT327698:RXT327700 SHP327698:SHP327700 SRL327698:SRL327700 TBH327698:TBH327700 TLD327698:TLD327700 TUZ327698:TUZ327700 UEV327698:UEV327700 UOR327698:UOR327700 UYN327698:UYN327700 VIJ327698:VIJ327700 VSF327698:VSF327700 WCB327698:WCB327700 WLX327698:WLX327700 WVT327698:WVT327700 L393234:L393236 JH393234:JH393236 TD393234:TD393236 ACZ393234:ACZ393236 AMV393234:AMV393236 AWR393234:AWR393236 BGN393234:BGN393236 BQJ393234:BQJ393236 CAF393234:CAF393236 CKB393234:CKB393236 CTX393234:CTX393236 DDT393234:DDT393236 DNP393234:DNP393236 DXL393234:DXL393236 EHH393234:EHH393236 ERD393234:ERD393236 FAZ393234:FAZ393236 FKV393234:FKV393236 FUR393234:FUR393236 GEN393234:GEN393236 GOJ393234:GOJ393236 GYF393234:GYF393236 HIB393234:HIB393236 HRX393234:HRX393236 IBT393234:IBT393236 ILP393234:ILP393236 IVL393234:IVL393236 JFH393234:JFH393236 JPD393234:JPD393236 JYZ393234:JYZ393236 KIV393234:KIV393236 KSR393234:KSR393236 LCN393234:LCN393236 LMJ393234:LMJ393236 LWF393234:LWF393236 MGB393234:MGB393236 MPX393234:MPX393236 MZT393234:MZT393236 NJP393234:NJP393236 NTL393234:NTL393236 ODH393234:ODH393236 OND393234:OND393236 OWZ393234:OWZ393236 PGV393234:PGV393236 PQR393234:PQR393236 QAN393234:QAN393236 QKJ393234:QKJ393236 QUF393234:QUF393236 REB393234:REB393236 RNX393234:RNX393236 RXT393234:RXT393236 SHP393234:SHP393236 SRL393234:SRL393236 TBH393234:TBH393236 TLD393234:TLD393236 TUZ393234:TUZ393236 UEV393234:UEV393236 UOR393234:UOR393236 UYN393234:UYN393236 VIJ393234:VIJ393236 VSF393234:VSF393236 WCB393234:WCB393236 WLX393234:WLX393236 WVT393234:WVT393236 L458770:L458772 JH458770:JH458772 TD458770:TD458772 ACZ458770:ACZ458772 AMV458770:AMV458772 AWR458770:AWR458772 BGN458770:BGN458772 BQJ458770:BQJ458772 CAF458770:CAF458772 CKB458770:CKB458772 CTX458770:CTX458772 DDT458770:DDT458772 DNP458770:DNP458772 DXL458770:DXL458772 EHH458770:EHH458772 ERD458770:ERD458772 FAZ458770:FAZ458772 FKV458770:FKV458772 FUR458770:FUR458772 GEN458770:GEN458772 GOJ458770:GOJ458772 GYF458770:GYF458772 HIB458770:HIB458772 HRX458770:HRX458772 IBT458770:IBT458772 ILP458770:ILP458772 IVL458770:IVL458772 JFH458770:JFH458772 JPD458770:JPD458772 JYZ458770:JYZ458772 KIV458770:KIV458772 KSR458770:KSR458772 LCN458770:LCN458772 LMJ458770:LMJ458772 LWF458770:LWF458772 MGB458770:MGB458772 MPX458770:MPX458772 MZT458770:MZT458772 NJP458770:NJP458772 NTL458770:NTL458772 ODH458770:ODH458772 OND458770:OND458772 OWZ458770:OWZ458772 PGV458770:PGV458772 PQR458770:PQR458772 QAN458770:QAN458772 QKJ458770:QKJ458772 QUF458770:QUF458772 REB458770:REB458772 RNX458770:RNX458772 RXT458770:RXT458772 SHP458770:SHP458772 SRL458770:SRL458772 TBH458770:TBH458772 TLD458770:TLD458772 TUZ458770:TUZ458772 UEV458770:UEV458772 UOR458770:UOR458772 UYN458770:UYN458772 VIJ458770:VIJ458772 VSF458770:VSF458772 WCB458770:WCB458772 WLX458770:WLX458772 WVT458770:WVT458772 L524306:L524308 JH524306:JH524308 TD524306:TD524308 ACZ524306:ACZ524308 AMV524306:AMV524308 AWR524306:AWR524308 BGN524306:BGN524308 BQJ524306:BQJ524308 CAF524306:CAF524308 CKB524306:CKB524308 CTX524306:CTX524308 DDT524306:DDT524308 DNP524306:DNP524308 DXL524306:DXL524308 EHH524306:EHH524308 ERD524306:ERD524308 FAZ524306:FAZ524308 FKV524306:FKV524308 FUR524306:FUR524308 GEN524306:GEN524308 GOJ524306:GOJ524308 GYF524306:GYF524308 HIB524306:HIB524308 HRX524306:HRX524308 IBT524306:IBT524308 ILP524306:ILP524308 IVL524306:IVL524308 JFH524306:JFH524308 JPD524306:JPD524308 JYZ524306:JYZ524308 KIV524306:KIV524308 KSR524306:KSR524308 LCN524306:LCN524308 LMJ524306:LMJ524308 LWF524306:LWF524308 MGB524306:MGB524308 MPX524306:MPX524308 MZT524306:MZT524308 NJP524306:NJP524308 NTL524306:NTL524308 ODH524306:ODH524308 OND524306:OND524308 OWZ524306:OWZ524308 PGV524306:PGV524308 PQR524306:PQR524308 QAN524306:QAN524308 QKJ524306:QKJ524308 QUF524306:QUF524308 REB524306:REB524308 RNX524306:RNX524308 RXT524306:RXT524308 SHP524306:SHP524308 SRL524306:SRL524308 TBH524306:TBH524308 TLD524306:TLD524308 TUZ524306:TUZ524308 UEV524306:UEV524308 UOR524306:UOR524308 UYN524306:UYN524308 VIJ524306:VIJ524308 VSF524306:VSF524308 WCB524306:WCB524308 WLX524306:WLX524308 WVT524306:WVT524308 L589842:L589844 JH589842:JH589844 TD589842:TD589844 ACZ589842:ACZ589844 AMV589842:AMV589844 AWR589842:AWR589844 BGN589842:BGN589844 BQJ589842:BQJ589844 CAF589842:CAF589844 CKB589842:CKB589844 CTX589842:CTX589844 DDT589842:DDT589844 DNP589842:DNP589844 DXL589842:DXL589844 EHH589842:EHH589844 ERD589842:ERD589844 FAZ589842:FAZ589844 FKV589842:FKV589844 FUR589842:FUR589844 GEN589842:GEN589844 GOJ589842:GOJ589844 GYF589842:GYF589844 HIB589842:HIB589844 HRX589842:HRX589844 IBT589842:IBT589844 ILP589842:ILP589844 IVL589842:IVL589844 JFH589842:JFH589844 JPD589842:JPD589844 JYZ589842:JYZ589844 KIV589842:KIV589844 KSR589842:KSR589844 LCN589842:LCN589844 LMJ589842:LMJ589844 LWF589842:LWF589844 MGB589842:MGB589844 MPX589842:MPX589844 MZT589842:MZT589844 NJP589842:NJP589844 NTL589842:NTL589844 ODH589842:ODH589844 OND589842:OND589844 OWZ589842:OWZ589844 PGV589842:PGV589844 PQR589842:PQR589844 QAN589842:QAN589844 QKJ589842:QKJ589844 QUF589842:QUF589844 REB589842:REB589844 RNX589842:RNX589844 RXT589842:RXT589844 SHP589842:SHP589844 SRL589842:SRL589844 TBH589842:TBH589844 TLD589842:TLD589844 TUZ589842:TUZ589844 UEV589842:UEV589844 UOR589842:UOR589844 UYN589842:UYN589844 VIJ589842:VIJ589844 VSF589842:VSF589844 WCB589842:WCB589844 WLX589842:WLX589844 WVT589842:WVT589844 L655378:L655380 JH655378:JH655380 TD655378:TD655380 ACZ655378:ACZ655380 AMV655378:AMV655380 AWR655378:AWR655380 BGN655378:BGN655380 BQJ655378:BQJ655380 CAF655378:CAF655380 CKB655378:CKB655380 CTX655378:CTX655380 DDT655378:DDT655380 DNP655378:DNP655380 DXL655378:DXL655380 EHH655378:EHH655380 ERD655378:ERD655380 FAZ655378:FAZ655380 FKV655378:FKV655380 FUR655378:FUR655380 GEN655378:GEN655380 GOJ655378:GOJ655380 GYF655378:GYF655380 HIB655378:HIB655380 HRX655378:HRX655380 IBT655378:IBT655380 ILP655378:ILP655380 IVL655378:IVL655380 JFH655378:JFH655380 JPD655378:JPD655380 JYZ655378:JYZ655380 KIV655378:KIV655380 KSR655378:KSR655380 LCN655378:LCN655380 LMJ655378:LMJ655380 LWF655378:LWF655380 MGB655378:MGB655380 MPX655378:MPX655380 MZT655378:MZT655380 NJP655378:NJP655380 NTL655378:NTL655380 ODH655378:ODH655380 OND655378:OND655380 OWZ655378:OWZ655380 PGV655378:PGV655380 PQR655378:PQR655380 QAN655378:QAN655380 QKJ655378:QKJ655380 QUF655378:QUF655380 REB655378:REB655380 RNX655378:RNX655380 RXT655378:RXT655380 SHP655378:SHP655380 SRL655378:SRL655380 TBH655378:TBH655380 TLD655378:TLD655380 TUZ655378:TUZ655380 UEV655378:UEV655380 UOR655378:UOR655380 UYN655378:UYN655380 VIJ655378:VIJ655380 VSF655378:VSF655380 WCB655378:WCB655380 WLX655378:WLX655380 WVT655378:WVT655380 L720914:L720916 JH720914:JH720916 TD720914:TD720916 ACZ720914:ACZ720916 AMV720914:AMV720916 AWR720914:AWR720916 BGN720914:BGN720916 BQJ720914:BQJ720916 CAF720914:CAF720916 CKB720914:CKB720916 CTX720914:CTX720916 DDT720914:DDT720916 DNP720914:DNP720916 DXL720914:DXL720916 EHH720914:EHH720916 ERD720914:ERD720916 FAZ720914:FAZ720916 FKV720914:FKV720916 FUR720914:FUR720916 GEN720914:GEN720916 GOJ720914:GOJ720916 GYF720914:GYF720916 HIB720914:HIB720916 HRX720914:HRX720916 IBT720914:IBT720916 ILP720914:ILP720916 IVL720914:IVL720916 JFH720914:JFH720916 JPD720914:JPD720916 JYZ720914:JYZ720916 KIV720914:KIV720916 KSR720914:KSR720916 LCN720914:LCN720916 LMJ720914:LMJ720916 LWF720914:LWF720916 MGB720914:MGB720916 MPX720914:MPX720916 MZT720914:MZT720916 NJP720914:NJP720916 NTL720914:NTL720916 ODH720914:ODH720916 OND720914:OND720916 OWZ720914:OWZ720916 PGV720914:PGV720916 PQR720914:PQR720916 QAN720914:QAN720916 QKJ720914:QKJ720916 QUF720914:QUF720916 REB720914:REB720916 RNX720914:RNX720916 RXT720914:RXT720916 SHP720914:SHP720916 SRL720914:SRL720916 TBH720914:TBH720916 TLD720914:TLD720916 TUZ720914:TUZ720916 UEV720914:UEV720916 UOR720914:UOR720916 UYN720914:UYN720916 VIJ720914:VIJ720916 VSF720914:VSF720916 WCB720914:WCB720916 WLX720914:WLX720916 WVT720914:WVT720916 L786450:L786452 JH786450:JH786452 TD786450:TD786452 ACZ786450:ACZ786452 AMV786450:AMV786452 AWR786450:AWR786452 BGN786450:BGN786452 BQJ786450:BQJ786452 CAF786450:CAF786452 CKB786450:CKB786452 CTX786450:CTX786452 DDT786450:DDT786452 DNP786450:DNP786452 DXL786450:DXL786452 EHH786450:EHH786452 ERD786450:ERD786452 FAZ786450:FAZ786452 FKV786450:FKV786452 FUR786450:FUR786452 GEN786450:GEN786452 GOJ786450:GOJ786452 GYF786450:GYF786452 HIB786450:HIB786452 HRX786450:HRX786452 IBT786450:IBT786452 ILP786450:ILP786452 IVL786450:IVL786452 JFH786450:JFH786452 JPD786450:JPD786452 JYZ786450:JYZ786452 KIV786450:KIV786452 KSR786450:KSR786452 LCN786450:LCN786452 LMJ786450:LMJ786452 LWF786450:LWF786452 MGB786450:MGB786452 MPX786450:MPX786452 MZT786450:MZT786452 NJP786450:NJP786452 NTL786450:NTL786452 ODH786450:ODH786452 OND786450:OND786452 OWZ786450:OWZ786452 PGV786450:PGV786452 PQR786450:PQR786452 QAN786450:QAN786452 QKJ786450:QKJ786452 QUF786450:QUF786452 REB786450:REB786452 RNX786450:RNX786452 RXT786450:RXT786452 SHP786450:SHP786452 SRL786450:SRL786452 TBH786450:TBH786452 TLD786450:TLD786452 TUZ786450:TUZ786452 UEV786450:UEV786452 UOR786450:UOR786452 UYN786450:UYN786452 VIJ786450:VIJ786452 VSF786450:VSF786452 WCB786450:WCB786452 WLX786450:WLX786452 WVT786450:WVT786452 L851986:L851988 JH851986:JH851988 TD851986:TD851988 ACZ851986:ACZ851988 AMV851986:AMV851988 AWR851986:AWR851988 BGN851986:BGN851988 BQJ851986:BQJ851988 CAF851986:CAF851988 CKB851986:CKB851988 CTX851986:CTX851988 DDT851986:DDT851988 DNP851986:DNP851988 DXL851986:DXL851988 EHH851986:EHH851988 ERD851986:ERD851988 FAZ851986:FAZ851988 FKV851986:FKV851988 FUR851986:FUR851988 GEN851986:GEN851988 GOJ851986:GOJ851988 GYF851986:GYF851988 HIB851986:HIB851988 HRX851986:HRX851988 IBT851986:IBT851988 ILP851986:ILP851988 IVL851986:IVL851988 JFH851986:JFH851988 JPD851986:JPD851988 JYZ851986:JYZ851988 KIV851986:KIV851988 KSR851986:KSR851988 LCN851986:LCN851988 LMJ851986:LMJ851988 LWF851986:LWF851988 MGB851986:MGB851988 MPX851986:MPX851988 MZT851986:MZT851988 NJP851986:NJP851988 NTL851986:NTL851988 ODH851986:ODH851988 OND851986:OND851988 OWZ851986:OWZ851988 PGV851986:PGV851988 PQR851986:PQR851988 QAN851986:QAN851988 QKJ851986:QKJ851988 QUF851986:QUF851988 REB851986:REB851988 RNX851986:RNX851988 RXT851986:RXT851988 SHP851986:SHP851988 SRL851986:SRL851988 TBH851986:TBH851988 TLD851986:TLD851988 TUZ851986:TUZ851988 UEV851986:UEV851988 UOR851986:UOR851988 UYN851986:UYN851988 VIJ851986:VIJ851988 VSF851986:VSF851988 WCB851986:WCB851988 WLX851986:WLX851988 WVT851986:WVT851988 L917522:L917524 JH917522:JH917524 TD917522:TD917524 ACZ917522:ACZ917524 AMV917522:AMV917524 AWR917522:AWR917524 BGN917522:BGN917524 BQJ917522:BQJ917524 CAF917522:CAF917524 CKB917522:CKB917524 CTX917522:CTX917524 DDT917522:DDT917524 DNP917522:DNP917524 DXL917522:DXL917524 EHH917522:EHH917524 ERD917522:ERD917524 FAZ917522:FAZ917524 FKV917522:FKV917524 FUR917522:FUR917524 GEN917522:GEN917524 GOJ917522:GOJ917524 GYF917522:GYF917524 HIB917522:HIB917524 HRX917522:HRX917524 IBT917522:IBT917524 ILP917522:ILP917524 IVL917522:IVL917524 JFH917522:JFH917524 JPD917522:JPD917524 JYZ917522:JYZ917524 KIV917522:KIV917524 KSR917522:KSR917524 LCN917522:LCN917524 LMJ917522:LMJ917524 LWF917522:LWF917524 MGB917522:MGB917524 MPX917522:MPX917524 MZT917522:MZT917524 NJP917522:NJP917524 NTL917522:NTL917524 ODH917522:ODH917524 OND917522:OND917524 OWZ917522:OWZ917524 PGV917522:PGV917524 PQR917522:PQR917524 QAN917522:QAN917524 QKJ917522:QKJ917524 QUF917522:QUF917524 REB917522:REB917524 RNX917522:RNX917524 RXT917522:RXT917524 SHP917522:SHP917524 SRL917522:SRL917524 TBH917522:TBH917524 TLD917522:TLD917524 TUZ917522:TUZ917524 UEV917522:UEV917524 UOR917522:UOR917524 UYN917522:UYN917524 VIJ917522:VIJ917524 VSF917522:VSF917524 WCB917522:WCB917524 WLX917522:WLX917524 WVT917522:WVT917524 L983058:L983060 JH983058:JH983060 TD983058:TD983060 ACZ983058:ACZ983060 AMV983058:AMV983060 AWR983058:AWR983060 BGN983058:BGN983060 BQJ983058:BQJ983060 CAF983058:CAF983060 CKB983058:CKB983060 CTX983058:CTX983060 DDT983058:DDT983060 DNP983058:DNP983060 DXL983058:DXL983060 EHH983058:EHH983060 ERD983058:ERD983060 FAZ983058:FAZ983060 FKV983058:FKV983060 FUR983058:FUR983060 GEN983058:GEN983060 GOJ983058:GOJ983060 GYF983058:GYF983060 HIB983058:HIB983060 HRX983058:HRX983060 IBT983058:IBT983060 ILP983058:ILP983060 IVL983058:IVL983060 JFH983058:JFH983060 JPD983058:JPD983060 JYZ983058:JYZ983060 KIV983058:KIV983060 KSR983058:KSR983060 LCN983058:LCN983060 LMJ983058:LMJ983060 LWF983058:LWF983060 MGB983058:MGB983060 MPX983058:MPX983060 MZT983058:MZT983060 NJP983058:NJP983060 NTL983058:NTL983060 ODH983058:ODH983060 OND983058:OND983060 OWZ983058:OWZ983060 PGV983058:PGV983060 PQR983058:PQR983060 QAN983058:QAN983060 QKJ983058:QKJ983060 QUF983058:QUF983060 REB983058:REB983060 RNX983058:RNX983060 RXT983058:RXT983060 SHP983058:SHP983060 SRL983058:SRL983060 TBH983058:TBH983060 TLD983058:TLD983060 TUZ983058:TUZ983060 UEV983058:UEV983060 UOR983058:UOR983060 UYN983058:UYN983060 VIJ983058:VIJ983060 VSF983058:VSF983060 WCB983058:WCB983060 WLX983058:WLX983060 WVT983058:WVT983060 L22:L25 JH22:JH25 TD22:TD25 ACZ22:ACZ25 AMV22:AMV25 AWR22:AWR25 BGN22:BGN25 BQJ22:BQJ25 CAF22:CAF25 CKB22:CKB25 CTX22:CTX25 DDT22:DDT25 DNP22:DNP25 DXL22:DXL25 EHH22:EHH25 ERD22:ERD25 FAZ22:FAZ25 FKV22:FKV25 FUR22:FUR25 GEN22:GEN25 GOJ22:GOJ25 GYF22:GYF25 HIB22:HIB25 HRX22:HRX25 IBT22:IBT25 ILP22:ILP25 IVL22:IVL25 JFH22:JFH25 JPD22:JPD25 JYZ22:JYZ25 KIV22:KIV25 KSR22:KSR25 LCN22:LCN25 LMJ22:LMJ25 LWF22:LWF25 MGB22:MGB25 MPX22:MPX25 MZT22:MZT25 NJP22:NJP25 NTL22:NTL25 ODH22:ODH25 OND22:OND25 OWZ22:OWZ25 PGV22:PGV25 PQR22:PQR25 QAN22:QAN25 QKJ22:QKJ25 QUF22:QUF25 REB22:REB25 RNX22:RNX25 RXT22:RXT25 SHP22:SHP25 SRL22:SRL25 TBH22:TBH25 TLD22:TLD25 TUZ22:TUZ25 UEV22:UEV25 UOR22:UOR25 UYN22:UYN25 VIJ22:VIJ25 VSF22:VSF25 WCB22:WCB25 WLX22:WLX25 WVT22:WVT25 L65558:L65561 JH65558:JH65561 TD65558:TD65561 ACZ65558:ACZ65561 AMV65558:AMV65561 AWR65558:AWR65561 BGN65558:BGN65561 BQJ65558:BQJ65561 CAF65558:CAF65561 CKB65558:CKB65561 CTX65558:CTX65561 DDT65558:DDT65561 DNP65558:DNP65561 DXL65558:DXL65561 EHH65558:EHH65561 ERD65558:ERD65561 FAZ65558:FAZ65561 FKV65558:FKV65561 FUR65558:FUR65561 GEN65558:GEN65561 GOJ65558:GOJ65561 GYF65558:GYF65561 HIB65558:HIB65561 HRX65558:HRX65561 IBT65558:IBT65561 ILP65558:ILP65561 IVL65558:IVL65561 JFH65558:JFH65561 JPD65558:JPD65561 JYZ65558:JYZ65561 KIV65558:KIV65561 KSR65558:KSR65561 LCN65558:LCN65561 LMJ65558:LMJ65561 LWF65558:LWF65561 MGB65558:MGB65561 MPX65558:MPX65561 MZT65558:MZT65561 NJP65558:NJP65561 NTL65558:NTL65561 ODH65558:ODH65561 OND65558:OND65561 OWZ65558:OWZ65561 PGV65558:PGV65561 PQR65558:PQR65561 QAN65558:QAN65561 QKJ65558:QKJ65561 QUF65558:QUF65561 REB65558:REB65561 RNX65558:RNX65561 RXT65558:RXT65561 SHP65558:SHP65561 SRL65558:SRL65561 TBH65558:TBH65561 TLD65558:TLD65561 TUZ65558:TUZ65561 UEV65558:UEV65561 UOR65558:UOR65561 UYN65558:UYN65561 VIJ65558:VIJ65561 VSF65558:VSF65561 WCB65558:WCB65561 WLX65558:WLX65561 WVT65558:WVT65561 L131094:L131097 JH131094:JH131097 TD131094:TD131097 ACZ131094:ACZ131097 AMV131094:AMV131097 AWR131094:AWR131097 BGN131094:BGN131097 BQJ131094:BQJ131097 CAF131094:CAF131097 CKB131094:CKB131097 CTX131094:CTX131097 DDT131094:DDT131097 DNP131094:DNP131097 DXL131094:DXL131097 EHH131094:EHH131097 ERD131094:ERD131097 FAZ131094:FAZ131097 FKV131094:FKV131097 FUR131094:FUR131097 GEN131094:GEN131097 GOJ131094:GOJ131097 GYF131094:GYF131097 HIB131094:HIB131097 HRX131094:HRX131097 IBT131094:IBT131097 ILP131094:ILP131097 IVL131094:IVL131097 JFH131094:JFH131097 JPD131094:JPD131097 JYZ131094:JYZ131097 KIV131094:KIV131097 KSR131094:KSR131097 LCN131094:LCN131097 LMJ131094:LMJ131097 LWF131094:LWF131097 MGB131094:MGB131097 MPX131094:MPX131097 MZT131094:MZT131097 NJP131094:NJP131097 NTL131094:NTL131097 ODH131094:ODH131097 OND131094:OND131097 OWZ131094:OWZ131097 PGV131094:PGV131097 PQR131094:PQR131097 QAN131094:QAN131097 QKJ131094:QKJ131097 QUF131094:QUF131097 REB131094:REB131097 RNX131094:RNX131097 RXT131094:RXT131097 SHP131094:SHP131097 SRL131094:SRL131097 TBH131094:TBH131097 TLD131094:TLD131097 TUZ131094:TUZ131097 UEV131094:UEV131097 UOR131094:UOR131097 UYN131094:UYN131097 VIJ131094:VIJ131097 VSF131094:VSF131097 WCB131094:WCB131097 WLX131094:WLX131097 WVT131094:WVT131097 L196630:L196633 JH196630:JH196633 TD196630:TD196633 ACZ196630:ACZ196633 AMV196630:AMV196633 AWR196630:AWR196633 BGN196630:BGN196633 BQJ196630:BQJ196633 CAF196630:CAF196633 CKB196630:CKB196633 CTX196630:CTX196633 DDT196630:DDT196633 DNP196630:DNP196633 DXL196630:DXL196633 EHH196630:EHH196633 ERD196630:ERD196633 FAZ196630:FAZ196633 FKV196630:FKV196633 FUR196630:FUR196633 GEN196630:GEN196633 GOJ196630:GOJ196633 GYF196630:GYF196633 HIB196630:HIB196633 HRX196630:HRX196633 IBT196630:IBT196633 ILP196630:ILP196633 IVL196630:IVL196633 JFH196630:JFH196633 JPD196630:JPD196633 JYZ196630:JYZ196633 KIV196630:KIV196633 KSR196630:KSR196633 LCN196630:LCN196633 LMJ196630:LMJ196633 LWF196630:LWF196633 MGB196630:MGB196633 MPX196630:MPX196633 MZT196630:MZT196633 NJP196630:NJP196633 NTL196630:NTL196633 ODH196630:ODH196633 OND196630:OND196633 OWZ196630:OWZ196633 PGV196630:PGV196633 PQR196630:PQR196633 QAN196630:QAN196633 QKJ196630:QKJ196633 QUF196630:QUF196633 REB196630:REB196633 RNX196630:RNX196633 RXT196630:RXT196633 SHP196630:SHP196633 SRL196630:SRL196633 TBH196630:TBH196633 TLD196630:TLD196633 TUZ196630:TUZ196633 UEV196630:UEV196633 UOR196630:UOR196633 UYN196630:UYN196633 VIJ196630:VIJ196633 VSF196630:VSF196633 WCB196630:WCB196633 WLX196630:WLX196633 WVT196630:WVT196633 L262166:L262169 JH262166:JH262169 TD262166:TD262169 ACZ262166:ACZ262169 AMV262166:AMV262169 AWR262166:AWR262169 BGN262166:BGN262169 BQJ262166:BQJ262169 CAF262166:CAF262169 CKB262166:CKB262169 CTX262166:CTX262169 DDT262166:DDT262169 DNP262166:DNP262169 DXL262166:DXL262169 EHH262166:EHH262169 ERD262166:ERD262169 FAZ262166:FAZ262169 FKV262166:FKV262169 FUR262166:FUR262169 GEN262166:GEN262169 GOJ262166:GOJ262169 GYF262166:GYF262169 HIB262166:HIB262169 HRX262166:HRX262169 IBT262166:IBT262169 ILP262166:ILP262169 IVL262166:IVL262169 JFH262166:JFH262169 JPD262166:JPD262169 JYZ262166:JYZ262169 KIV262166:KIV262169 KSR262166:KSR262169 LCN262166:LCN262169 LMJ262166:LMJ262169 LWF262166:LWF262169 MGB262166:MGB262169 MPX262166:MPX262169 MZT262166:MZT262169 NJP262166:NJP262169 NTL262166:NTL262169 ODH262166:ODH262169 OND262166:OND262169 OWZ262166:OWZ262169 PGV262166:PGV262169 PQR262166:PQR262169 QAN262166:QAN262169 QKJ262166:QKJ262169 QUF262166:QUF262169 REB262166:REB262169 RNX262166:RNX262169 RXT262166:RXT262169 SHP262166:SHP262169 SRL262166:SRL262169 TBH262166:TBH262169 TLD262166:TLD262169 TUZ262166:TUZ262169 UEV262166:UEV262169 UOR262166:UOR262169 UYN262166:UYN262169 VIJ262166:VIJ262169 VSF262166:VSF262169 WCB262166:WCB262169 WLX262166:WLX262169 WVT262166:WVT262169 L327702:L327705 JH327702:JH327705 TD327702:TD327705 ACZ327702:ACZ327705 AMV327702:AMV327705 AWR327702:AWR327705 BGN327702:BGN327705 BQJ327702:BQJ327705 CAF327702:CAF327705 CKB327702:CKB327705 CTX327702:CTX327705 DDT327702:DDT327705 DNP327702:DNP327705 DXL327702:DXL327705 EHH327702:EHH327705 ERD327702:ERD327705 FAZ327702:FAZ327705 FKV327702:FKV327705 FUR327702:FUR327705 GEN327702:GEN327705 GOJ327702:GOJ327705 GYF327702:GYF327705 HIB327702:HIB327705 HRX327702:HRX327705 IBT327702:IBT327705 ILP327702:ILP327705 IVL327702:IVL327705 JFH327702:JFH327705 JPD327702:JPD327705 JYZ327702:JYZ327705 KIV327702:KIV327705 KSR327702:KSR327705 LCN327702:LCN327705 LMJ327702:LMJ327705 LWF327702:LWF327705 MGB327702:MGB327705 MPX327702:MPX327705 MZT327702:MZT327705 NJP327702:NJP327705 NTL327702:NTL327705 ODH327702:ODH327705 OND327702:OND327705 OWZ327702:OWZ327705 PGV327702:PGV327705 PQR327702:PQR327705 QAN327702:QAN327705 QKJ327702:QKJ327705 QUF327702:QUF327705 REB327702:REB327705 RNX327702:RNX327705 RXT327702:RXT327705 SHP327702:SHP327705 SRL327702:SRL327705 TBH327702:TBH327705 TLD327702:TLD327705 TUZ327702:TUZ327705 UEV327702:UEV327705 UOR327702:UOR327705 UYN327702:UYN327705 VIJ327702:VIJ327705 VSF327702:VSF327705 WCB327702:WCB327705 WLX327702:WLX327705 WVT327702:WVT327705 L393238:L393241 JH393238:JH393241 TD393238:TD393241 ACZ393238:ACZ393241 AMV393238:AMV393241 AWR393238:AWR393241 BGN393238:BGN393241 BQJ393238:BQJ393241 CAF393238:CAF393241 CKB393238:CKB393241 CTX393238:CTX393241 DDT393238:DDT393241 DNP393238:DNP393241 DXL393238:DXL393241 EHH393238:EHH393241 ERD393238:ERD393241 FAZ393238:FAZ393241 FKV393238:FKV393241 FUR393238:FUR393241 GEN393238:GEN393241 GOJ393238:GOJ393241 GYF393238:GYF393241 HIB393238:HIB393241 HRX393238:HRX393241 IBT393238:IBT393241 ILP393238:ILP393241 IVL393238:IVL393241 JFH393238:JFH393241 JPD393238:JPD393241 JYZ393238:JYZ393241 KIV393238:KIV393241 KSR393238:KSR393241 LCN393238:LCN393241 LMJ393238:LMJ393241 LWF393238:LWF393241 MGB393238:MGB393241 MPX393238:MPX393241 MZT393238:MZT393241 NJP393238:NJP393241 NTL393238:NTL393241 ODH393238:ODH393241 OND393238:OND393241 OWZ393238:OWZ393241 PGV393238:PGV393241 PQR393238:PQR393241 QAN393238:QAN393241 QKJ393238:QKJ393241 QUF393238:QUF393241 REB393238:REB393241 RNX393238:RNX393241 RXT393238:RXT393241 SHP393238:SHP393241 SRL393238:SRL393241 TBH393238:TBH393241 TLD393238:TLD393241 TUZ393238:TUZ393241 UEV393238:UEV393241 UOR393238:UOR393241 UYN393238:UYN393241 VIJ393238:VIJ393241 VSF393238:VSF393241 WCB393238:WCB393241 WLX393238:WLX393241 WVT393238:WVT393241 L458774:L458777 JH458774:JH458777 TD458774:TD458777 ACZ458774:ACZ458777 AMV458774:AMV458777 AWR458774:AWR458777 BGN458774:BGN458777 BQJ458774:BQJ458777 CAF458774:CAF458777 CKB458774:CKB458777 CTX458774:CTX458777 DDT458774:DDT458777 DNP458774:DNP458777 DXL458774:DXL458777 EHH458774:EHH458777 ERD458774:ERD458777 FAZ458774:FAZ458777 FKV458774:FKV458777 FUR458774:FUR458777 GEN458774:GEN458777 GOJ458774:GOJ458777 GYF458774:GYF458777 HIB458774:HIB458777 HRX458774:HRX458777 IBT458774:IBT458777 ILP458774:ILP458777 IVL458774:IVL458777 JFH458774:JFH458777 JPD458774:JPD458777 JYZ458774:JYZ458777 KIV458774:KIV458777 KSR458774:KSR458777 LCN458774:LCN458777 LMJ458774:LMJ458777 LWF458774:LWF458777 MGB458774:MGB458777 MPX458774:MPX458777 MZT458774:MZT458777 NJP458774:NJP458777 NTL458774:NTL458777 ODH458774:ODH458777 OND458774:OND458777 OWZ458774:OWZ458777 PGV458774:PGV458777 PQR458774:PQR458777 QAN458774:QAN458777 QKJ458774:QKJ458777 QUF458774:QUF458777 REB458774:REB458777 RNX458774:RNX458777 RXT458774:RXT458777 SHP458774:SHP458777 SRL458774:SRL458777 TBH458774:TBH458777 TLD458774:TLD458777 TUZ458774:TUZ458777 UEV458774:UEV458777 UOR458774:UOR458777 UYN458774:UYN458777 VIJ458774:VIJ458777 VSF458774:VSF458777 WCB458774:WCB458777 WLX458774:WLX458777 WVT458774:WVT458777 L524310:L524313 JH524310:JH524313 TD524310:TD524313 ACZ524310:ACZ524313 AMV524310:AMV524313 AWR524310:AWR524313 BGN524310:BGN524313 BQJ524310:BQJ524313 CAF524310:CAF524313 CKB524310:CKB524313 CTX524310:CTX524313 DDT524310:DDT524313 DNP524310:DNP524313 DXL524310:DXL524313 EHH524310:EHH524313 ERD524310:ERD524313 FAZ524310:FAZ524313 FKV524310:FKV524313 FUR524310:FUR524313 GEN524310:GEN524313 GOJ524310:GOJ524313 GYF524310:GYF524313 HIB524310:HIB524313 HRX524310:HRX524313 IBT524310:IBT524313 ILP524310:ILP524313 IVL524310:IVL524313 JFH524310:JFH524313 JPD524310:JPD524313 JYZ524310:JYZ524313 KIV524310:KIV524313 KSR524310:KSR524313 LCN524310:LCN524313 LMJ524310:LMJ524313 LWF524310:LWF524313 MGB524310:MGB524313 MPX524310:MPX524313 MZT524310:MZT524313 NJP524310:NJP524313 NTL524310:NTL524313 ODH524310:ODH524313 OND524310:OND524313 OWZ524310:OWZ524313 PGV524310:PGV524313 PQR524310:PQR524313 QAN524310:QAN524313 QKJ524310:QKJ524313 QUF524310:QUF524313 REB524310:REB524313 RNX524310:RNX524313 RXT524310:RXT524313 SHP524310:SHP524313 SRL524310:SRL524313 TBH524310:TBH524313 TLD524310:TLD524313 TUZ524310:TUZ524313 UEV524310:UEV524313 UOR524310:UOR524313 UYN524310:UYN524313 VIJ524310:VIJ524313 VSF524310:VSF524313 WCB524310:WCB524313 WLX524310:WLX524313 WVT524310:WVT524313 L589846:L589849 JH589846:JH589849 TD589846:TD589849 ACZ589846:ACZ589849 AMV589846:AMV589849 AWR589846:AWR589849 BGN589846:BGN589849 BQJ589846:BQJ589849 CAF589846:CAF589849 CKB589846:CKB589849 CTX589846:CTX589849 DDT589846:DDT589849 DNP589846:DNP589849 DXL589846:DXL589849 EHH589846:EHH589849 ERD589846:ERD589849 FAZ589846:FAZ589849 FKV589846:FKV589849 FUR589846:FUR589849 GEN589846:GEN589849 GOJ589846:GOJ589849 GYF589846:GYF589849 HIB589846:HIB589849 HRX589846:HRX589849 IBT589846:IBT589849 ILP589846:ILP589849 IVL589846:IVL589849 JFH589846:JFH589849 JPD589846:JPD589849 JYZ589846:JYZ589849 KIV589846:KIV589849 KSR589846:KSR589849 LCN589846:LCN589849 LMJ589846:LMJ589849 LWF589846:LWF589849 MGB589846:MGB589849 MPX589846:MPX589849 MZT589846:MZT589849 NJP589846:NJP589849 NTL589846:NTL589849 ODH589846:ODH589849 OND589846:OND589849 OWZ589846:OWZ589849 PGV589846:PGV589849 PQR589846:PQR589849 QAN589846:QAN589849 QKJ589846:QKJ589849 QUF589846:QUF589849 REB589846:REB589849 RNX589846:RNX589849 RXT589846:RXT589849 SHP589846:SHP589849 SRL589846:SRL589849 TBH589846:TBH589849 TLD589846:TLD589849 TUZ589846:TUZ589849 UEV589846:UEV589849 UOR589846:UOR589849 UYN589846:UYN589849 VIJ589846:VIJ589849 VSF589846:VSF589849 WCB589846:WCB589849 WLX589846:WLX589849 WVT589846:WVT589849 L655382:L655385 JH655382:JH655385 TD655382:TD655385 ACZ655382:ACZ655385 AMV655382:AMV655385 AWR655382:AWR655385 BGN655382:BGN655385 BQJ655382:BQJ655385 CAF655382:CAF655385 CKB655382:CKB655385 CTX655382:CTX655385 DDT655382:DDT655385 DNP655382:DNP655385 DXL655382:DXL655385 EHH655382:EHH655385 ERD655382:ERD655385 FAZ655382:FAZ655385 FKV655382:FKV655385 FUR655382:FUR655385 GEN655382:GEN655385 GOJ655382:GOJ655385 GYF655382:GYF655385 HIB655382:HIB655385 HRX655382:HRX655385 IBT655382:IBT655385 ILP655382:ILP655385 IVL655382:IVL655385 JFH655382:JFH655385 JPD655382:JPD655385 JYZ655382:JYZ655385 KIV655382:KIV655385 KSR655382:KSR655385 LCN655382:LCN655385 LMJ655382:LMJ655385 LWF655382:LWF655385 MGB655382:MGB655385 MPX655382:MPX655385 MZT655382:MZT655385 NJP655382:NJP655385 NTL655382:NTL655385 ODH655382:ODH655385 OND655382:OND655385 OWZ655382:OWZ655385 PGV655382:PGV655385 PQR655382:PQR655385 QAN655382:QAN655385 QKJ655382:QKJ655385 QUF655382:QUF655385 REB655382:REB655385 RNX655382:RNX655385 RXT655382:RXT655385 SHP655382:SHP655385 SRL655382:SRL655385 TBH655382:TBH655385 TLD655382:TLD655385 TUZ655382:TUZ655385 UEV655382:UEV655385 UOR655382:UOR655385 UYN655382:UYN655385 VIJ655382:VIJ655385 VSF655382:VSF655385 WCB655382:WCB655385 WLX655382:WLX655385 WVT655382:WVT655385 L720918:L720921 JH720918:JH720921 TD720918:TD720921 ACZ720918:ACZ720921 AMV720918:AMV720921 AWR720918:AWR720921 BGN720918:BGN720921 BQJ720918:BQJ720921 CAF720918:CAF720921 CKB720918:CKB720921 CTX720918:CTX720921 DDT720918:DDT720921 DNP720918:DNP720921 DXL720918:DXL720921 EHH720918:EHH720921 ERD720918:ERD720921 FAZ720918:FAZ720921 FKV720918:FKV720921 FUR720918:FUR720921 GEN720918:GEN720921 GOJ720918:GOJ720921 GYF720918:GYF720921 HIB720918:HIB720921 HRX720918:HRX720921 IBT720918:IBT720921 ILP720918:ILP720921 IVL720918:IVL720921 JFH720918:JFH720921 JPD720918:JPD720921 JYZ720918:JYZ720921 KIV720918:KIV720921 KSR720918:KSR720921 LCN720918:LCN720921 LMJ720918:LMJ720921 LWF720918:LWF720921 MGB720918:MGB720921 MPX720918:MPX720921 MZT720918:MZT720921 NJP720918:NJP720921 NTL720918:NTL720921 ODH720918:ODH720921 OND720918:OND720921 OWZ720918:OWZ720921 PGV720918:PGV720921 PQR720918:PQR720921 QAN720918:QAN720921 QKJ720918:QKJ720921 QUF720918:QUF720921 REB720918:REB720921 RNX720918:RNX720921 RXT720918:RXT720921 SHP720918:SHP720921 SRL720918:SRL720921 TBH720918:TBH720921 TLD720918:TLD720921 TUZ720918:TUZ720921 UEV720918:UEV720921 UOR720918:UOR720921 UYN720918:UYN720921 VIJ720918:VIJ720921 VSF720918:VSF720921 WCB720918:WCB720921 WLX720918:WLX720921 WVT720918:WVT720921 L786454:L786457 JH786454:JH786457 TD786454:TD786457 ACZ786454:ACZ786457 AMV786454:AMV786457 AWR786454:AWR786457 BGN786454:BGN786457 BQJ786454:BQJ786457 CAF786454:CAF786457 CKB786454:CKB786457 CTX786454:CTX786457 DDT786454:DDT786457 DNP786454:DNP786457 DXL786454:DXL786457 EHH786454:EHH786457 ERD786454:ERD786457 FAZ786454:FAZ786457 FKV786454:FKV786457 FUR786454:FUR786457 GEN786454:GEN786457 GOJ786454:GOJ786457 GYF786454:GYF786457 HIB786454:HIB786457 HRX786454:HRX786457 IBT786454:IBT786457 ILP786454:ILP786457 IVL786454:IVL786457 JFH786454:JFH786457 JPD786454:JPD786457 JYZ786454:JYZ786457 KIV786454:KIV786457 KSR786454:KSR786457 LCN786454:LCN786457 LMJ786454:LMJ786457 LWF786454:LWF786457 MGB786454:MGB786457 MPX786454:MPX786457 MZT786454:MZT786457 NJP786454:NJP786457 NTL786454:NTL786457 ODH786454:ODH786457 OND786454:OND786457 OWZ786454:OWZ786457 PGV786454:PGV786457 PQR786454:PQR786457 QAN786454:QAN786457 QKJ786454:QKJ786457 QUF786454:QUF786457 REB786454:REB786457 RNX786454:RNX786457 RXT786454:RXT786457 SHP786454:SHP786457 SRL786454:SRL786457 TBH786454:TBH786457 TLD786454:TLD786457 TUZ786454:TUZ786457 UEV786454:UEV786457 UOR786454:UOR786457 UYN786454:UYN786457 VIJ786454:VIJ786457 VSF786454:VSF786457 WCB786454:WCB786457 WLX786454:WLX786457 WVT786454:WVT786457 L851990:L851993 JH851990:JH851993 TD851990:TD851993 ACZ851990:ACZ851993 AMV851990:AMV851993 AWR851990:AWR851993 BGN851990:BGN851993 BQJ851990:BQJ851993 CAF851990:CAF851993 CKB851990:CKB851993 CTX851990:CTX851993 DDT851990:DDT851993 DNP851990:DNP851993 DXL851990:DXL851993 EHH851990:EHH851993 ERD851990:ERD851993 FAZ851990:FAZ851993 FKV851990:FKV851993 FUR851990:FUR851993 GEN851990:GEN851993 GOJ851990:GOJ851993 GYF851990:GYF851993 HIB851990:HIB851993 HRX851990:HRX851993 IBT851990:IBT851993 ILP851990:ILP851993 IVL851990:IVL851993 JFH851990:JFH851993 JPD851990:JPD851993 JYZ851990:JYZ851993 KIV851990:KIV851993 KSR851990:KSR851993 LCN851990:LCN851993 LMJ851990:LMJ851993 LWF851990:LWF851993 MGB851990:MGB851993 MPX851990:MPX851993 MZT851990:MZT851993 NJP851990:NJP851993 NTL851990:NTL851993 ODH851990:ODH851993 OND851990:OND851993 OWZ851990:OWZ851993 PGV851990:PGV851993 PQR851990:PQR851993 QAN851990:QAN851993 QKJ851990:QKJ851993 QUF851990:QUF851993 REB851990:REB851993 RNX851990:RNX851993 RXT851990:RXT851993 SHP851990:SHP851993 SRL851990:SRL851993 TBH851990:TBH851993 TLD851990:TLD851993 TUZ851990:TUZ851993 UEV851990:UEV851993 UOR851990:UOR851993 UYN851990:UYN851993 VIJ851990:VIJ851993 VSF851990:VSF851993 WCB851990:WCB851993 WLX851990:WLX851993 WVT851990:WVT851993 L917526:L917529 JH917526:JH917529 TD917526:TD917529 ACZ917526:ACZ917529 AMV917526:AMV917529 AWR917526:AWR917529 BGN917526:BGN917529 BQJ917526:BQJ917529 CAF917526:CAF917529 CKB917526:CKB917529 CTX917526:CTX917529 DDT917526:DDT917529 DNP917526:DNP917529 DXL917526:DXL917529 EHH917526:EHH917529 ERD917526:ERD917529 FAZ917526:FAZ917529 FKV917526:FKV917529 FUR917526:FUR917529 GEN917526:GEN917529 GOJ917526:GOJ917529 GYF917526:GYF917529 HIB917526:HIB917529 HRX917526:HRX917529 IBT917526:IBT917529 ILP917526:ILP917529 IVL917526:IVL917529 JFH917526:JFH917529 JPD917526:JPD917529 JYZ917526:JYZ917529 KIV917526:KIV917529 KSR917526:KSR917529 LCN917526:LCN917529 LMJ917526:LMJ917529 LWF917526:LWF917529 MGB917526:MGB917529 MPX917526:MPX917529 MZT917526:MZT917529 NJP917526:NJP917529 NTL917526:NTL917529 ODH917526:ODH917529 OND917526:OND917529 OWZ917526:OWZ917529 PGV917526:PGV917529 PQR917526:PQR917529 QAN917526:QAN917529 QKJ917526:QKJ917529 QUF917526:QUF917529 REB917526:REB917529 RNX917526:RNX917529 RXT917526:RXT917529 SHP917526:SHP917529 SRL917526:SRL917529 TBH917526:TBH917529 TLD917526:TLD917529 TUZ917526:TUZ917529 UEV917526:UEV917529 UOR917526:UOR917529 UYN917526:UYN917529 VIJ917526:VIJ917529 VSF917526:VSF917529 WCB917526:WCB917529 WLX917526:WLX917529 WVT917526:WVT917529 L983062:L983065 JH983062:JH983065 TD983062:TD983065 ACZ983062:ACZ983065 AMV983062:AMV983065 AWR983062:AWR983065 BGN983062:BGN983065 BQJ983062:BQJ983065 CAF983062:CAF983065 CKB983062:CKB983065 CTX983062:CTX983065 DDT983062:DDT983065 DNP983062:DNP983065 DXL983062:DXL983065 EHH983062:EHH983065 ERD983062:ERD983065 FAZ983062:FAZ983065 FKV983062:FKV983065 FUR983062:FUR983065 GEN983062:GEN983065 GOJ983062:GOJ983065 GYF983062:GYF983065 HIB983062:HIB983065 HRX983062:HRX983065 IBT983062:IBT983065 ILP983062:ILP983065 IVL983062:IVL983065 JFH983062:JFH983065 JPD983062:JPD983065 JYZ983062:JYZ983065 KIV983062:KIV983065 KSR983062:KSR983065 LCN983062:LCN983065 LMJ983062:LMJ983065 LWF983062:LWF983065 MGB983062:MGB983065 MPX983062:MPX983065 MZT983062:MZT983065 NJP983062:NJP983065 NTL983062:NTL983065 ODH983062:ODH983065 OND983062:OND983065 OWZ983062:OWZ983065 PGV983062:PGV983065 PQR983062:PQR983065 QAN983062:QAN983065 QKJ983062:QKJ983065 QUF983062:QUF983065 REB983062:REB983065 RNX983062:RNX983065 RXT983062:RXT983065 SHP983062:SHP983065 SRL983062:SRL983065 TBH983062:TBH983065 TLD983062:TLD983065 TUZ983062:TUZ983065 UEV983062:UEV983065 UOR983062:UOR983065 UYN983062:UYN983065 VIJ983062:VIJ983065 VSF983062:VSF983065 WCB983062:WCB983065 WLX983062:WLX983065 WVT983062:WVT983065 L31:L32 JH31:JH32 TD31:TD32 ACZ31:ACZ32 AMV31:AMV32 AWR31:AWR32 BGN31:BGN32 BQJ31:BQJ32 CAF31:CAF32 CKB31:CKB32 CTX31:CTX32 DDT31:DDT32 DNP31:DNP32 DXL31:DXL32 EHH31:EHH32 ERD31:ERD32 FAZ31:FAZ32 FKV31:FKV32 FUR31:FUR32 GEN31:GEN32 GOJ31:GOJ32 GYF31:GYF32 HIB31:HIB32 HRX31:HRX32 IBT31:IBT32 ILP31:ILP32 IVL31:IVL32 JFH31:JFH32 JPD31:JPD32 JYZ31:JYZ32 KIV31:KIV32 KSR31:KSR32 LCN31:LCN32 LMJ31:LMJ32 LWF31:LWF32 MGB31:MGB32 MPX31:MPX32 MZT31:MZT32 NJP31:NJP32 NTL31:NTL32 ODH31:ODH32 OND31:OND32 OWZ31:OWZ32 PGV31:PGV32 PQR31:PQR32 QAN31:QAN32 QKJ31:QKJ32 QUF31:QUF32 REB31:REB32 RNX31:RNX32 RXT31:RXT32 SHP31:SHP32 SRL31:SRL32 TBH31:TBH32 TLD31:TLD32 TUZ31:TUZ32 UEV31:UEV32 UOR31:UOR32 UYN31:UYN32 VIJ31:VIJ32 VSF31:VSF32 WCB31:WCB32 WLX31:WLX32 WVT31:WVT32 L65567:L65568 JH65567:JH65568 TD65567:TD65568 ACZ65567:ACZ65568 AMV65567:AMV65568 AWR65567:AWR65568 BGN65567:BGN65568 BQJ65567:BQJ65568 CAF65567:CAF65568 CKB65567:CKB65568 CTX65567:CTX65568 DDT65567:DDT65568 DNP65567:DNP65568 DXL65567:DXL65568 EHH65567:EHH65568 ERD65567:ERD65568 FAZ65567:FAZ65568 FKV65567:FKV65568 FUR65567:FUR65568 GEN65567:GEN65568 GOJ65567:GOJ65568 GYF65567:GYF65568 HIB65567:HIB65568 HRX65567:HRX65568 IBT65567:IBT65568 ILP65567:ILP65568 IVL65567:IVL65568 JFH65567:JFH65568 JPD65567:JPD65568 JYZ65567:JYZ65568 KIV65567:KIV65568 KSR65567:KSR65568 LCN65567:LCN65568 LMJ65567:LMJ65568 LWF65567:LWF65568 MGB65567:MGB65568 MPX65567:MPX65568 MZT65567:MZT65568 NJP65567:NJP65568 NTL65567:NTL65568 ODH65567:ODH65568 OND65567:OND65568 OWZ65567:OWZ65568 PGV65567:PGV65568 PQR65567:PQR65568 QAN65567:QAN65568 QKJ65567:QKJ65568 QUF65567:QUF65568 REB65567:REB65568 RNX65567:RNX65568 RXT65567:RXT65568 SHP65567:SHP65568 SRL65567:SRL65568 TBH65567:TBH65568 TLD65567:TLD65568 TUZ65567:TUZ65568 UEV65567:UEV65568 UOR65567:UOR65568 UYN65567:UYN65568 VIJ65567:VIJ65568 VSF65567:VSF65568 WCB65567:WCB65568 WLX65567:WLX65568 WVT65567:WVT65568 L131103:L131104 JH131103:JH131104 TD131103:TD131104 ACZ131103:ACZ131104 AMV131103:AMV131104 AWR131103:AWR131104 BGN131103:BGN131104 BQJ131103:BQJ131104 CAF131103:CAF131104 CKB131103:CKB131104 CTX131103:CTX131104 DDT131103:DDT131104 DNP131103:DNP131104 DXL131103:DXL131104 EHH131103:EHH131104 ERD131103:ERD131104 FAZ131103:FAZ131104 FKV131103:FKV131104 FUR131103:FUR131104 GEN131103:GEN131104 GOJ131103:GOJ131104 GYF131103:GYF131104 HIB131103:HIB131104 HRX131103:HRX131104 IBT131103:IBT131104 ILP131103:ILP131104 IVL131103:IVL131104 JFH131103:JFH131104 JPD131103:JPD131104 JYZ131103:JYZ131104 KIV131103:KIV131104 KSR131103:KSR131104 LCN131103:LCN131104 LMJ131103:LMJ131104 LWF131103:LWF131104 MGB131103:MGB131104 MPX131103:MPX131104 MZT131103:MZT131104 NJP131103:NJP131104 NTL131103:NTL131104 ODH131103:ODH131104 OND131103:OND131104 OWZ131103:OWZ131104 PGV131103:PGV131104 PQR131103:PQR131104 QAN131103:QAN131104 QKJ131103:QKJ131104 QUF131103:QUF131104 REB131103:REB131104 RNX131103:RNX131104 RXT131103:RXT131104 SHP131103:SHP131104 SRL131103:SRL131104 TBH131103:TBH131104 TLD131103:TLD131104 TUZ131103:TUZ131104 UEV131103:UEV131104 UOR131103:UOR131104 UYN131103:UYN131104 VIJ131103:VIJ131104 VSF131103:VSF131104 WCB131103:WCB131104 WLX131103:WLX131104 WVT131103:WVT131104 L196639:L196640 JH196639:JH196640 TD196639:TD196640 ACZ196639:ACZ196640 AMV196639:AMV196640 AWR196639:AWR196640 BGN196639:BGN196640 BQJ196639:BQJ196640 CAF196639:CAF196640 CKB196639:CKB196640 CTX196639:CTX196640 DDT196639:DDT196640 DNP196639:DNP196640 DXL196639:DXL196640 EHH196639:EHH196640 ERD196639:ERD196640 FAZ196639:FAZ196640 FKV196639:FKV196640 FUR196639:FUR196640 GEN196639:GEN196640 GOJ196639:GOJ196640 GYF196639:GYF196640 HIB196639:HIB196640 HRX196639:HRX196640 IBT196639:IBT196640 ILP196639:ILP196640 IVL196639:IVL196640 JFH196639:JFH196640 JPD196639:JPD196640 JYZ196639:JYZ196640 KIV196639:KIV196640 KSR196639:KSR196640 LCN196639:LCN196640 LMJ196639:LMJ196640 LWF196639:LWF196640 MGB196639:MGB196640 MPX196639:MPX196640 MZT196639:MZT196640 NJP196639:NJP196640 NTL196639:NTL196640 ODH196639:ODH196640 OND196639:OND196640 OWZ196639:OWZ196640 PGV196639:PGV196640 PQR196639:PQR196640 QAN196639:QAN196640 QKJ196639:QKJ196640 QUF196639:QUF196640 REB196639:REB196640 RNX196639:RNX196640 RXT196639:RXT196640 SHP196639:SHP196640 SRL196639:SRL196640 TBH196639:TBH196640 TLD196639:TLD196640 TUZ196639:TUZ196640 UEV196639:UEV196640 UOR196639:UOR196640 UYN196639:UYN196640 VIJ196639:VIJ196640 VSF196639:VSF196640 WCB196639:WCB196640 WLX196639:WLX196640 WVT196639:WVT196640 L262175:L262176 JH262175:JH262176 TD262175:TD262176 ACZ262175:ACZ262176 AMV262175:AMV262176 AWR262175:AWR262176 BGN262175:BGN262176 BQJ262175:BQJ262176 CAF262175:CAF262176 CKB262175:CKB262176 CTX262175:CTX262176 DDT262175:DDT262176 DNP262175:DNP262176 DXL262175:DXL262176 EHH262175:EHH262176 ERD262175:ERD262176 FAZ262175:FAZ262176 FKV262175:FKV262176 FUR262175:FUR262176 GEN262175:GEN262176 GOJ262175:GOJ262176 GYF262175:GYF262176 HIB262175:HIB262176 HRX262175:HRX262176 IBT262175:IBT262176 ILP262175:ILP262176 IVL262175:IVL262176 JFH262175:JFH262176 JPD262175:JPD262176 JYZ262175:JYZ262176 KIV262175:KIV262176 KSR262175:KSR262176 LCN262175:LCN262176 LMJ262175:LMJ262176 LWF262175:LWF262176 MGB262175:MGB262176 MPX262175:MPX262176 MZT262175:MZT262176 NJP262175:NJP262176 NTL262175:NTL262176 ODH262175:ODH262176 OND262175:OND262176 OWZ262175:OWZ262176 PGV262175:PGV262176 PQR262175:PQR262176 QAN262175:QAN262176 QKJ262175:QKJ262176 QUF262175:QUF262176 REB262175:REB262176 RNX262175:RNX262176 RXT262175:RXT262176 SHP262175:SHP262176 SRL262175:SRL262176 TBH262175:TBH262176 TLD262175:TLD262176 TUZ262175:TUZ262176 UEV262175:UEV262176 UOR262175:UOR262176 UYN262175:UYN262176 VIJ262175:VIJ262176 VSF262175:VSF262176 WCB262175:WCB262176 WLX262175:WLX262176 WVT262175:WVT262176 L327711:L327712 JH327711:JH327712 TD327711:TD327712 ACZ327711:ACZ327712 AMV327711:AMV327712 AWR327711:AWR327712 BGN327711:BGN327712 BQJ327711:BQJ327712 CAF327711:CAF327712 CKB327711:CKB327712 CTX327711:CTX327712 DDT327711:DDT327712 DNP327711:DNP327712 DXL327711:DXL327712 EHH327711:EHH327712 ERD327711:ERD327712 FAZ327711:FAZ327712 FKV327711:FKV327712 FUR327711:FUR327712 GEN327711:GEN327712 GOJ327711:GOJ327712 GYF327711:GYF327712 HIB327711:HIB327712 HRX327711:HRX327712 IBT327711:IBT327712 ILP327711:ILP327712 IVL327711:IVL327712 JFH327711:JFH327712 JPD327711:JPD327712 JYZ327711:JYZ327712 KIV327711:KIV327712 KSR327711:KSR327712 LCN327711:LCN327712 LMJ327711:LMJ327712 LWF327711:LWF327712 MGB327711:MGB327712 MPX327711:MPX327712 MZT327711:MZT327712 NJP327711:NJP327712 NTL327711:NTL327712 ODH327711:ODH327712 OND327711:OND327712 OWZ327711:OWZ327712 PGV327711:PGV327712 PQR327711:PQR327712 QAN327711:QAN327712 QKJ327711:QKJ327712 QUF327711:QUF327712 REB327711:REB327712 RNX327711:RNX327712 RXT327711:RXT327712 SHP327711:SHP327712 SRL327711:SRL327712 TBH327711:TBH327712 TLD327711:TLD327712 TUZ327711:TUZ327712 UEV327711:UEV327712 UOR327711:UOR327712 UYN327711:UYN327712 VIJ327711:VIJ327712 VSF327711:VSF327712 WCB327711:WCB327712 WLX327711:WLX327712 WVT327711:WVT327712 L393247:L393248 JH393247:JH393248 TD393247:TD393248 ACZ393247:ACZ393248 AMV393247:AMV393248 AWR393247:AWR393248 BGN393247:BGN393248 BQJ393247:BQJ393248 CAF393247:CAF393248 CKB393247:CKB393248 CTX393247:CTX393248 DDT393247:DDT393248 DNP393247:DNP393248 DXL393247:DXL393248 EHH393247:EHH393248 ERD393247:ERD393248 FAZ393247:FAZ393248 FKV393247:FKV393248 FUR393247:FUR393248 GEN393247:GEN393248 GOJ393247:GOJ393248 GYF393247:GYF393248 HIB393247:HIB393248 HRX393247:HRX393248 IBT393247:IBT393248 ILP393247:ILP393248 IVL393247:IVL393248 JFH393247:JFH393248 JPD393247:JPD393248 JYZ393247:JYZ393248 KIV393247:KIV393248 KSR393247:KSR393248 LCN393247:LCN393248 LMJ393247:LMJ393248 LWF393247:LWF393248 MGB393247:MGB393248 MPX393247:MPX393248 MZT393247:MZT393248 NJP393247:NJP393248 NTL393247:NTL393248 ODH393247:ODH393248 OND393247:OND393248 OWZ393247:OWZ393248 PGV393247:PGV393248 PQR393247:PQR393248 QAN393247:QAN393248 QKJ393247:QKJ393248 QUF393247:QUF393248 REB393247:REB393248 RNX393247:RNX393248 RXT393247:RXT393248 SHP393247:SHP393248 SRL393247:SRL393248 TBH393247:TBH393248 TLD393247:TLD393248 TUZ393247:TUZ393248 UEV393247:UEV393248 UOR393247:UOR393248 UYN393247:UYN393248 VIJ393247:VIJ393248 VSF393247:VSF393248 WCB393247:WCB393248 WLX393247:WLX393248 WVT393247:WVT393248 L458783:L458784 JH458783:JH458784 TD458783:TD458784 ACZ458783:ACZ458784 AMV458783:AMV458784 AWR458783:AWR458784 BGN458783:BGN458784 BQJ458783:BQJ458784 CAF458783:CAF458784 CKB458783:CKB458784 CTX458783:CTX458784 DDT458783:DDT458784 DNP458783:DNP458784 DXL458783:DXL458784 EHH458783:EHH458784 ERD458783:ERD458784 FAZ458783:FAZ458784 FKV458783:FKV458784 FUR458783:FUR458784 GEN458783:GEN458784 GOJ458783:GOJ458784 GYF458783:GYF458784 HIB458783:HIB458784 HRX458783:HRX458784 IBT458783:IBT458784 ILP458783:ILP458784 IVL458783:IVL458784 JFH458783:JFH458784 JPD458783:JPD458784 JYZ458783:JYZ458784 KIV458783:KIV458784 KSR458783:KSR458784 LCN458783:LCN458784 LMJ458783:LMJ458784 LWF458783:LWF458784 MGB458783:MGB458784 MPX458783:MPX458784 MZT458783:MZT458784 NJP458783:NJP458784 NTL458783:NTL458784 ODH458783:ODH458784 OND458783:OND458784 OWZ458783:OWZ458784 PGV458783:PGV458784 PQR458783:PQR458784 QAN458783:QAN458784 QKJ458783:QKJ458784 QUF458783:QUF458784 REB458783:REB458784 RNX458783:RNX458784 RXT458783:RXT458784 SHP458783:SHP458784 SRL458783:SRL458784 TBH458783:TBH458784 TLD458783:TLD458784 TUZ458783:TUZ458784 UEV458783:UEV458784 UOR458783:UOR458784 UYN458783:UYN458784 VIJ458783:VIJ458784 VSF458783:VSF458784 WCB458783:WCB458784 WLX458783:WLX458784 WVT458783:WVT458784 L524319:L524320 JH524319:JH524320 TD524319:TD524320 ACZ524319:ACZ524320 AMV524319:AMV524320 AWR524319:AWR524320 BGN524319:BGN524320 BQJ524319:BQJ524320 CAF524319:CAF524320 CKB524319:CKB524320 CTX524319:CTX524320 DDT524319:DDT524320 DNP524319:DNP524320 DXL524319:DXL524320 EHH524319:EHH524320 ERD524319:ERD524320 FAZ524319:FAZ524320 FKV524319:FKV524320 FUR524319:FUR524320 GEN524319:GEN524320 GOJ524319:GOJ524320 GYF524319:GYF524320 HIB524319:HIB524320 HRX524319:HRX524320 IBT524319:IBT524320 ILP524319:ILP524320 IVL524319:IVL524320 JFH524319:JFH524320 JPD524319:JPD524320 JYZ524319:JYZ524320 KIV524319:KIV524320 KSR524319:KSR524320 LCN524319:LCN524320 LMJ524319:LMJ524320 LWF524319:LWF524320 MGB524319:MGB524320 MPX524319:MPX524320 MZT524319:MZT524320 NJP524319:NJP524320 NTL524319:NTL524320 ODH524319:ODH524320 OND524319:OND524320 OWZ524319:OWZ524320 PGV524319:PGV524320 PQR524319:PQR524320 QAN524319:QAN524320 QKJ524319:QKJ524320 QUF524319:QUF524320 REB524319:REB524320 RNX524319:RNX524320 RXT524319:RXT524320 SHP524319:SHP524320 SRL524319:SRL524320 TBH524319:TBH524320 TLD524319:TLD524320 TUZ524319:TUZ524320 UEV524319:UEV524320 UOR524319:UOR524320 UYN524319:UYN524320 VIJ524319:VIJ524320 VSF524319:VSF524320 WCB524319:WCB524320 WLX524319:WLX524320 WVT524319:WVT524320 L589855:L589856 JH589855:JH589856 TD589855:TD589856 ACZ589855:ACZ589856 AMV589855:AMV589856 AWR589855:AWR589856 BGN589855:BGN589856 BQJ589855:BQJ589856 CAF589855:CAF589856 CKB589855:CKB589856 CTX589855:CTX589856 DDT589855:DDT589856 DNP589855:DNP589856 DXL589855:DXL589856 EHH589855:EHH589856 ERD589855:ERD589856 FAZ589855:FAZ589856 FKV589855:FKV589856 FUR589855:FUR589856 GEN589855:GEN589856 GOJ589855:GOJ589856 GYF589855:GYF589856 HIB589855:HIB589856 HRX589855:HRX589856 IBT589855:IBT589856 ILP589855:ILP589856 IVL589855:IVL589856 JFH589855:JFH589856 JPD589855:JPD589856 JYZ589855:JYZ589856 KIV589855:KIV589856 KSR589855:KSR589856 LCN589855:LCN589856 LMJ589855:LMJ589856 LWF589855:LWF589856 MGB589855:MGB589856 MPX589855:MPX589856 MZT589855:MZT589856 NJP589855:NJP589856 NTL589855:NTL589856 ODH589855:ODH589856 OND589855:OND589856 OWZ589855:OWZ589856 PGV589855:PGV589856 PQR589855:PQR589856 QAN589855:QAN589856 QKJ589855:QKJ589856 QUF589855:QUF589856 REB589855:REB589856 RNX589855:RNX589856 RXT589855:RXT589856 SHP589855:SHP589856 SRL589855:SRL589856 TBH589855:TBH589856 TLD589855:TLD589856 TUZ589855:TUZ589856 UEV589855:UEV589856 UOR589855:UOR589856 UYN589855:UYN589856 VIJ589855:VIJ589856 VSF589855:VSF589856 WCB589855:WCB589856 WLX589855:WLX589856 WVT589855:WVT589856 L655391:L655392 JH655391:JH655392 TD655391:TD655392 ACZ655391:ACZ655392 AMV655391:AMV655392 AWR655391:AWR655392 BGN655391:BGN655392 BQJ655391:BQJ655392 CAF655391:CAF655392 CKB655391:CKB655392 CTX655391:CTX655392 DDT655391:DDT655392 DNP655391:DNP655392 DXL655391:DXL655392 EHH655391:EHH655392 ERD655391:ERD655392 FAZ655391:FAZ655392 FKV655391:FKV655392 FUR655391:FUR655392 GEN655391:GEN655392 GOJ655391:GOJ655392 GYF655391:GYF655392 HIB655391:HIB655392 HRX655391:HRX655392 IBT655391:IBT655392 ILP655391:ILP655392 IVL655391:IVL655392 JFH655391:JFH655392 JPD655391:JPD655392 JYZ655391:JYZ655392 KIV655391:KIV655392 KSR655391:KSR655392 LCN655391:LCN655392 LMJ655391:LMJ655392 LWF655391:LWF655392 MGB655391:MGB655392 MPX655391:MPX655392 MZT655391:MZT655392 NJP655391:NJP655392 NTL655391:NTL655392 ODH655391:ODH655392 OND655391:OND655392 OWZ655391:OWZ655392 PGV655391:PGV655392 PQR655391:PQR655392 QAN655391:QAN655392 QKJ655391:QKJ655392 QUF655391:QUF655392 REB655391:REB655392 RNX655391:RNX655392 RXT655391:RXT655392 SHP655391:SHP655392 SRL655391:SRL655392 TBH655391:TBH655392 TLD655391:TLD655392 TUZ655391:TUZ655392 UEV655391:UEV655392 UOR655391:UOR655392 UYN655391:UYN655392 VIJ655391:VIJ655392 VSF655391:VSF655392 WCB655391:WCB655392 WLX655391:WLX655392 WVT655391:WVT655392 L720927:L720928 JH720927:JH720928 TD720927:TD720928 ACZ720927:ACZ720928 AMV720927:AMV720928 AWR720927:AWR720928 BGN720927:BGN720928 BQJ720927:BQJ720928 CAF720927:CAF720928 CKB720927:CKB720928 CTX720927:CTX720928 DDT720927:DDT720928 DNP720927:DNP720928 DXL720927:DXL720928 EHH720927:EHH720928 ERD720927:ERD720928 FAZ720927:FAZ720928 FKV720927:FKV720928 FUR720927:FUR720928 GEN720927:GEN720928 GOJ720927:GOJ720928 GYF720927:GYF720928 HIB720927:HIB720928 HRX720927:HRX720928 IBT720927:IBT720928 ILP720927:ILP720928 IVL720927:IVL720928 JFH720927:JFH720928 JPD720927:JPD720928 JYZ720927:JYZ720928 KIV720927:KIV720928 KSR720927:KSR720928 LCN720927:LCN720928 LMJ720927:LMJ720928 LWF720927:LWF720928 MGB720927:MGB720928 MPX720927:MPX720928 MZT720927:MZT720928 NJP720927:NJP720928 NTL720927:NTL720928 ODH720927:ODH720928 OND720927:OND720928 OWZ720927:OWZ720928 PGV720927:PGV720928 PQR720927:PQR720928 QAN720927:QAN720928 QKJ720927:QKJ720928 QUF720927:QUF720928 REB720927:REB720928 RNX720927:RNX720928 RXT720927:RXT720928 SHP720927:SHP720928 SRL720927:SRL720928 TBH720927:TBH720928 TLD720927:TLD720928 TUZ720927:TUZ720928 UEV720927:UEV720928 UOR720927:UOR720928 UYN720927:UYN720928 VIJ720927:VIJ720928 VSF720927:VSF720928 WCB720927:WCB720928 WLX720927:WLX720928 WVT720927:WVT720928 L786463:L786464 JH786463:JH786464 TD786463:TD786464 ACZ786463:ACZ786464 AMV786463:AMV786464 AWR786463:AWR786464 BGN786463:BGN786464 BQJ786463:BQJ786464 CAF786463:CAF786464 CKB786463:CKB786464 CTX786463:CTX786464 DDT786463:DDT786464 DNP786463:DNP786464 DXL786463:DXL786464 EHH786463:EHH786464 ERD786463:ERD786464 FAZ786463:FAZ786464 FKV786463:FKV786464 FUR786463:FUR786464 GEN786463:GEN786464 GOJ786463:GOJ786464 GYF786463:GYF786464 HIB786463:HIB786464 HRX786463:HRX786464 IBT786463:IBT786464 ILP786463:ILP786464 IVL786463:IVL786464 JFH786463:JFH786464 JPD786463:JPD786464 JYZ786463:JYZ786464 KIV786463:KIV786464 KSR786463:KSR786464 LCN786463:LCN786464 LMJ786463:LMJ786464 LWF786463:LWF786464 MGB786463:MGB786464 MPX786463:MPX786464 MZT786463:MZT786464 NJP786463:NJP786464 NTL786463:NTL786464 ODH786463:ODH786464 OND786463:OND786464 OWZ786463:OWZ786464 PGV786463:PGV786464 PQR786463:PQR786464 QAN786463:QAN786464 QKJ786463:QKJ786464 QUF786463:QUF786464 REB786463:REB786464 RNX786463:RNX786464 RXT786463:RXT786464 SHP786463:SHP786464 SRL786463:SRL786464 TBH786463:TBH786464 TLD786463:TLD786464 TUZ786463:TUZ786464 UEV786463:UEV786464 UOR786463:UOR786464 UYN786463:UYN786464 VIJ786463:VIJ786464 VSF786463:VSF786464 WCB786463:WCB786464 WLX786463:WLX786464 WVT786463:WVT786464 L851999:L852000 JH851999:JH852000 TD851999:TD852000 ACZ851999:ACZ852000 AMV851999:AMV852000 AWR851999:AWR852000 BGN851999:BGN852000 BQJ851999:BQJ852000 CAF851999:CAF852000 CKB851999:CKB852000 CTX851999:CTX852000 DDT851999:DDT852000 DNP851999:DNP852000 DXL851999:DXL852000 EHH851999:EHH852000 ERD851999:ERD852000 FAZ851999:FAZ852000 FKV851999:FKV852000 FUR851999:FUR852000 GEN851999:GEN852000 GOJ851999:GOJ852000 GYF851999:GYF852000 HIB851999:HIB852000 HRX851999:HRX852000 IBT851999:IBT852000 ILP851999:ILP852000 IVL851999:IVL852000 JFH851999:JFH852000 JPD851999:JPD852000 JYZ851999:JYZ852000 KIV851999:KIV852000 KSR851999:KSR852000 LCN851999:LCN852000 LMJ851999:LMJ852000 LWF851999:LWF852000 MGB851999:MGB852000 MPX851999:MPX852000 MZT851999:MZT852000 NJP851999:NJP852000 NTL851999:NTL852000 ODH851999:ODH852000 OND851999:OND852000 OWZ851999:OWZ852000 PGV851999:PGV852000 PQR851999:PQR852000 QAN851999:QAN852000 QKJ851999:QKJ852000 QUF851999:QUF852000 REB851999:REB852000 RNX851999:RNX852000 RXT851999:RXT852000 SHP851999:SHP852000 SRL851999:SRL852000 TBH851999:TBH852000 TLD851999:TLD852000 TUZ851999:TUZ852000 UEV851999:UEV852000 UOR851999:UOR852000 UYN851999:UYN852000 VIJ851999:VIJ852000 VSF851999:VSF852000 WCB851999:WCB852000 WLX851999:WLX852000 WVT851999:WVT852000 L917535:L917536 JH917535:JH917536 TD917535:TD917536 ACZ917535:ACZ917536 AMV917535:AMV917536 AWR917535:AWR917536 BGN917535:BGN917536 BQJ917535:BQJ917536 CAF917535:CAF917536 CKB917535:CKB917536 CTX917535:CTX917536 DDT917535:DDT917536 DNP917535:DNP917536 DXL917535:DXL917536 EHH917535:EHH917536 ERD917535:ERD917536 FAZ917535:FAZ917536 FKV917535:FKV917536 FUR917535:FUR917536 GEN917535:GEN917536 GOJ917535:GOJ917536 GYF917535:GYF917536 HIB917535:HIB917536 HRX917535:HRX917536 IBT917535:IBT917536 ILP917535:ILP917536 IVL917535:IVL917536 JFH917535:JFH917536 JPD917535:JPD917536 JYZ917535:JYZ917536 KIV917535:KIV917536 KSR917535:KSR917536 LCN917535:LCN917536 LMJ917535:LMJ917536 LWF917535:LWF917536 MGB917535:MGB917536 MPX917535:MPX917536 MZT917535:MZT917536 NJP917535:NJP917536 NTL917535:NTL917536 ODH917535:ODH917536 OND917535:OND917536 OWZ917535:OWZ917536 PGV917535:PGV917536 PQR917535:PQR917536 QAN917535:QAN917536 QKJ917535:QKJ917536 QUF917535:QUF917536 REB917535:REB917536 RNX917535:RNX917536 RXT917535:RXT917536 SHP917535:SHP917536 SRL917535:SRL917536 TBH917535:TBH917536 TLD917535:TLD917536 TUZ917535:TUZ917536 UEV917535:UEV917536 UOR917535:UOR917536 UYN917535:UYN917536 VIJ917535:VIJ917536 VSF917535:VSF917536 WCB917535:WCB917536 WLX917535:WLX917536 WVT917535:WVT917536 L983071:L983072 JH983071:JH983072 TD983071:TD983072 ACZ983071:ACZ983072 AMV983071:AMV983072 AWR983071:AWR983072 BGN983071:BGN983072 BQJ983071:BQJ983072 CAF983071:CAF983072 CKB983071:CKB983072 CTX983071:CTX983072 DDT983071:DDT983072 DNP983071:DNP983072 DXL983071:DXL983072 EHH983071:EHH983072 ERD983071:ERD983072 FAZ983071:FAZ983072 FKV983071:FKV983072 FUR983071:FUR983072 GEN983071:GEN983072 GOJ983071:GOJ983072 GYF983071:GYF983072 HIB983071:HIB983072 HRX983071:HRX983072 IBT983071:IBT983072 ILP983071:ILP983072 IVL983071:IVL983072 JFH983071:JFH983072 JPD983071:JPD983072 JYZ983071:JYZ983072 KIV983071:KIV983072 KSR983071:KSR983072 LCN983071:LCN983072 LMJ983071:LMJ983072 LWF983071:LWF983072 MGB983071:MGB983072 MPX983071:MPX983072 MZT983071:MZT983072 NJP983071:NJP983072 NTL983071:NTL983072 ODH983071:ODH983072 OND983071:OND983072 OWZ983071:OWZ983072 PGV983071:PGV983072 PQR983071:PQR983072 QAN983071:QAN983072 QKJ983071:QKJ983072 QUF983071:QUF983072 REB983071:REB983072 RNX983071:RNX983072 RXT983071:RXT983072 SHP983071:SHP983072 SRL983071:SRL983072 TBH983071:TBH983072 TLD983071:TLD983072 TUZ983071:TUZ983072 UEV983071:UEV983072 UOR983071:UOR983072 UYN983071:UYN983072 VIJ983071:VIJ983072 VSF983071:VSF983072 WCB983071:WCB983072 WLX983071:WLX983072 WVT983071:WVT983072" xr:uid="{00000000-0002-0000-00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65549 JH65549 TD65549 ACZ65549 AMV65549 AWR65549 BGN65549 BQJ65549 CAF65549 CKB65549 CTX65549 DDT65549 DNP65549 DXL65549 EHH65549 ERD65549 FAZ65549 FKV65549 FUR65549 GEN65549 GOJ65549 GYF65549 HIB65549 HRX65549 IBT65549 ILP65549 IVL65549 JFH65549 JPD65549 JYZ65549 KIV65549 KSR65549 LCN65549 LMJ65549 LWF65549 MGB65549 MPX65549 MZT65549 NJP65549 NTL65549 ODH65549 OND65549 OWZ65549 PGV65549 PQR65549 QAN65549 QKJ65549 QUF65549 REB65549 RNX65549 RXT65549 SHP65549 SRL65549 TBH65549 TLD65549 TUZ65549 UEV65549 UOR65549 UYN65549 VIJ65549 VSF65549 WCB65549 WLX65549 WVT65549 L131085 JH131085 TD131085 ACZ131085 AMV131085 AWR131085 BGN131085 BQJ131085 CAF131085 CKB131085 CTX131085 DDT131085 DNP131085 DXL131085 EHH131085 ERD131085 FAZ131085 FKV131085 FUR131085 GEN131085 GOJ131085 GYF131085 HIB131085 HRX131085 IBT131085 ILP131085 IVL131085 JFH131085 JPD131085 JYZ131085 KIV131085 KSR131085 LCN131085 LMJ131085 LWF131085 MGB131085 MPX131085 MZT131085 NJP131085 NTL131085 ODH131085 OND131085 OWZ131085 PGV131085 PQR131085 QAN131085 QKJ131085 QUF131085 REB131085 RNX131085 RXT131085 SHP131085 SRL131085 TBH131085 TLD131085 TUZ131085 UEV131085 UOR131085 UYN131085 VIJ131085 VSF131085 WCB131085 WLX131085 WVT131085 L196621 JH196621 TD196621 ACZ196621 AMV196621 AWR196621 BGN196621 BQJ196621 CAF196621 CKB196621 CTX196621 DDT196621 DNP196621 DXL196621 EHH196621 ERD196621 FAZ196621 FKV196621 FUR196621 GEN196621 GOJ196621 GYF196621 HIB196621 HRX196621 IBT196621 ILP196621 IVL196621 JFH196621 JPD196621 JYZ196621 KIV196621 KSR196621 LCN196621 LMJ196621 LWF196621 MGB196621 MPX196621 MZT196621 NJP196621 NTL196621 ODH196621 OND196621 OWZ196621 PGV196621 PQR196621 QAN196621 QKJ196621 QUF196621 REB196621 RNX196621 RXT196621 SHP196621 SRL196621 TBH196621 TLD196621 TUZ196621 UEV196621 UOR196621 UYN196621 VIJ196621 VSF196621 WCB196621 WLX196621 WVT196621 L262157 JH262157 TD262157 ACZ262157 AMV262157 AWR262157 BGN262157 BQJ262157 CAF262157 CKB262157 CTX262157 DDT262157 DNP262157 DXL262157 EHH262157 ERD262157 FAZ262157 FKV262157 FUR262157 GEN262157 GOJ262157 GYF262157 HIB262157 HRX262157 IBT262157 ILP262157 IVL262157 JFH262157 JPD262157 JYZ262157 KIV262157 KSR262157 LCN262157 LMJ262157 LWF262157 MGB262157 MPX262157 MZT262157 NJP262157 NTL262157 ODH262157 OND262157 OWZ262157 PGV262157 PQR262157 QAN262157 QKJ262157 QUF262157 REB262157 RNX262157 RXT262157 SHP262157 SRL262157 TBH262157 TLD262157 TUZ262157 UEV262157 UOR262157 UYN262157 VIJ262157 VSF262157 WCB262157 WLX262157 WVT262157 L327693 JH327693 TD327693 ACZ327693 AMV327693 AWR327693 BGN327693 BQJ327693 CAF327693 CKB327693 CTX327693 DDT327693 DNP327693 DXL327693 EHH327693 ERD327693 FAZ327693 FKV327693 FUR327693 GEN327693 GOJ327693 GYF327693 HIB327693 HRX327693 IBT327693 ILP327693 IVL327693 JFH327693 JPD327693 JYZ327693 KIV327693 KSR327693 LCN327693 LMJ327693 LWF327693 MGB327693 MPX327693 MZT327693 NJP327693 NTL327693 ODH327693 OND327693 OWZ327693 PGV327693 PQR327693 QAN327693 QKJ327693 QUF327693 REB327693 RNX327693 RXT327693 SHP327693 SRL327693 TBH327693 TLD327693 TUZ327693 UEV327693 UOR327693 UYN327693 VIJ327693 VSF327693 WCB327693 WLX327693 WVT327693 L393229 JH393229 TD393229 ACZ393229 AMV393229 AWR393229 BGN393229 BQJ393229 CAF393229 CKB393229 CTX393229 DDT393229 DNP393229 DXL393229 EHH393229 ERD393229 FAZ393229 FKV393229 FUR393229 GEN393229 GOJ393229 GYF393229 HIB393229 HRX393229 IBT393229 ILP393229 IVL393229 JFH393229 JPD393229 JYZ393229 KIV393229 KSR393229 LCN393229 LMJ393229 LWF393229 MGB393229 MPX393229 MZT393229 NJP393229 NTL393229 ODH393229 OND393229 OWZ393229 PGV393229 PQR393229 QAN393229 QKJ393229 QUF393229 REB393229 RNX393229 RXT393229 SHP393229 SRL393229 TBH393229 TLD393229 TUZ393229 UEV393229 UOR393229 UYN393229 VIJ393229 VSF393229 WCB393229 WLX393229 WVT393229 L458765 JH458765 TD458765 ACZ458765 AMV458765 AWR458765 BGN458765 BQJ458765 CAF458765 CKB458765 CTX458765 DDT458765 DNP458765 DXL458765 EHH458765 ERD458765 FAZ458765 FKV458765 FUR458765 GEN458765 GOJ458765 GYF458765 HIB458765 HRX458765 IBT458765 ILP458765 IVL458765 JFH458765 JPD458765 JYZ458765 KIV458765 KSR458765 LCN458765 LMJ458765 LWF458765 MGB458765 MPX458765 MZT458765 NJP458765 NTL458765 ODH458765 OND458765 OWZ458765 PGV458765 PQR458765 QAN458765 QKJ458765 QUF458765 REB458765 RNX458765 RXT458765 SHP458765 SRL458765 TBH458765 TLD458765 TUZ458765 UEV458765 UOR458765 UYN458765 VIJ458765 VSF458765 WCB458765 WLX458765 WVT458765 L524301 JH524301 TD524301 ACZ524301 AMV524301 AWR524301 BGN524301 BQJ524301 CAF524301 CKB524301 CTX524301 DDT524301 DNP524301 DXL524301 EHH524301 ERD524301 FAZ524301 FKV524301 FUR524301 GEN524301 GOJ524301 GYF524301 HIB524301 HRX524301 IBT524301 ILP524301 IVL524301 JFH524301 JPD524301 JYZ524301 KIV524301 KSR524301 LCN524301 LMJ524301 LWF524301 MGB524301 MPX524301 MZT524301 NJP524301 NTL524301 ODH524301 OND524301 OWZ524301 PGV524301 PQR524301 QAN524301 QKJ524301 QUF524301 REB524301 RNX524301 RXT524301 SHP524301 SRL524301 TBH524301 TLD524301 TUZ524301 UEV524301 UOR524301 UYN524301 VIJ524301 VSF524301 WCB524301 WLX524301 WVT524301 L589837 JH589837 TD589837 ACZ589837 AMV589837 AWR589837 BGN589837 BQJ589837 CAF589837 CKB589837 CTX589837 DDT589837 DNP589837 DXL589837 EHH589837 ERD589837 FAZ589837 FKV589837 FUR589837 GEN589837 GOJ589837 GYF589837 HIB589837 HRX589837 IBT589837 ILP589837 IVL589837 JFH589837 JPD589837 JYZ589837 KIV589837 KSR589837 LCN589837 LMJ589837 LWF589837 MGB589837 MPX589837 MZT589837 NJP589837 NTL589837 ODH589837 OND589837 OWZ589837 PGV589837 PQR589837 QAN589837 QKJ589837 QUF589837 REB589837 RNX589837 RXT589837 SHP589837 SRL589837 TBH589837 TLD589837 TUZ589837 UEV589837 UOR589837 UYN589837 VIJ589837 VSF589837 WCB589837 WLX589837 WVT589837 L655373 JH655373 TD655373 ACZ655373 AMV655373 AWR655373 BGN655373 BQJ655373 CAF655373 CKB655373 CTX655373 DDT655373 DNP655373 DXL655373 EHH655373 ERD655373 FAZ655373 FKV655373 FUR655373 GEN655373 GOJ655373 GYF655373 HIB655373 HRX655373 IBT655373 ILP655373 IVL655373 JFH655373 JPD655373 JYZ655373 KIV655373 KSR655373 LCN655373 LMJ655373 LWF655373 MGB655373 MPX655373 MZT655373 NJP655373 NTL655373 ODH655373 OND655373 OWZ655373 PGV655373 PQR655373 QAN655373 QKJ655373 QUF655373 REB655373 RNX655373 RXT655373 SHP655373 SRL655373 TBH655373 TLD655373 TUZ655373 UEV655373 UOR655373 UYN655373 VIJ655373 VSF655373 WCB655373 WLX655373 WVT655373 L720909 JH720909 TD720909 ACZ720909 AMV720909 AWR720909 BGN720909 BQJ720909 CAF720909 CKB720909 CTX720909 DDT720909 DNP720909 DXL720909 EHH720909 ERD720909 FAZ720909 FKV720909 FUR720909 GEN720909 GOJ720909 GYF720909 HIB720909 HRX720909 IBT720909 ILP720909 IVL720909 JFH720909 JPD720909 JYZ720909 KIV720909 KSR720909 LCN720909 LMJ720909 LWF720909 MGB720909 MPX720909 MZT720909 NJP720909 NTL720909 ODH720909 OND720909 OWZ720909 PGV720909 PQR720909 QAN720909 QKJ720909 QUF720909 REB720909 RNX720909 RXT720909 SHP720909 SRL720909 TBH720909 TLD720909 TUZ720909 UEV720909 UOR720909 UYN720909 VIJ720909 VSF720909 WCB720909 WLX720909 WVT720909 L786445 JH786445 TD786445 ACZ786445 AMV786445 AWR786445 BGN786445 BQJ786445 CAF786445 CKB786445 CTX786445 DDT786445 DNP786445 DXL786445 EHH786445 ERD786445 FAZ786445 FKV786445 FUR786445 GEN786445 GOJ786445 GYF786445 HIB786445 HRX786445 IBT786445 ILP786445 IVL786445 JFH786445 JPD786445 JYZ786445 KIV786445 KSR786445 LCN786445 LMJ786445 LWF786445 MGB786445 MPX786445 MZT786445 NJP786445 NTL786445 ODH786445 OND786445 OWZ786445 PGV786445 PQR786445 QAN786445 QKJ786445 QUF786445 REB786445 RNX786445 RXT786445 SHP786445 SRL786445 TBH786445 TLD786445 TUZ786445 UEV786445 UOR786445 UYN786445 VIJ786445 VSF786445 WCB786445 WLX786445 WVT786445 L851981 JH851981 TD851981 ACZ851981 AMV851981 AWR851981 BGN851981 BQJ851981 CAF851981 CKB851981 CTX851981 DDT851981 DNP851981 DXL851981 EHH851981 ERD851981 FAZ851981 FKV851981 FUR851981 GEN851981 GOJ851981 GYF851981 HIB851981 HRX851981 IBT851981 ILP851981 IVL851981 JFH851981 JPD851981 JYZ851981 KIV851981 KSR851981 LCN851981 LMJ851981 LWF851981 MGB851981 MPX851981 MZT851981 NJP851981 NTL851981 ODH851981 OND851981 OWZ851981 PGV851981 PQR851981 QAN851981 QKJ851981 QUF851981 REB851981 RNX851981 RXT851981 SHP851981 SRL851981 TBH851981 TLD851981 TUZ851981 UEV851981 UOR851981 UYN851981 VIJ851981 VSF851981 WCB851981 WLX851981 WVT851981 L917517 JH917517 TD917517 ACZ917517 AMV917517 AWR917517 BGN917517 BQJ917517 CAF917517 CKB917517 CTX917517 DDT917517 DNP917517 DXL917517 EHH917517 ERD917517 FAZ917517 FKV917517 FUR917517 GEN917517 GOJ917517 GYF917517 HIB917517 HRX917517 IBT917517 ILP917517 IVL917517 JFH917517 JPD917517 JYZ917517 KIV917517 KSR917517 LCN917517 LMJ917517 LWF917517 MGB917517 MPX917517 MZT917517 NJP917517 NTL917517 ODH917517 OND917517 OWZ917517 PGV917517 PQR917517 QAN917517 QKJ917517 QUF917517 REB917517 RNX917517 RXT917517 SHP917517 SRL917517 TBH917517 TLD917517 TUZ917517 UEV917517 UOR917517 UYN917517 VIJ917517 VSF917517 WCB917517 WLX917517 WVT917517 L983053 JH983053 TD983053 ACZ983053 AMV983053 AWR983053 BGN983053 BQJ983053 CAF983053 CKB983053 CTX983053 DDT983053 DNP983053 DXL983053 EHH983053 ERD983053 FAZ983053 FKV983053 FUR983053 GEN983053 GOJ983053 GYF983053 HIB983053 HRX983053 IBT983053 ILP983053 IVL983053 JFH983053 JPD983053 JYZ983053 KIV983053 KSR983053 LCN983053 LMJ983053 LWF983053 MGB983053 MPX983053 MZT983053 NJP983053 NTL983053 ODH983053 OND983053 OWZ983053 PGV983053 PQR983053 QAN983053 QKJ983053 QUF983053 REB983053 RNX983053 RXT983053 SHP983053 SRL983053 TBH983053 TLD983053 TUZ983053 UEV983053 UOR983053 UYN983053 VIJ983053 VSF983053 WCB983053 WLX983053 WVT983053 L17 JH17 TD17 ACZ17 AMV17 AWR17 BGN17 BQJ17 CAF17 CKB17 CTX17 DDT17 DNP17 DXL17 EHH17 ERD17 FAZ17 FKV17 FUR17 GEN17 GOJ17 GYF17 HIB17 HRX17 IBT17 ILP17 IVL17 JFH17 JPD17 JYZ17 KIV17 KSR17 LCN17 LMJ17 LWF17 MGB17 MPX17 MZT17 NJP17 NTL17 ODH17 OND17 OWZ17 PGV17 PQR17 QAN17 QKJ17 QUF17 REB17 RNX17 RXT17 SHP17 SRL17 TBH17 TLD17 TUZ17 UEV17 UOR17 UYN17 VIJ17 VSF17 WCB17 WLX17 WVT17 L65553 JH65553 TD65553 ACZ65553 AMV65553 AWR65553 BGN65553 BQJ65553 CAF65553 CKB65553 CTX65553 DDT65553 DNP65553 DXL65553 EHH65553 ERD65553 FAZ65553 FKV65553 FUR65553 GEN65553 GOJ65553 GYF65553 HIB65553 HRX65553 IBT65553 ILP65553 IVL65553 JFH65553 JPD65553 JYZ65553 KIV65553 KSR65553 LCN65553 LMJ65553 LWF65553 MGB65553 MPX65553 MZT65553 NJP65553 NTL65553 ODH65553 OND65553 OWZ65553 PGV65553 PQR65553 QAN65553 QKJ65553 QUF65553 REB65553 RNX65553 RXT65553 SHP65553 SRL65553 TBH65553 TLD65553 TUZ65553 UEV65553 UOR65553 UYN65553 VIJ65553 VSF65553 WCB65553 WLX65553 WVT65553 L131089 JH131089 TD131089 ACZ131089 AMV131089 AWR131089 BGN131089 BQJ131089 CAF131089 CKB131089 CTX131089 DDT131089 DNP131089 DXL131089 EHH131089 ERD131089 FAZ131089 FKV131089 FUR131089 GEN131089 GOJ131089 GYF131089 HIB131089 HRX131089 IBT131089 ILP131089 IVL131089 JFH131089 JPD131089 JYZ131089 KIV131089 KSR131089 LCN131089 LMJ131089 LWF131089 MGB131089 MPX131089 MZT131089 NJP131089 NTL131089 ODH131089 OND131089 OWZ131089 PGV131089 PQR131089 QAN131089 QKJ131089 QUF131089 REB131089 RNX131089 RXT131089 SHP131089 SRL131089 TBH131089 TLD131089 TUZ131089 UEV131089 UOR131089 UYN131089 VIJ131089 VSF131089 WCB131089 WLX131089 WVT131089 L196625 JH196625 TD196625 ACZ196625 AMV196625 AWR196625 BGN196625 BQJ196625 CAF196625 CKB196625 CTX196625 DDT196625 DNP196625 DXL196625 EHH196625 ERD196625 FAZ196625 FKV196625 FUR196625 GEN196625 GOJ196625 GYF196625 HIB196625 HRX196625 IBT196625 ILP196625 IVL196625 JFH196625 JPD196625 JYZ196625 KIV196625 KSR196625 LCN196625 LMJ196625 LWF196625 MGB196625 MPX196625 MZT196625 NJP196625 NTL196625 ODH196625 OND196625 OWZ196625 PGV196625 PQR196625 QAN196625 QKJ196625 QUF196625 REB196625 RNX196625 RXT196625 SHP196625 SRL196625 TBH196625 TLD196625 TUZ196625 UEV196625 UOR196625 UYN196625 VIJ196625 VSF196625 WCB196625 WLX196625 WVT196625 L262161 JH262161 TD262161 ACZ262161 AMV262161 AWR262161 BGN262161 BQJ262161 CAF262161 CKB262161 CTX262161 DDT262161 DNP262161 DXL262161 EHH262161 ERD262161 FAZ262161 FKV262161 FUR262161 GEN262161 GOJ262161 GYF262161 HIB262161 HRX262161 IBT262161 ILP262161 IVL262161 JFH262161 JPD262161 JYZ262161 KIV262161 KSR262161 LCN262161 LMJ262161 LWF262161 MGB262161 MPX262161 MZT262161 NJP262161 NTL262161 ODH262161 OND262161 OWZ262161 PGV262161 PQR262161 QAN262161 QKJ262161 QUF262161 REB262161 RNX262161 RXT262161 SHP262161 SRL262161 TBH262161 TLD262161 TUZ262161 UEV262161 UOR262161 UYN262161 VIJ262161 VSF262161 WCB262161 WLX262161 WVT262161 L327697 JH327697 TD327697 ACZ327697 AMV327697 AWR327697 BGN327697 BQJ327697 CAF327697 CKB327697 CTX327697 DDT327697 DNP327697 DXL327697 EHH327697 ERD327697 FAZ327697 FKV327697 FUR327697 GEN327697 GOJ327697 GYF327697 HIB327697 HRX327697 IBT327697 ILP327697 IVL327697 JFH327697 JPD327697 JYZ327697 KIV327697 KSR327697 LCN327697 LMJ327697 LWF327697 MGB327697 MPX327697 MZT327697 NJP327697 NTL327697 ODH327697 OND327697 OWZ327697 PGV327697 PQR327697 QAN327697 QKJ327697 QUF327697 REB327697 RNX327697 RXT327697 SHP327697 SRL327697 TBH327697 TLD327697 TUZ327697 UEV327697 UOR327697 UYN327697 VIJ327697 VSF327697 WCB327697 WLX327697 WVT327697 L393233 JH393233 TD393233 ACZ393233 AMV393233 AWR393233 BGN393233 BQJ393233 CAF393233 CKB393233 CTX393233 DDT393233 DNP393233 DXL393233 EHH393233 ERD393233 FAZ393233 FKV393233 FUR393233 GEN393233 GOJ393233 GYF393233 HIB393233 HRX393233 IBT393233 ILP393233 IVL393233 JFH393233 JPD393233 JYZ393233 KIV393233 KSR393233 LCN393233 LMJ393233 LWF393233 MGB393233 MPX393233 MZT393233 NJP393233 NTL393233 ODH393233 OND393233 OWZ393233 PGV393233 PQR393233 QAN393233 QKJ393233 QUF393233 REB393233 RNX393233 RXT393233 SHP393233 SRL393233 TBH393233 TLD393233 TUZ393233 UEV393233 UOR393233 UYN393233 VIJ393233 VSF393233 WCB393233 WLX393233 WVT393233 L458769 JH458769 TD458769 ACZ458769 AMV458769 AWR458769 BGN458769 BQJ458769 CAF458769 CKB458769 CTX458769 DDT458769 DNP458769 DXL458769 EHH458769 ERD458769 FAZ458769 FKV458769 FUR458769 GEN458769 GOJ458769 GYF458769 HIB458769 HRX458769 IBT458769 ILP458769 IVL458769 JFH458769 JPD458769 JYZ458769 KIV458769 KSR458769 LCN458769 LMJ458769 LWF458769 MGB458769 MPX458769 MZT458769 NJP458769 NTL458769 ODH458769 OND458769 OWZ458769 PGV458769 PQR458769 QAN458769 QKJ458769 QUF458769 REB458769 RNX458769 RXT458769 SHP458769 SRL458769 TBH458769 TLD458769 TUZ458769 UEV458769 UOR458769 UYN458769 VIJ458769 VSF458769 WCB458769 WLX458769 WVT458769 L524305 JH524305 TD524305 ACZ524305 AMV524305 AWR524305 BGN524305 BQJ524305 CAF524305 CKB524305 CTX524305 DDT524305 DNP524305 DXL524305 EHH524305 ERD524305 FAZ524305 FKV524305 FUR524305 GEN524305 GOJ524305 GYF524305 HIB524305 HRX524305 IBT524305 ILP524305 IVL524305 JFH524305 JPD524305 JYZ524305 KIV524305 KSR524305 LCN524305 LMJ524305 LWF524305 MGB524305 MPX524305 MZT524305 NJP524305 NTL524305 ODH524305 OND524305 OWZ524305 PGV524305 PQR524305 QAN524305 QKJ524305 QUF524305 REB524305 RNX524305 RXT524305 SHP524305 SRL524305 TBH524305 TLD524305 TUZ524305 UEV524305 UOR524305 UYN524305 VIJ524305 VSF524305 WCB524305 WLX524305 WVT524305 L589841 JH589841 TD589841 ACZ589841 AMV589841 AWR589841 BGN589841 BQJ589841 CAF589841 CKB589841 CTX589841 DDT589841 DNP589841 DXL589841 EHH589841 ERD589841 FAZ589841 FKV589841 FUR589841 GEN589841 GOJ589841 GYF589841 HIB589841 HRX589841 IBT589841 ILP589841 IVL589841 JFH589841 JPD589841 JYZ589841 KIV589841 KSR589841 LCN589841 LMJ589841 LWF589841 MGB589841 MPX589841 MZT589841 NJP589841 NTL589841 ODH589841 OND589841 OWZ589841 PGV589841 PQR589841 QAN589841 QKJ589841 QUF589841 REB589841 RNX589841 RXT589841 SHP589841 SRL589841 TBH589841 TLD589841 TUZ589841 UEV589841 UOR589841 UYN589841 VIJ589841 VSF589841 WCB589841 WLX589841 WVT589841 L655377 JH655377 TD655377 ACZ655377 AMV655377 AWR655377 BGN655377 BQJ655377 CAF655377 CKB655377 CTX655377 DDT655377 DNP655377 DXL655377 EHH655377 ERD655377 FAZ655377 FKV655377 FUR655377 GEN655377 GOJ655377 GYF655377 HIB655377 HRX655377 IBT655377 ILP655377 IVL655377 JFH655377 JPD655377 JYZ655377 KIV655377 KSR655377 LCN655377 LMJ655377 LWF655377 MGB655377 MPX655377 MZT655377 NJP655377 NTL655377 ODH655377 OND655377 OWZ655377 PGV655377 PQR655377 QAN655377 QKJ655377 QUF655377 REB655377 RNX655377 RXT655377 SHP655377 SRL655377 TBH655377 TLD655377 TUZ655377 UEV655377 UOR655377 UYN655377 VIJ655377 VSF655377 WCB655377 WLX655377 WVT655377 L720913 JH720913 TD720913 ACZ720913 AMV720913 AWR720913 BGN720913 BQJ720913 CAF720913 CKB720913 CTX720913 DDT720913 DNP720913 DXL720913 EHH720913 ERD720913 FAZ720913 FKV720913 FUR720913 GEN720913 GOJ720913 GYF720913 HIB720913 HRX720913 IBT720913 ILP720913 IVL720913 JFH720913 JPD720913 JYZ720913 KIV720913 KSR720913 LCN720913 LMJ720913 LWF720913 MGB720913 MPX720913 MZT720913 NJP720913 NTL720913 ODH720913 OND720913 OWZ720913 PGV720913 PQR720913 QAN720913 QKJ720913 QUF720913 REB720913 RNX720913 RXT720913 SHP720913 SRL720913 TBH720913 TLD720913 TUZ720913 UEV720913 UOR720913 UYN720913 VIJ720913 VSF720913 WCB720913 WLX720913 WVT720913 L786449 JH786449 TD786449 ACZ786449 AMV786449 AWR786449 BGN786449 BQJ786449 CAF786449 CKB786449 CTX786449 DDT786449 DNP786449 DXL786449 EHH786449 ERD786449 FAZ786449 FKV786449 FUR786449 GEN786449 GOJ786449 GYF786449 HIB786449 HRX786449 IBT786449 ILP786449 IVL786449 JFH786449 JPD786449 JYZ786449 KIV786449 KSR786449 LCN786449 LMJ786449 LWF786449 MGB786449 MPX786449 MZT786449 NJP786449 NTL786449 ODH786449 OND786449 OWZ786449 PGV786449 PQR786449 QAN786449 QKJ786449 QUF786449 REB786449 RNX786449 RXT786449 SHP786449 SRL786449 TBH786449 TLD786449 TUZ786449 UEV786449 UOR786449 UYN786449 VIJ786449 VSF786449 WCB786449 WLX786449 WVT786449 L851985 JH851985 TD851985 ACZ851985 AMV851985 AWR851985 BGN851985 BQJ851985 CAF851985 CKB851985 CTX851985 DDT851985 DNP851985 DXL851985 EHH851985 ERD851985 FAZ851985 FKV851985 FUR851985 GEN851985 GOJ851985 GYF851985 HIB851985 HRX851985 IBT851985 ILP851985 IVL851985 JFH851985 JPD851985 JYZ851985 KIV851985 KSR851985 LCN851985 LMJ851985 LWF851985 MGB851985 MPX851985 MZT851985 NJP851985 NTL851985 ODH851985 OND851985 OWZ851985 PGV851985 PQR851985 QAN851985 QKJ851985 QUF851985 REB851985 RNX851985 RXT851985 SHP851985 SRL851985 TBH851985 TLD851985 TUZ851985 UEV851985 UOR851985 UYN851985 VIJ851985 VSF851985 WCB851985 WLX851985 WVT851985 L917521 JH917521 TD917521 ACZ917521 AMV917521 AWR917521 BGN917521 BQJ917521 CAF917521 CKB917521 CTX917521 DDT917521 DNP917521 DXL917521 EHH917521 ERD917521 FAZ917521 FKV917521 FUR917521 GEN917521 GOJ917521 GYF917521 HIB917521 HRX917521 IBT917521 ILP917521 IVL917521 JFH917521 JPD917521 JYZ917521 KIV917521 KSR917521 LCN917521 LMJ917521 LWF917521 MGB917521 MPX917521 MZT917521 NJP917521 NTL917521 ODH917521 OND917521 OWZ917521 PGV917521 PQR917521 QAN917521 QKJ917521 QUF917521 REB917521 RNX917521 RXT917521 SHP917521 SRL917521 TBH917521 TLD917521 TUZ917521 UEV917521 UOR917521 UYN917521 VIJ917521 VSF917521 WCB917521 WLX917521 WVT917521 L983057 JH983057 TD983057 ACZ983057 AMV983057 AWR983057 BGN983057 BQJ983057 CAF983057 CKB983057 CTX983057 DDT983057 DNP983057 DXL983057 EHH983057 ERD983057 FAZ983057 FKV983057 FUR983057 GEN983057 GOJ983057 GYF983057 HIB983057 HRX983057 IBT983057 ILP983057 IVL983057 JFH983057 JPD983057 JYZ983057 KIV983057 KSR983057 LCN983057 LMJ983057 LWF983057 MGB983057 MPX983057 MZT983057 NJP983057 NTL983057 ODH983057 OND983057 OWZ983057 PGV983057 PQR983057 QAN983057 QKJ983057 QUF983057 REB983057 RNX983057 RXT983057 SHP983057 SRL983057 TBH983057 TLD983057 TUZ983057 UEV983057 UOR983057 UYN983057 VIJ983057 VSF983057 WCB983057 WLX983057 WVT983057" xr:uid="{00000000-0002-0000-00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3 JG13 TC13 ACY13 AMU13 AWQ13 BGM13 BQI13 CAE13 CKA13 CTW13 DDS13 DNO13 DXK13 EHG13 ERC13 FAY13 FKU13 FUQ13 GEM13 GOI13 GYE13 HIA13 HRW13 IBS13 ILO13 IVK13 JFG13 JPC13 JYY13 KIU13 KSQ13 LCM13 LMI13 LWE13 MGA13 MPW13 MZS13 NJO13 NTK13 ODG13 ONC13 OWY13 PGU13 PQQ13 QAM13 QKI13 QUE13 REA13 RNW13 RXS13 SHO13 SRK13 TBG13 TLC13 TUY13 UEU13 UOQ13 UYM13 VII13 VSE13 WCA13 WLW13 WVS13 K65549 JG65549 TC65549 ACY65549 AMU65549 AWQ65549 BGM65549 BQI65549 CAE65549 CKA65549 CTW65549 DDS65549 DNO65549 DXK65549 EHG65549 ERC65549 FAY65549 FKU65549 FUQ65549 GEM65549 GOI65549 GYE65549 HIA65549 HRW65549 IBS65549 ILO65549 IVK65549 JFG65549 JPC65549 JYY65549 KIU65549 KSQ65549 LCM65549 LMI65549 LWE65549 MGA65549 MPW65549 MZS65549 NJO65549 NTK65549 ODG65549 ONC65549 OWY65549 PGU65549 PQQ65549 QAM65549 QKI65549 QUE65549 REA65549 RNW65549 RXS65549 SHO65549 SRK65549 TBG65549 TLC65549 TUY65549 UEU65549 UOQ65549 UYM65549 VII65549 VSE65549 WCA65549 WLW65549 WVS65549 K131085 JG131085 TC131085 ACY131085 AMU131085 AWQ131085 BGM131085 BQI131085 CAE131085 CKA131085 CTW131085 DDS131085 DNO131085 DXK131085 EHG131085 ERC131085 FAY131085 FKU131085 FUQ131085 GEM131085 GOI131085 GYE131085 HIA131085 HRW131085 IBS131085 ILO131085 IVK131085 JFG131085 JPC131085 JYY131085 KIU131085 KSQ131085 LCM131085 LMI131085 LWE131085 MGA131085 MPW131085 MZS131085 NJO131085 NTK131085 ODG131085 ONC131085 OWY131085 PGU131085 PQQ131085 QAM131085 QKI131085 QUE131085 REA131085 RNW131085 RXS131085 SHO131085 SRK131085 TBG131085 TLC131085 TUY131085 UEU131085 UOQ131085 UYM131085 VII131085 VSE131085 WCA131085 WLW131085 WVS131085 K196621 JG196621 TC196621 ACY196621 AMU196621 AWQ196621 BGM196621 BQI196621 CAE196621 CKA196621 CTW196621 DDS196621 DNO196621 DXK196621 EHG196621 ERC196621 FAY196621 FKU196621 FUQ196621 GEM196621 GOI196621 GYE196621 HIA196621 HRW196621 IBS196621 ILO196621 IVK196621 JFG196621 JPC196621 JYY196621 KIU196621 KSQ196621 LCM196621 LMI196621 LWE196621 MGA196621 MPW196621 MZS196621 NJO196621 NTK196621 ODG196621 ONC196621 OWY196621 PGU196621 PQQ196621 QAM196621 QKI196621 QUE196621 REA196621 RNW196621 RXS196621 SHO196621 SRK196621 TBG196621 TLC196621 TUY196621 UEU196621 UOQ196621 UYM196621 VII196621 VSE196621 WCA196621 WLW196621 WVS196621 K262157 JG262157 TC262157 ACY262157 AMU262157 AWQ262157 BGM262157 BQI262157 CAE262157 CKA262157 CTW262157 DDS262157 DNO262157 DXK262157 EHG262157 ERC262157 FAY262157 FKU262157 FUQ262157 GEM262157 GOI262157 GYE262157 HIA262157 HRW262157 IBS262157 ILO262157 IVK262157 JFG262157 JPC262157 JYY262157 KIU262157 KSQ262157 LCM262157 LMI262157 LWE262157 MGA262157 MPW262157 MZS262157 NJO262157 NTK262157 ODG262157 ONC262157 OWY262157 PGU262157 PQQ262157 QAM262157 QKI262157 QUE262157 REA262157 RNW262157 RXS262157 SHO262157 SRK262157 TBG262157 TLC262157 TUY262157 UEU262157 UOQ262157 UYM262157 VII262157 VSE262157 WCA262157 WLW262157 WVS262157 K327693 JG327693 TC327693 ACY327693 AMU327693 AWQ327693 BGM327693 BQI327693 CAE327693 CKA327693 CTW327693 DDS327693 DNO327693 DXK327693 EHG327693 ERC327693 FAY327693 FKU327693 FUQ327693 GEM327693 GOI327693 GYE327693 HIA327693 HRW327693 IBS327693 ILO327693 IVK327693 JFG327693 JPC327693 JYY327693 KIU327693 KSQ327693 LCM327693 LMI327693 LWE327693 MGA327693 MPW327693 MZS327693 NJO327693 NTK327693 ODG327693 ONC327693 OWY327693 PGU327693 PQQ327693 QAM327693 QKI327693 QUE327693 REA327693 RNW327693 RXS327693 SHO327693 SRK327693 TBG327693 TLC327693 TUY327693 UEU327693 UOQ327693 UYM327693 VII327693 VSE327693 WCA327693 WLW327693 WVS327693 K393229 JG393229 TC393229 ACY393229 AMU393229 AWQ393229 BGM393229 BQI393229 CAE393229 CKA393229 CTW393229 DDS393229 DNO393229 DXK393229 EHG393229 ERC393229 FAY393229 FKU393229 FUQ393229 GEM393229 GOI393229 GYE393229 HIA393229 HRW393229 IBS393229 ILO393229 IVK393229 JFG393229 JPC393229 JYY393229 KIU393229 KSQ393229 LCM393229 LMI393229 LWE393229 MGA393229 MPW393229 MZS393229 NJO393229 NTK393229 ODG393229 ONC393229 OWY393229 PGU393229 PQQ393229 QAM393229 QKI393229 QUE393229 REA393229 RNW393229 RXS393229 SHO393229 SRK393229 TBG393229 TLC393229 TUY393229 UEU393229 UOQ393229 UYM393229 VII393229 VSE393229 WCA393229 WLW393229 WVS393229 K458765 JG458765 TC458765 ACY458765 AMU458765 AWQ458765 BGM458765 BQI458765 CAE458765 CKA458765 CTW458765 DDS458765 DNO458765 DXK458765 EHG458765 ERC458765 FAY458765 FKU458765 FUQ458765 GEM458765 GOI458765 GYE458765 HIA458765 HRW458765 IBS458765 ILO458765 IVK458765 JFG458765 JPC458765 JYY458765 KIU458765 KSQ458765 LCM458765 LMI458765 LWE458765 MGA458765 MPW458765 MZS458765 NJO458765 NTK458765 ODG458765 ONC458765 OWY458765 PGU458765 PQQ458765 QAM458765 QKI458765 QUE458765 REA458765 RNW458765 RXS458765 SHO458765 SRK458765 TBG458765 TLC458765 TUY458765 UEU458765 UOQ458765 UYM458765 VII458765 VSE458765 WCA458765 WLW458765 WVS458765 K524301 JG524301 TC524301 ACY524301 AMU524301 AWQ524301 BGM524301 BQI524301 CAE524301 CKA524301 CTW524301 DDS524301 DNO524301 DXK524301 EHG524301 ERC524301 FAY524301 FKU524301 FUQ524301 GEM524301 GOI524301 GYE524301 HIA524301 HRW524301 IBS524301 ILO524301 IVK524301 JFG524301 JPC524301 JYY524301 KIU524301 KSQ524301 LCM524301 LMI524301 LWE524301 MGA524301 MPW524301 MZS524301 NJO524301 NTK524301 ODG524301 ONC524301 OWY524301 PGU524301 PQQ524301 QAM524301 QKI524301 QUE524301 REA524301 RNW524301 RXS524301 SHO524301 SRK524301 TBG524301 TLC524301 TUY524301 UEU524301 UOQ524301 UYM524301 VII524301 VSE524301 WCA524301 WLW524301 WVS524301 K589837 JG589837 TC589837 ACY589837 AMU589837 AWQ589837 BGM589837 BQI589837 CAE589837 CKA589837 CTW589837 DDS589837 DNO589837 DXK589837 EHG589837 ERC589837 FAY589837 FKU589837 FUQ589837 GEM589837 GOI589837 GYE589837 HIA589837 HRW589837 IBS589837 ILO589837 IVK589837 JFG589837 JPC589837 JYY589837 KIU589837 KSQ589837 LCM589837 LMI589837 LWE589837 MGA589837 MPW589837 MZS589837 NJO589837 NTK589837 ODG589837 ONC589837 OWY589837 PGU589837 PQQ589837 QAM589837 QKI589837 QUE589837 REA589837 RNW589837 RXS589837 SHO589837 SRK589837 TBG589837 TLC589837 TUY589837 UEU589837 UOQ589837 UYM589837 VII589837 VSE589837 WCA589837 WLW589837 WVS589837 K655373 JG655373 TC655373 ACY655373 AMU655373 AWQ655373 BGM655373 BQI655373 CAE655373 CKA655373 CTW655373 DDS655373 DNO655373 DXK655373 EHG655373 ERC655373 FAY655373 FKU655373 FUQ655373 GEM655373 GOI655373 GYE655373 HIA655373 HRW655373 IBS655373 ILO655373 IVK655373 JFG655373 JPC655373 JYY655373 KIU655373 KSQ655373 LCM655373 LMI655373 LWE655373 MGA655373 MPW655373 MZS655373 NJO655373 NTK655373 ODG655373 ONC655373 OWY655373 PGU655373 PQQ655373 QAM655373 QKI655373 QUE655373 REA655373 RNW655373 RXS655373 SHO655373 SRK655373 TBG655373 TLC655373 TUY655373 UEU655373 UOQ655373 UYM655373 VII655373 VSE655373 WCA655373 WLW655373 WVS655373 K720909 JG720909 TC720909 ACY720909 AMU720909 AWQ720909 BGM720909 BQI720909 CAE720909 CKA720909 CTW720909 DDS720909 DNO720909 DXK720909 EHG720909 ERC720909 FAY720909 FKU720909 FUQ720909 GEM720909 GOI720909 GYE720909 HIA720909 HRW720909 IBS720909 ILO720909 IVK720909 JFG720909 JPC720909 JYY720909 KIU720909 KSQ720909 LCM720909 LMI720909 LWE720909 MGA720909 MPW720909 MZS720909 NJO720909 NTK720909 ODG720909 ONC720909 OWY720909 PGU720909 PQQ720909 QAM720909 QKI720909 QUE720909 REA720909 RNW720909 RXS720909 SHO720909 SRK720909 TBG720909 TLC720909 TUY720909 UEU720909 UOQ720909 UYM720909 VII720909 VSE720909 WCA720909 WLW720909 WVS720909 K786445 JG786445 TC786445 ACY786445 AMU786445 AWQ786445 BGM786445 BQI786445 CAE786445 CKA786445 CTW786445 DDS786445 DNO786445 DXK786445 EHG786445 ERC786445 FAY786445 FKU786445 FUQ786445 GEM786445 GOI786445 GYE786445 HIA786445 HRW786445 IBS786445 ILO786445 IVK786445 JFG786445 JPC786445 JYY786445 KIU786445 KSQ786445 LCM786445 LMI786445 LWE786445 MGA786445 MPW786445 MZS786445 NJO786445 NTK786445 ODG786445 ONC786445 OWY786445 PGU786445 PQQ786445 QAM786445 QKI786445 QUE786445 REA786445 RNW786445 RXS786445 SHO786445 SRK786445 TBG786445 TLC786445 TUY786445 UEU786445 UOQ786445 UYM786445 VII786445 VSE786445 WCA786445 WLW786445 WVS786445 K851981 JG851981 TC851981 ACY851981 AMU851981 AWQ851981 BGM851981 BQI851981 CAE851981 CKA851981 CTW851981 DDS851981 DNO851981 DXK851981 EHG851981 ERC851981 FAY851981 FKU851981 FUQ851981 GEM851981 GOI851981 GYE851981 HIA851981 HRW851981 IBS851981 ILO851981 IVK851981 JFG851981 JPC851981 JYY851981 KIU851981 KSQ851981 LCM851981 LMI851981 LWE851981 MGA851981 MPW851981 MZS851981 NJO851981 NTK851981 ODG851981 ONC851981 OWY851981 PGU851981 PQQ851981 QAM851981 QKI851981 QUE851981 REA851981 RNW851981 RXS851981 SHO851981 SRK851981 TBG851981 TLC851981 TUY851981 UEU851981 UOQ851981 UYM851981 VII851981 VSE851981 WCA851981 WLW851981 WVS851981 K917517 JG917517 TC917517 ACY917517 AMU917517 AWQ917517 BGM917517 BQI917517 CAE917517 CKA917517 CTW917517 DDS917517 DNO917517 DXK917517 EHG917517 ERC917517 FAY917517 FKU917517 FUQ917517 GEM917517 GOI917517 GYE917517 HIA917517 HRW917517 IBS917517 ILO917517 IVK917517 JFG917517 JPC917517 JYY917517 KIU917517 KSQ917517 LCM917517 LMI917517 LWE917517 MGA917517 MPW917517 MZS917517 NJO917517 NTK917517 ODG917517 ONC917517 OWY917517 PGU917517 PQQ917517 QAM917517 QKI917517 QUE917517 REA917517 RNW917517 RXS917517 SHO917517 SRK917517 TBG917517 TLC917517 TUY917517 UEU917517 UOQ917517 UYM917517 VII917517 VSE917517 WCA917517 WLW917517 WVS917517 K983053 JG983053 TC983053 ACY983053 AMU983053 AWQ983053 BGM983053 BQI983053 CAE983053 CKA983053 CTW983053 DDS983053 DNO983053 DXK983053 EHG983053 ERC983053 FAY983053 FKU983053 FUQ983053 GEM983053 GOI983053 GYE983053 HIA983053 HRW983053 IBS983053 ILO983053 IVK983053 JFG983053 JPC983053 JYY983053 KIU983053 KSQ983053 LCM983053 LMI983053 LWE983053 MGA983053 MPW983053 MZS983053 NJO983053 NTK983053 ODG983053 ONC983053 OWY983053 PGU983053 PQQ983053 QAM983053 QKI983053 QUE983053 REA983053 RNW983053 RXS983053 SHO983053 SRK983053 TBG983053 TLC983053 TUY983053 UEU983053 UOQ983053 UYM983053 VII983053 VSE983053 WCA983053 WLW983053 WVS983053 K31:K38 JG31:JG38 TC31:TC38 ACY31:ACY38 AMU31:AMU38 AWQ31:AWQ38 BGM31:BGM38 BQI31:BQI38 CAE31:CAE38 CKA31:CKA38 CTW31:CTW38 DDS31:DDS38 DNO31:DNO38 DXK31:DXK38 EHG31:EHG38 ERC31:ERC38 FAY31:FAY38 FKU31:FKU38 FUQ31:FUQ38 GEM31:GEM38 GOI31:GOI38 GYE31:GYE38 HIA31:HIA38 HRW31:HRW38 IBS31:IBS38 ILO31:ILO38 IVK31:IVK38 JFG31:JFG38 JPC31:JPC38 JYY31:JYY38 KIU31:KIU38 KSQ31:KSQ38 LCM31:LCM38 LMI31:LMI38 LWE31:LWE38 MGA31:MGA38 MPW31:MPW38 MZS31:MZS38 NJO31:NJO38 NTK31:NTK38 ODG31:ODG38 ONC31:ONC38 OWY31:OWY38 PGU31:PGU38 PQQ31:PQQ38 QAM31:QAM38 QKI31:QKI38 QUE31:QUE38 REA31:REA38 RNW31:RNW38 RXS31:RXS38 SHO31:SHO38 SRK31:SRK38 TBG31:TBG38 TLC31:TLC38 TUY31:TUY38 UEU31:UEU38 UOQ31:UOQ38 UYM31:UYM38 VII31:VII38 VSE31:VSE38 WCA31:WCA38 WLW31:WLW38 WVS31:WVS38 K65567:K65574 JG65567:JG65574 TC65567:TC65574 ACY65567:ACY65574 AMU65567:AMU65574 AWQ65567:AWQ65574 BGM65567:BGM65574 BQI65567:BQI65574 CAE65567:CAE65574 CKA65567:CKA65574 CTW65567:CTW65574 DDS65567:DDS65574 DNO65567:DNO65574 DXK65567:DXK65574 EHG65567:EHG65574 ERC65567:ERC65574 FAY65567:FAY65574 FKU65567:FKU65574 FUQ65567:FUQ65574 GEM65567:GEM65574 GOI65567:GOI65574 GYE65567:GYE65574 HIA65567:HIA65574 HRW65567:HRW65574 IBS65567:IBS65574 ILO65567:ILO65574 IVK65567:IVK65574 JFG65567:JFG65574 JPC65567:JPC65574 JYY65567:JYY65574 KIU65567:KIU65574 KSQ65567:KSQ65574 LCM65567:LCM65574 LMI65567:LMI65574 LWE65567:LWE65574 MGA65567:MGA65574 MPW65567:MPW65574 MZS65567:MZS65574 NJO65567:NJO65574 NTK65567:NTK65574 ODG65567:ODG65574 ONC65567:ONC65574 OWY65567:OWY65574 PGU65567:PGU65574 PQQ65567:PQQ65574 QAM65567:QAM65574 QKI65567:QKI65574 QUE65567:QUE65574 REA65567:REA65574 RNW65567:RNW65574 RXS65567:RXS65574 SHO65567:SHO65574 SRK65567:SRK65574 TBG65567:TBG65574 TLC65567:TLC65574 TUY65567:TUY65574 UEU65567:UEU65574 UOQ65567:UOQ65574 UYM65567:UYM65574 VII65567:VII65574 VSE65567:VSE65574 WCA65567:WCA65574 WLW65567:WLW65574 WVS65567:WVS65574 K131103:K131110 JG131103:JG131110 TC131103:TC131110 ACY131103:ACY131110 AMU131103:AMU131110 AWQ131103:AWQ131110 BGM131103:BGM131110 BQI131103:BQI131110 CAE131103:CAE131110 CKA131103:CKA131110 CTW131103:CTW131110 DDS131103:DDS131110 DNO131103:DNO131110 DXK131103:DXK131110 EHG131103:EHG131110 ERC131103:ERC131110 FAY131103:FAY131110 FKU131103:FKU131110 FUQ131103:FUQ131110 GEM131103:GEM131110 GOI131103:GOI131110 GYE131103:GYE131110 HIA131103:HIA131110 HRW131103:HRW131110 IBS131103:IBS131110 ILO131103:ILO131110 IVK131103:IVK131110 JFG131103:JFG131110 JPC131103:JPC131110 JYY131103:JYY131110 KIU131103:KIU131110 KSQ131103:KSQ131110 LCM131103:LCM131110 LMI131103:LMI131110 LWE131103:LWE131110 MGA131103:MGA131110 MPW131103:MPW131110 MZS131103:MZS131110 NJO131103:NJO131110 NTK131103:NTK131110 ODG131103:ODG131110 ONC131103:ONC131110 OWY131103:OWY131110 PGU131103:PGU131110 PQQ131103:PQQ131110 QAM131103:QAM131110 QKI131103:QKI131110 QUE131103:QUE131110 REA131103:REA131110 RNW131103:RNW131110 RXS131103:RXS131110 SHO131103:SHO131110 SRK131103:SRK131110 TBG131103:TBG131110 TLC131103:TLC131110 TUY131103:TUY131110 UEU131103:UEU131110 UOQ131103:UOQ131110 UYM131103:UYM131110 VII131103:VII131110 VSE131103:VSE131110 WCA131103:WCA131110 WLW131103:WLW131110 WVS131103:WVS131110 K196639:K196646 JG196639:JG196646 TC196639:TC196646 ACY196639:ACY196646 AMU196639:AMU196646 AWQ196639:AWQ196646 BGM196639:BGM196646 BQI196639:BQI196646 CAE196639:CAE196646 CKA196639:CKA196646 CTW196639:CTW196646 DDS196639:DDS196646 DNO196639:DNO196646 DXK196639:DXK196646 EHG196639:EHG196646 ERC196639:ERC196646 FAY196639:FAY196646 FKU196639:FKU196646 FUQ196639:FUQ196646 GEM196639:GEM196646 GOI196639:GOI196646 GYE196639:GYE196646 HIA196639:HIA196646 HRW196639:HRW196646 IBS196639:IBS196646 ILO196639:ILO196646 IVK196639:IVK196646 JFG196639:JFG196646 JPC196639:JPC196646 JYY196639:JYY196646 KIU196639:KIU196646 KSQ196639:KSQ196646 LCM196639:LCM196646 LMI196639:LMI196646 LWE196639:LWE196646 MGA196639:MGA196646 MPW196639:MPW196646 MZS196639:MZS196646 NJO196639:NJO196646 NTK196639:NTK196646 ODG196639:ODG196646 ONC196639:ONC196646 OWY196639:OWY196646 PGU196639:PGU196646 PQQ196639:PQQ196646 QAM196639:QAM196646 QKI196639:QKI196646 QUE196639:QUE196646 REA196639:REA196646 RNW196639:RNW196646 RXS196639:RXS196646 SHO196639:SHO196646 SRK196639:SRK196646 TBG196639:TBG196646 TLC196639:TLC196646 TUY196639:TUY196646 UEU196639:UEU196646 UOQ196639:UOQ196646 UYM196639:UYM196646 VII196639:VII196646 VSE196639:VSE196646 WCA196639:WCA196646 WLW196639:WLW196646 WVS196639:WVS196646 K262175:K262182 JG262175:JG262182 TC262175:TC262182 ACY262175:ACY262182 AMU262175:AMU262182 AWQ262175:AWQ262182 BGM262175:BGM262182 BQI262175:BQI262182 CAE262175:CAE262182 CKA262175:CKA262182 CTW262175:CTW262182 DDS262175:DDS262182 DNO262175:DNO262182 DXK262175:DXK262182 EHG262175:EHG262182 ERC262175:ERC262182 FAY262175:FAY262182 FKU262175:FKU262182 FUQ262175:FUQ262182 GEM262175:GEM262182 GOI262175:GOI262182 GYE262175:GYE262182 HIA262175:HIA262182 HRW262175:HRW262182 IBS262175:IBS262182 ILO262175:ILO262182 IVK262175:IVK262182 JFG262175:JFG262182 JPC262175:JPC262182 JYY262175:JYY262182 KIU262175:KIU262182 KSQ262175:KSQ262182 LCM262175:LCM262182 LMI262175:LMI262182 LWE262175:LWE262182 MGA262175:MGA262182 MPW262175:MPW262182 MZS262175:MZS262182 NJO262175:NJO262182 NTK262175:NTK262182 ODG262175:ODG262182 ONC262175:ONC262182 OWY262175:OWY262182 PGU262175:PGU262182 PQQ262175:PQQ262182 QAM262175:QAM262182 QKI262175:QKI262182 QUE262175:QUE262182 REA262175:REA262182 RNW262175:RNW262182 RXS262175:RXS262182 SHO262175:SHO262182 SRK262175:SRK262182 TBG262175:TBG262182 TLC262175:TLC262182 TUY262175:TUY262182 UEU262175:UEU262182 UOQ262175:UOQ262182 UYM262175:UYM262182 VII262175:VII262182 VSE262175:VSE262182 WCA262175:WCA262182 WLW262175:WLW262182 WVS262175:WVS262182 K327711:K327718 JG327711:JG327718 TC327711:TC327718 ACY327711:ACY327718 AMU327711:AMU327718 AWQ327711:AWQ327718 BGM327711:BGM327718 BQI327711:BQI327718 CAE327711:CAE327718 CKA327711:CKA327718 CTW327711:CTW327718 DDS327711:DDS327718 DNO327711:DNO327718 DXK327711:DXK327718 EHG327711:EHG327718 ERC327711:ERC327718 FAY327711:FAY327718 FKU327711:FKU327718 FUQ327711:FUQ327718 GEM327711:GEM327718 GOI327711:GOI327718 GYE327711:GYE327718 HIA327711:HIA327718 HRW327711:HRW327718 IBS327711:IBS327718 ILO327711:ILO327718 IVK327711:IVK327718 JFG327711:JFG327718 JPC327711:JPC327718 JYY327711:JYY327718 KIU327711:KIU327718 KSQ327711:KSQ327718 LCM327711:LCM327718 LMI327711:LMI327718 LWE327711:LWE327718 MGA327711:MGA327718 MPW327711:MPW327718 MZS327711:MZS327718 NJO327711:NJO327718 NTK327711:NTK327718 ODG327711:ODG327718 ONC327711:ONC327718 OWY327711:OWY327718 PGU327711:PGU327718 PQQ327711:PQQ327718 QAM327711:QAM327718 QKI327711:QKI327718 QUE327711:QUE327718 REA327711:REA327718 RNW327711:RNW327718 RXS327711:RXS327718 SHO327711:SHO327718 SRK327711:SRK327718 TBG327711:TBG327718 TLC327711:TLC327718 TUY327711:TUY327718 UEU327711:UEU327718 UOQ327711:UOQ327718 UYM327711:UYM327718 VII327711:VII327718 VSE327711:VSE327718 WCA327711:WCA327718 WLW327711:WLW327718 WVS327711:WVS327718 K393247:K393254 JG393247:JG393254 TC393247:TC393254 ACY393247:ACY393254 AMU393247:AMU393254 AWQ393247:AWQ393254 BGM393247:BGM393254 BQI393247:BQI393254 CAE393247:CAE393254 CKA393247:CKA393254 CTW393247:CTW393254 DDS393247:DDS393254 DNO393247:DNO393254 DXK393247:DXK393254 EHG393247:EHG393254 ERC393247:ERC393254 FAY393247:FAY393254 FKU393247:FKU393254 FUQ393247:FUQ393254 GEM393247:GEM393254 GOI393247:GOI393254 GYE393247:GYE393254 HIA393247:HIA393254 HRW393247:HRW393254 IBS393247:IBS393254 ILO393247:ILO393254 IVK393247:IVK393254 JFG393247:JFG393254 JPC393247:JPC393254 JYY393247:JYY393254 KIU393247:KIU393254 KSQ393247:KSQ393254 LCM393247:LCM393254 LMI393247:LMI393254 LWE393247:LWE393254 MGA393247:MGA393254 MPW393247:MPW393254 MZS393247:MZS393254 NJO393247:NJO393254 NTK393247:NTK393254 ODG393247:ODG393254 ONC393247:ONC393254 OWY393247:OWY393254 PGU393247:PGU393254 PQQ393247:PQQ393254 QAM393247:QAM393254 QKI393247:QKI393254 QUE393247:QUE393254 REA393247:REA393254 RNW393247:RNW393254 RXS393247:RXS393254 SHO393247:SHO393254 SRK393247:SRK393254 TBG393247:TBG393254 TLC393247:TLC393254 TUY393247:TUY393254 UEU393247:UEU393254 UOQ393247:UOQ393254 UYM393247:UYM393254 VII393247:VII393254 VSE393247:VSE393254 WCA393247:WCA393254 WLW393247:WLW393254 WVS393247:WVS393254 K458783:K458790 JG458783:JG458790 TC458783:TC458790 ACY458783:ACY458790 AMU458783:AMU458790 AWQ458783:AWQ458790 BGM458783:BGM458790 BQI458783:BQI458790 CAE458783:CAE458790 CKA458783:CKA458790 CTW458783:CTW458790 DDS458783:DDS458790 DNO458783:DNO458790 DXK458783:DXK458790 EHG458783:EHG458790 ERC458783:ERC458790 FAY458783:FAY458790 FKU458783:FKU458790 FUQ458783:FUQ458790 GEM458783:GEM458790 GOI458783:GOI458790 GYE458783:GYE458790 HIA458783:HIA458790 HRW458783:HRW458790 IBS458783:IBS458790 ILO458783:ILO458790 IVK458783:IVK458790 JFG458783:JFG458790 JPC458783:JPC458790 JYY458783:JYY458790 KIU458783:KIU458790 KSQ458783:KSQ458790 LCM458783:LCM458790 LMI458783:LMI458790 LWE458783:LWE458790 MGA458783:MGA458790 MPW458783:MPW458790 MZS458783:MZS458790 NJO458783:NJO458790 NTK458783:NTK458790 ODG458783:ODG458790 ONC458783:ONC458790 OWY458783:OWY458790 PGU458783:PGU458790 PQQ458783:PQQ458790 QAM458783:QAM458790 QKI458783:QKI458790 QUE458783:QUE458790 REA458783:REA458790 RNW458783:RNW458790 RXS458783:RXS458790 SHO458783:SHO458790 SRK458783:SRK458790 TBG458783:TBG458790 TLC458783:TLC458790 TUY458783:TUY458790 UEU458783:UEU458790 UOQ458783:UOQ458790 UYM458783:UYM458790 VII458783:VII458790 VSE458783:VSE458790 WCA458783:WCA458790 WLW458783:WLW458790 WVS458783:WVS458790 K524319:K524326 JG524319:JG524326 TC524319:TC524326 ACY524319:ACY524326 AMU524319:AMU524326 AWQ524319:AWQ524326 BGM524319:BGM524326 BQI524319:BQI524326 CAE524319:CAE524326 CKA524319:CKA524326 CTW524319:CTW524326 DDS524319:DDS524326 DNO524319:DNO524326 DXK524319:DXK524326 EHG524319:EHG524326 ERC524319:ERC524326 FAY524319:FAY524326 FKU524319:FKU524326 FUQ524319:FUQ524326 GEM524319:GEM524326 GOI524319:GOI524326 GYE524319:GYE524326 HIA524319:HIA524326 HRW524319:HRW524326 IBS524319:IBS524326 ILO524319:ILO524326 IVK524319:IVK524326 JFG524319:JFG524326 JPC524319:JPC524326 JYY524319:JYY524326 KIU524319:KIU524326 KSQ524319:KSQ524326 LCM524319:LCM524326 LMI524319:LMI524326 LWE524319:LWE524326 MGA524319:MGA524326 MPW524319:MPW524326 MZS524319:MZS524326 NJO524319:NJO524326 NTK524319:NTK524326 ODG524319:ODG524326 ONC524319:ONC524326 OWY524319:OWY524326 PGU524319:PGU524326 PQQ524319:PQQ524326 QAM524319:QAM524326 QKI524319:QKI524326 QUE524319:QUE524326 REA524319:REA524326 RNW524319:RNW524326 RXS524319:RXS524326 SHO524319:SHO524326 SRK524319:SRK524326 TBG524319:TBG524326 TLC524319:TLC524326 TUY524319:TUY524326 UEU524319:UEU524326 UOQ524319:UOQ524326 UYM524319:UYM524326 VII524319:VII524326 VSE524319:VSE524326 WCA524319:WCA524326 WLW524319:WLW524326 WVS524319:WVS524326 K589855:K589862 JG589855:JG589862 TC589855:TC589862 ACY589855:ACY589862 AMU589855:AMU589862 AWQ589855:AWQ589862 BGM589855:BGM589862 BQI589855:BQI589862 CAE589855:CAE589862 CKA589855:CKA589862 CTW589855:CTW589862 DDS589855:DDS589862 DNO589855:DNO589862 DXK589855:DXK589862 EHG589855:EHG589862 ERC589855:ERC589862 FAY589855:FAY589862 FKU589855:FKU589862 FUQ589855:FUQ589862 GEM589855:GEM589862 GOI589855:GOI589862 GYE589855:GYE589862 HIA589855:HIA589862 HRW589855:HRW589862 IBS589855:IBS589862 ILO589855:ILO589862 IVK589855:IVK589862 JFG589855:JFG589862 JPC589855:JPC589862 JYY589855:JYY589862 KIU589855:KIU589862 KSQ589855:KSQ589862 LCM589855:LCM589862 LMI589855:LMI589862 LWE589855:LWE589862 MGA589855:MGA589862 MPW589855:MPW589862 MZS589855:MZS589862 NJO589855:NJO589862 NTK589855:NTK589862 ODG589855:ODG589862 ONC589855:ONC589862 OWY589855:OWY589862 PGU589855:PGU589862 PQQ589855:PQQ589862 QAM589855:QAM589862 QKI589855:QKI589862 QUE589855:QUE589862 REA589855:REA589862 RNW589855:RNW589862 RXS589855:RXS589862 SHO589855:SHO589862 SRK589855:SRK589862 TBG589855:TBG589862 TLC589855:TLC589862 TUY589855:TUY589862 UEU589855:UEU589862 UOQ589855:UOQ589862 UYM589855:UYM589862 VII589855:VII589862 VSE589855:VSE589862 WCA589855:WCA589862 WLW589855:WLW589862 WVS589855:WVS589862 K655391:K655398 JG655391:JG655398 TC655391:TC655398 ACY655391:ACY655398 AMU655391:AMU655398 AWQ655391:AWQ655398 BGM655391:BGM655398 BQI655391:BQI655398 CAE655391:CAE655398 CKA655391:CKA655398 CTW655391:CTW655398 DDS655391:DDS655398 DNO655391:DNO655398 DXK655391:DXK655398 EHG655391:EHG655398 ERC655391:ERC655398 FAY655391:FAY655398 FKU655391:FKU655398 FUQ655391:FUQ655398 GEM655391:GEM655398 GOI655391:GOI655398 GYE655391:GYE655398 HIA655391:HIA655398 HRW655391:HRW655398 IBS655391:IBS655398 ILO655391:ILO655398 IVK655391:IVK655398 JFG655391:JFG655398 JPC655391:JPC655398 JYY655391:JYY655398 KIU655391:KIU655398 KSQ655391:KSQ655398 LCM655391:LCM655398 LMI655391:LMI655398 LWE655391:LWE655398 MGA655391:MGA655398 MPW655391:MPW655398 MZS655391:MZS655398 NJO655391:NJO655398 NTK655391:NTK655398 ODG655391:ODG655398 ONC655391:ONC655398 OWY655391:OWY655398 PGU655391:PGU655398 PQQ655391:PQQ655398 QAM655391:QAM655398 QKI655391:QKI655398 QUE655391:QUE655398 REA655391:REA655398 RNW655391:RNW655398 RXS655391:RXS655398 SHO655391:SHO655398 SRK655391:SRK655398 TBG655391:TBG655398 TLC655391:TLC655398 TUY655391:TUY655398 UEU655391:UEU655398 UOQ655391:UOQ655398 UYM655391:UYM655398 VII655391:VII655398 VSE655391:VSE655398 WCA655391:WCA655398 WLW655391:WLW655398 WVS655391:WVS655398 K720927:K720934 JG720927:JG720934 TC720927:TC720934 ACY720927:ACY720934 AMU720927:AMU720934 AWQ720927:AWQ720934 BGM720927:BGM720934 BQI720927:BQI720934 CAE720927:CAE720934 CKA720927:CKA720934 CTW720927:CTW720934 DDS720927:DDS720934 DNO720927:DNO720934 DXK720927:DXK720934 EHG720927:EHG720934 ERC720927:ERC720934 FAY720927:FAY720934 FKU720927:FKU720934 FUQ720927:FUQ720934 GEM720927:GEM720934 GOI720927:GOI720934 GYE720927:GYE720934 HIA720927:HIA720934 HRW720927:HRW720934 IBS720927:IBS720934 ILO720927:ILO720934 IVK720927:IVK720934 JFG720927:JFG720934 JPC720927:JPC720934 JYY720927:JYY720934 KIU720927:KIU720934 KSQ720927:KSQ720934 LCM720927:LCM720934 LMI720927:LMI720934 LWE720927:LWE720934 MGA720927:MGA720934 MPW720927:MPW720934 MZS720927:MZS720934 NJO720927:NJO720934 NTK720927:NTK720934 ODG720927:ODG720934 ONC720927:ONC720934 OWY720927:OWY720934 PGU720927:PGU720934 PQQ720927:PQQ720934 QAM720927:QAM720934 QKI720927:QKI720934 QUE720927:QUE720934 REA720927:REA720934 RNW720927:RNW720934 RXS720927:RXS720934 SHO720927:SHO720934 SRK720927:SRK720934 TBG720927:TBG720934 TLC720927:TLC720934 TUY720927:TUY720934 UEU720927:UEU720934 UOQ720927:UOQ720934 UYM720927:UYM720934 VII720927:VII720934 VSE720927:VSE720934 WCA720927:WCA720934 WLW720927:WLW720934 WVS720927:WVS720934 K786463:K786470 JG786463:JG786470 TC786463:TC786470 ACY786463:ACY786470 AMU786463:AMU786470 AWQ786463:AWQ786470 BGM786463:BGM786470 BQI786463:BQI786470 CAE786463:CAE786470 CKA786463:CKA786470 CTW786463:CTW786470 DDS786463:DDS786470 DNO786463:DNO786470 DXK786463:DXK786470 EHG786463:EHG786470 ERC786463:ERC786470 FAY786463:FAY786470 FKU786463:FKU786470 FUQ786463:FUQ786470 GEM786463:GEM786470 GOI786463:GOI786470 GYE786463:GYE786470 HIA786463:HIA786470 HRW786463:HRW786470 IBS786463:IBS786470 ILO786463:ILO786470 IVK786463:IVK786470 JFG786463:JFG786470 JPC786463:JPC786470 JYY786463:JYY786470 KIU786463:KIU786470 KSQ786463:KSQ786470 LCM786463:LCM786470 LMI786463:LMI786470 LWE786463:LWE786470 MGA786463:MGA786470 MPW786463:MPW786470 MZS786463:MZS786470 NJO786463:NJO786470 NTK786463:NTK786470 ODG786463:ODG786470 ONC786463:ONC786470 OWY786463:OWY786470 PGU786463:PGU786470 PQQ786463:PQQ786470 QAM786463:QAM786470 QKI786463:QKI786470 QUE786463:QUE786470 REA786463:REA786470 RNW786463:RNW786470 RXS786463:RXS786470 SHO786463:SHO786470 SRK786463:SRK786470 TBG786463:TBG786470 TLC786463:TLC786470 TUY786463:TUY786470 UEU786463:UEU786470 UOQ786463:UOQ786470 UYM786463:UYM786470 VII786463:VII786470 VSE786463:VSE786470 WCA786463:WCA786470 WLW786463:WLW786470 WVS786463:WVS786470 K851999:K852006 JG851999:JG852006 TC851999:TC852006 ACY851999:ACY852006 AMU851999:AMU852006 AWQ851999:AWQ852006 BGM851999:BGM852006 BQI851999:BQI852006 CAE851999:CAE852006 CKA851999:CKA852006 CTW851999:CTW852006 DDS851999:DDS852006 DNO851999:DNO852006 DXK851999:DXK852006 EHG851999:EHG852006 ERC851999:ERC852006 FAY851999:FAY852006 FKU851999:FKU852006 FUQ851999:FUQ852006 GEM851999:GEM852006 GOI851999:GOI852006 GYE851999:GYE852006 HIA851999:HIA852006 HRW851999:HRW852006 IBS851999:IBS852006 ILO851999:ILO852006 IVK851999:IVK852006 JFG851999:JFG852006 JPC851999:JPC852006 JYY851999:JYY852006 KIU851999:KIU852006 KSQ851999:KSQ852006 LCM851999:LCM852006 LMI851999:LMI852006 LWE851999:LWE852006 MGA851999:MGA852006 MPW851999:MPW852006 MZS851999:MZS852006 NJO851999:NJO852006 NTK851999:NTK852006 ODG851999:ODG852006 ONC851999:ONC852006 OWY851999:OWY852006 PGU851999:PGU852006 PQQ851999:PQQ852006 QAM851999:QAM852006 QKI851999:QKI852006 QUE851999:QUE852006 REA851999:REA852006 RNW851999:RNW852006 RXS851999:RXS852006 SHO851999:SHO852006 SRK851999:SRK852006 TBG851999:TBG852006 TLC851999:TLC852006 TUY851999:TUY852006 UEU851999:UEU852006 UOQ851999:UOQ852006 UYM851999:UYM852006 VII851999:VII852006 VSE851999:VSE852006 WCA851999:WCA852006 WLW851999:WLW852006 WVS851999:WVS852006 K917535:K917542 JG917535:JG917542 TC917535:TC917542 ACY917535:ACY917542 AMU917535:AMU917542 AWQ917535:AWQ917542 BGM917535:BGM917542 BQI917535:BQI917542 CAE917535:CAE917542 CKA917535:CKA917542 CTW917535:CTW917542 DDS917535:DDS917542 DNO917535:DNO917542 DXK917535:DXK917542 EHG917535:EHG917542 ERC917535:ERC917542 FAY917535:FAY917542 FKU917535:FKU917542 FUQ917535:FUQ917542 GEM917535:GEM917542 GOI917535:GOI917542 GYE917535:GYE917542 HIA917535:HIA917542 HRW917535:HRW917542 IBS917535:IBS917542 ILO917535:ILO917542 IVK917535:IVK917542 JFG917535:JFG917542 JPC917535:JPC917542 JYY917535:JYY917542 KIU917535:KIU917542 KSQ917535:KSQ917542 LCM917535:LCM917542 LMI917535:LMI917542 LWE917535:LWE917542 MGA917535:MGA917542 MPW917535:MPW917542 MZS917535:MZS917542 NJO917535:NJO917542 NTK917535:NTK917542 ODG917535:ODG917542 ONC917535:ONC917542 OWY917535:OWY917542 PGU917535:PGU917542 PQQ917535:PQQ917542 QAM917535:QAM917542 QKI917535:QKI917542 QUE917535:QUE917542 REA917535:REA917542 RNW917535:RNW917542 RXS917535:RXS917542 SHO917535:SHO917542 SRK917535:SRK917542 TBG917535:TBG917542 TLC917535:TLC917542 TUY917535:TUY917542 UEU917535:UEU917542 UOQ917535:UOQ917542 UYM917535:UYM917542 VII917535:VII917542 VSE917535:VSE917542 WCA917535:WCA917542 WLW917535:WLW917542 WVS917535:WVS917542 K983071:K983078 JG983071:JG983078 TC983071:TC983078 ACY983071:ACY983078 AMU983071:AMU983078 AWQ983071:AWQ983078 BGM983071:BGM983078 BQI983071:BQI983078 CAE983071:CAE983078 CKA983071:CKA983078 CTW983071:CTW983078 DDS983071:DDS983078 DNO983071:DNO983078 DXK983071:DXK983078 EHG983071:EHG983078 ERC983071:ERC983078 FAY983071:FAY983078 FKU983071:FKU983078 FUQ983071:FUQ983078 GEM983071:GEM983078 GOI983071:GOI983078 GYE983071:GYE983078 HIA983071:HIA983078 HRW983071:HRW983078 IBS983071:IBS983078 ILO983071:ILO983078 IVK983071:IVK983078 JFG983071:JFG983078 JPC983071:JPC983078 JYY983071:JYY983078 KIU983071:KIU983078 KSQ983071:KSQ983078 LCM983071:LCM983078 LMI983071:LMI983078 LWE983071:LWE983078 MGA983071:MGA983078 MPW983071:MPW983078 MZS983071:MZS983078 NJO983071:NJO983078 NTK983071:NTK983078 ODG983071:ODG983078 ONC983071:ONC983078 OWY983071:OWY983078 PGU983071:PGU983078 PQQ983071:PQQ983078 QAM983071:QAM983078 QKI983071:QKI983078 QUE983071:QUE983078 REA983071:REA983078 RNW983071:RNW983078 RXS983071:RXS983078 SHO983071:SHO983078 SRK983071:SRK983078 TBG983071:TBG983078 TLC983071:TLC983078 TUY983071:TUY983078 UEU983071:UEU983078 UOQ983071:UOQ983078 UYM983071:UYM983078 VII983071:VII983078 VSE983071:VSE983078 WCA983071:WCA983078 WLW983071:WLW983078 WVS983071:WVS983078 K22:K29 JG22:JG29 TC22:TC29 ACY22:ACY29 AMU22:AMU29 AWQ22:AWQ29 BGM22:BGM29 BQI22:BQI29 CAE22:CAE29 CKA22:CKA29 CTW22:CTW29 DDS22:DDS29 DNO22:DNO29 DXK22:DXK29 EHG22:EHG29 ERC22:ERC29 FAY22:FAY29 FKU22:FKU29 FUQ22:FUQ29 GEM22:GEM29 GOI22:GOI29 GYE22:GYE29 HIA22:HIA29 HRW22:HRW29 IBS22:IBS29 ILO22:ILO29 IVK22:IVK29 JFG22:JFG29 JPC22:JPC29 JYY22:JYY29 KIU22:KIU29 KSQ22:KSQ29 LCM22:LCM29 LMI22:LMI29 LWE22:LWE29 MGA22:MGA29 MPW22:MPW29 MZS22:MZS29 NJO22:NJO29 NTK22:NTK29 ODG22:ODG29 ONC22:ONC29 OWY22:OWY29 PGU22:PGU29 PQQ22:PQQ29 QAM22:QAM29 QKI22:QKI29 QUE22:QUE29 REA22:REA29 RNW22:RNW29 RXS22:RXS29 SHO22:SHO29 SRK22:SRK29 TBG22:TBG29 TLC22:TLC29 TUY22:TUY29 UEU22:UEU29 UOQ22:UOQ29 UYM22:UYM29 VII22:VII29 VSE22:VSE29 WCA22:WCA29 WLW22:WLW29 WVS22:WVS29 K65558:K65565 JG65558:JG65565 TC65558:TC65565 ACY65558:ACY65565 AMU65558:AMU65565 AWQ65558:AWQ65565 BGM65558:BGM65565 BQI65558:BQI65565 CAE65558:CAE65565 CKA65558:CKA65565 CTW65558:CTW65565 DDS65558:DDS65565 DNO65558:DNO65565 DXK65558:DXK65565 EHG65558:EHG65565 ERC65558:ERC65565 FAY65558:FAY65565 FKU65558:FKU65565 FUQ65558:FUQ65565 GEM65558:GEM65565 GOI65558:GOI65565 GYE65558:GYE65565 HIA65558:HIA65565 HRW65558:HRW65565 IBS65558:IBS65565 ILO65558:ILO65565 IVK65558:IVK65565 JFG65558:JFG65565 JPC65558:JPC65565 JYY65558:JYY65565 KIU65558:KIU65565 KSQ65558:KSQ65565 LCM65558:LCM65565 LMI65558:LMI65565 LWE65558:LWE65565 MGA65558:MGA65565 MPW65558:MPW65565 MZS65558:MZS65565 NJO65558:NJO65565 NTK65558:NTK65565 ODG65558:ODG65565 ONC65558:ONC65565 OWY65558:OWY65565 PGU65558:PGU65565 PQQ65558:PQQ65565 QAM65558:QAM65565 QKI65558:QKI65565 QUE65558:QUE65565 REA65558:REA65565 RNW65558:RNW65565 RXS65558:RXS65565 SHO65558:SHO65565 SRK65558:SRK65565 TBG65558:TBG65565 TLC65558:TLC65565 TUY65558:TUY65565 UEU65558:UEU65565 UOQ65558:UOQ65565 UYM65558:UYM65565 VII65558:VII65565 VSE65558:VSE65565 WCA65558:WCA65565 WLW65558:WLW65565 WVS65558:WVS65565 K131094:K131101 JG131094:JG131101 TC131094:TC131101 ACY131094:ACY131101 AMU131094:AMU131101 AWQ131094:AWQ131101 BGM131094:BGM131101 BQI131094:BQI131101 CAE131094:CAE131101 CKA131094:CKA131101 CTW131094:CTW131101 DDS131094:DDS131101 DNO131094:DNO131101 DXK131094:DXK131101 EHG131094:EHG131101 ERC131094:ERC131101 FAY131094:FAY131101 FKU131094:FKU131101 FUQ131094:FUQ131101 GEM131094:GEM131101 GOI131094:GOI131101 GYE131094:GYE131101 HIA131094:HIA131101 HRW131094:HRW131101 IBS131094:IBS131101 ILO131094:ILO131101 IVK131094:IVK131101 JFG131094:JFG131101 JPC131094:JPC131101 JYY131094:JYY131101 KIU131094:KIU131101 KSQ131094:KSQ131101 LCM131094:LCM131101 LMI131094:LMI131101 LWE131094:LWE131101 MGA131094:MGA131101 MPW131094:MPW131101 MZS131094:MZS131101 NJO131094:NJO131101 NTK131094:NTK131101 ODG131094:ODG131101 ONC131094:ONC131101 OWY131094:OWY131101 PGU131094:PGU131101 PQQ131094:PQQ131101 QAM131094:QAM131101 QKI131094:QKI131101 QUE131094:QUE131101 REA131094:REA131101 RNW131094:RNW131101 RXS131094:RXS131101 SHO131094:SHO131101 SRK131094:SRK131101 TBG131094:TBG131101 TLC131094:TLC131101 TUY131094:TUY131101 UEU131094:UEU131101 UOQ131094:UOQ131101 UYM131094:UYM131101 VII131094:VII131101 VSE131094:VSE131101 WCA131094:WCA131101 WLW131094:WLW131101 WVS131094:WVS131101 K196630:K196637 JG196630:JG196637 TC196630:TC196637 ACY196630:ACY196637 AMU196630:AMU196637 AWQ196630:AWQ196637 BGM196630:BGM196637 BQI196630:BQI196637 CAE196630:CAE196637 CKA196630:CKA196637 CTW196630:CTW196637 DDS196630:DDS196637 DNO196630:DNO196637 DXK196630:DXK196637 EHG196630:EHG196637 ERC196630:ERC196637 FAY196630:FAY196637 FKU196630:FKU196637 FUQ196630:FUQ196637 GEM196630:GEM196637 GOI196630:GOI196637 GYE196630:GYE196637 HIA196630:HIA196637 HRW196630:HRW196637 IBS196630:IBS196637 ILO196630:ILO196637 IVK196630:IVK196637 JFG196630:JFG196637 JPC196630:JPC196637 JYY196630:JYY196637 KIU196630:KIU196637 KSQ196630:KSQ196637 LCM196630:LCM196637 LMI196630:LMI196637 LWE196630:LWE196637 MGA196630:MGA196637 MPW196630:MPW196637 MZS196630:MZS196637 NJO196630:NJO196637 NTK196630:NTK196637 ODG196630:ODG196637 ONC196630:ONC196637 OWY196630:OWY196637 PGU196630:PGU196637 PQQ196630:PQQ196637 QAM196630:QAM196637 QKI196630:QKI196637 QUE196630:QUE196637 REA196630:REA196637 RNW196630:RNW196637 RXS196630:RXS196637 SHO196630:SHO196637 SRK196630:SRK196637 TBG196630:TBG196637 TLC196630:TLC196637 TUY196630:TUY196637 UEU196630:UEU196637 UOQ196630:UOQ196637 UYM196630:UYM196637 VII196630:VII196637 VSE196630:VSE196637 WCA196630:WCA196637 WLW196630:WLW196637 WVS196630:WVS196637 K262166:K262173 JG262166:JG262173 TC262166:TC262173 ACY262166:ACY262173 AMU262166:AMU262173 AWQ262166:AWQ262173 BGM262166:BGM262173 BQI262166:BQI262173 CAE262166:CAE262173 CKA262166:CKA262173 CTW262166:CTW262173 DDS262166:DDS262173 DNO262166:DNO262173 DXK262166:DXK262173 EHG262166:EHG262173 ERC262166:ERC262173 FAY262166:FAY262173 FKU262166:FKU262173 FUQ262166:FUQ262173 GEM262166:GEM262173 GOI262166:GOI262173 GYE262166:GYE262173 HIA262166:HIA262173 HRW262166:HRW262173 IBS262166:IBS262173 ILO262166:ILO262173 IVK262166:IVK262173 JFG262166:JFG262173 JPC262166:JPC262173 JYY262166:JYY262173 KIU262166:KIU262173 KSQ262166:KSQ262173 LCM262166:LCM262173 LMI262166:LMI262173 LWE262166:LWE262173 MGA262166:MGA262173 MPW262166:MPW262173 MZS262166:MZS262173 NJO262166:NJO262173 NTK262166:NTK262173 ODG262166:ODG262173 ONC262166:ONC262173 OWY262166:OWY262173 PGU262166:PGU262173 PQQ262166:PQQ262173 QAM262166:QAM262173 QKI262166:QKI262173 QUE262166:QUE262173 REA262166:REA262173 RNW262166:RNW262173 RXS262166:RXS262173 SHO262166:SHO262173 SRK262166:SRK262173 TBG262166:TBG262173 TLC262166:TLC262173 TUY262166:TUY262173 UEU262166:UEU262173 UOQ262166:UOQ262173 UYM262166:UYM262173 VII262166:VII262173 VSE262166:VSE262173 WCA262166:WCA262173 WLW262166:WLW262173 WVS262166:WVS262173 K327702:K327709 JG327702:JG327709 TC327702:TC327709 ACY327702:ACY327709 AMU327702:AMU327709 AWQ327702:AWQ327709 BGM327702:BGM327709 BQI327702:BQI327709 CAE327702:CAE327709 CKA327702:CKA327709 CTW327702:CTW327709 DDS327702:DDS327709 DNO327702:DNO327709 DXK327702:DXK327709 EHG327702:EHG327709 ERC327702:ERC327709 FAY327702:FAY327709 FKU327702:FKU327709 FUQ327702:FUQ327709 GEM327702:GEM327709 GOI327702:GOI327709 GYE327702:GYE327709 HIA327702:HIA327709 HRW327702:HRW327709 IBS327702:IBS327709 ILO327702:ILO327709 IVK327702:IVK327709 JFG327702:JFG327709 JPC327702:JPC327709 JYY327702:JYY327709 KIU327702:KIU327709 KSQ327702:KSQ327709 LCM327702:LCM327709 LMI327702:LMI327709 LWE327702:LWE327709 MGA327702:MGA327709 MPW327702:MPW327709 MZS327702:MZS327709 NJO327702:NJO327709 NTK327702:NTK327709 ODG327702:ODG327709 ONC327702:ONC327709 OWY327702:OWY327709 PGU327702:PGU327709 PQQ327702:PQQ327709 QAM327702:QAM327709 QKI327702:QKI327709 QUE327702:QUE327709 REA327702:REA327709 RNW327702:RNW327709 RXS327702:RXS327709 SHO327702:SHO327709 SRK327702:SRK327709 TBG327702:TBG327709 TLC327702:TLC327709 TUY327702:TUY327709 UEU327702:UEU327709 UOQ327702:UOQ327709 UYM327702:UYM327709 VII327702:VII327709 VSE327702:VSE327709 WCA327702:WCA327709 WLW327702:WLW327709 WVS327702:WVS327709 K393238:K393245 JG393238:JG393245 TC393238:TC393245 ACY393238:ACY393245 AMU393238:AMU393245 AWQ393238:AWQ393245 BGM393238:BGM393245 BQI393238:BQI393245 CAE393238:CAE393245 CKA393238:CKA393245 CTW393238:CTW393245 DDS393238:DDS393245 DNO393238:DNO393245 DXK393238:DXK393245 EHG393238:EHG393245 ERC393238:ERC393245 FAY393238:FAY393245 FKU393238:FKU393245 FUQ393238:FUQ393245 GEM393238:GEM393245 GOI393238:GOI393245 GYE393238:GYE393245 HIA393238:HIA393245 HRW393238:HRW393245 IBS393238:IBS393245 ILO393238:ILO393245 IVK393238:IVK393245 JFG393238:JFG393245 JPC393238:JPC393245 JYY393238:JYY393245 KIU393238:KIU393245 KSQ393238:KSQ393245 LCM393238:LCM393245 LMI393238:LMI393245 LWE393238:LWE393245 MGA393238:MGA393245 MPW393238:MPW393245 MZS393238:MZS393245 NJO393238:NJO393245 NTK393238:NTK393245 ODG393238:ODG393245 ONC393238:ONC393245 OWY393238:OWY393245 PGU393238:PGU393245 PQQ393238:PQQ393245 QAM393238:QAM393245 QKI393238:QKI393245 QUE393238:QUE393245 REA393238:REA393245 RNW393238:RNW393245 RXS393238:RXS393245 SHO393238:SHO393245 SRK393238:SRK393245 TBG393238:TBG393245 TLC393238:TLC393245 TUY393238:TUY393245 UEU393238:UEU393245 UOQ393238:UOQ393245 UYM393238:UYM393245 VII393238:VII393245 VSE393238:VSE393245 WCA393238:WCA393245 WLW393238:WLW393245 WVS393238:WVS393245 K458774:K458781 JG458774:JG458781 TC458774:TC458781 ACY458774:ACY458781 AMU458774:AMU458781 AWQ458774:AWQ458781 BGM458774:BGM458781 BQI458774:BQI458781 CAE458774:CAE458781 CKA458774:CKA458781 CTW458774:CTW458781 DDS458774:DDS458781 DNO458774:DNO458781 DXK458774:DXK458781 EHG458774:EHG458781 ERC458774:ERC458781 FAY458774:FAY458781 FKU458774:FKU458781 FUQ458774:FUQ458781 GEM458774:GEM458781 GOI458774:GOI458781 GYE458774:GYE458781 HIA458774:HIA458781 HRW458774:HRW458781 IBS458774:IBS458781 ILO458774:ILO458781 IVK458774:IVK458781 JFG458774:JFG458781 JPC458774:JPC458781 JYY458774:JYY458781 KIU458774:KIU458781 KSQ458774:KSQ458781 LCM458774:LCM458781 LMI458774:LMI458781 LWE458774:LWE458781 MGA458774:MGA458781 MPW458774:MPW458781 MZS458774:MZS458781 NJO458774:NJO458781 NTK458774:NTK458781 ODG458774:ODG458781 ONC458774:ONC458781 OWY458774:OWY458781 PGU458774:PGU458781 PQQ458774:PQQ458781 QAM458774:QAM458781 QKI458774:QKI458781 QUE458774:QUE458781 REA458774:REA458781 RNW458774:RNW458781 RXS458774:RXS458781 SHO458774:SHO458781 SRK458774:SRK458781 TBG458774:TBG458781 TLC458774:TLC458781 TUY458774:TUY458781 UEU458774:UEU458781 UOQ458774:UOQ458781 UYM458774:UYM458781 VII458774:VII458781 VSE458774:VSE458781 WCA458774:WCA458781 WLW458774:WLW458781 WVS458774:WVS458781 K524310:K524317 JG524310:JG524317 TC524310:TC524317 ACY524310:ACY524317 AMU524310:AMU524317 AWQ524310:AWQ524317 BGM524310:BGM524317 BQI524310:BQI524317 CAE524310:CAE524317 CKA524310:CKA524317 CTW524310:CTW524317 DDS524310:DDS524317 DNO524310:DNO524317 DXK524310:DXK524317 EHG524310:EHG524317 ERC524310:ERC524317 FAY524310:FAY524317 FKU524310:FKU524317 FUQ524310:FUQ524317 GEM524310:GEM524317 GOI524310:GOI524317 GYE524310:GYE524317 HIA524310:HIA524317 HRW524310:HRW524317 IBS524310:IBS524317 ILO524310:ILO524317 IVK524310:IVK524317 JFG524310:JFG524317 JPC524310:JPC524317 JYY524310:JYY524317 KIU524310:KIU524317 KSQ524310:KSQ524317 LCM524310:LCM524317 LMI524310:LMI524317 LWE524310:LWE524317 MGA524310:MGA524317 MPW524310:MPW524317 MZS524310:MZS524317 NJO524310:NJO524317 NTK524310:NTK524317 ODG524310:ODG524317 ONC524310:ONC524317 OWY524310:OWY524317 PGU524310:PGU524317 PQQ524310:PQQ524317 QAM524310:QAM524317 QKI524310:QKI524317 QUE524310:QUE524317 REA524310:REA524317 RNW524310:RNW524317 RXS524310:RXS524317 SHO524310:SHO524317 SRK524310:SRK524317 TBG524310:TBG524317 TLC524310:TLC524317 TUY524310:TUY524317 UEU524310:UEU524317 UOQ524310:UOQ524317 UYM524310:UYM524317 VII524310:VII524317 VSE524310:VSE524317 WCA524310:WCA524317 WLW524310:WLW524317 WVS524310:WVS524317 K589846:K589853 JG589846:JG589853 TC589846:TC589853 ACY589846:ACY589853 AMU589846:AMU589853 AWQ589846:AWQ589853 BGM589846:BGM589853 BQI589846:BQI589853 CAE589846:CAE589853 CKA589846:CKA589853 CTW589846:CTW589853 DDS589846:DDS589853 DNO589846:DNO589853 DXK589846:DXK589853 EHG589846:EHG589853 ERC589846:ERC589853 FAY589846:FAY589853 FKU589846:FKU589853 FUQ589846:FUQ589853 GEM589846:GEM589853 GOI589846:GOI589853 GYE589846:GYE589853 HIA589846:HIA589853 HRW589846:HRW589853 IBS589846:IBS589853 ILO589846:ILO589853 IVK589846:IVK589853 JFG589846:JFG589853 JPC589846:JPC589853 JYY589846:JYY589853 KIU589846:KIU589853 KSQ589846:KSQ589853 LCM589846:LCM589853 LMI589846:LMI589853 LWE589846:LWE589853 MGA589846:MGA589853 MPW589846:MPW589853 MZS589846:MZS589853 NJO589846:NJO589853 NTK589846:NTK589853 ODG589846:ODG589853 ONC589846:ONC589853 OWY589846:OWY589853 PGU589846:PGU589853 PQQ589846:PQQ589853 QAM589846:QAM589853 QKI589846:QKI589853 QUE589846:QUE589853 REA589846:REA589853 RNW589846:RNW589853 RXS589846:RXS589853 SHO589846:SHO589853 SRK589846:SRK589853 TBG589846:TBG589853 TLC589846:TLC589853 TUY589846:TUY589853 UEU589846:UEU589853 UOQ589846:UOQ589853 UYM589846:UYM589853 VII589846:VII589853 VSE589846:VSE589853 WCA589846:WCA589853 WLW589846:WLW589853 WVS589846:WVS589853 K655382:K655389 JG655382:JG655389 TC655382:TC655389 ACY655382:ACY655389 AMU655382:AMU655389 AWQ655382:AWQ655389 BGM655382:BGM655389 BQI655382:BQI655389 CAE655382:CAE655389 CKA655382:CKA655389 CTW655382:CTW655389 DDS655382:DDS655389 DNO655382:DNO655389 DXK655382:DXK655389 EHG655382:EHG655389 ERC655382:ERC655389 FAY655382:FAY655389 FKU655382:FKU655389 FUQ655382:FUQ655389 GEM655382:GEM655389 GOI655382:GOI655389 GYE655382:GYE655389 HIA655382:HIA655389 HRW655382:HRW655389 IBS655382:IBS655389 ILO655382:ILO655389 IVK655382:IVK655389 JFG655382:JFG655389 JPC655382:JPC655389 JYY655382:JYY655389 KIU655382:KIU655389 KSQ655382:KSQ655389 LCM655382:LCM655389 LMI655382:LMI655389 LWE655382:LWE655389 MGA655382:MGA655389 MPW655382:MPW655389 MZS655382:MZS655389 NJO655382:NJO655389 NTK655382:NTK655389 ODG655382:ODG655389 ONC655382:ONC655389 OWY655382:OWY655389 PGU655382:PGU655389 PQQ655382:PQQ655389 QAM655382:QAM655389 QKI655382:QKI655389 QUE655382:QUE655389 REA655382:REA655389 RNW655382:RNW655389 RXS655382:RXS655389 SHO655382:SHO655389 SRK655382:SRK655389 TBG655382:TBG655389 TLC655382:TLC655389 TUY655382:TUY655389 UEU655382:UEU655389 UOQ655382:UOQ655389 UYM655382:UYM655389 VII655382:VII655389 VSE655382:VSE655389 WCA655382:WCA655389 WLW655382:WLW655389 WVS655382:WVS655389 K720918:K720925 JG720918:JG720925 TC720918:TC720925 ACY720918:ACY720925 AMU720918:AMU720925 AWQ720918:AWQ720925 BGM720918:BGM720925 BQI720918:BQI720925 CAE720918:CAE720925 CKA720918:CKA720925 CTW720918:CTW720925 DDS720918:DDS720925 DNO720918:DNO720925 DXK720918:DXK720925 EHG720918:EHG720925 ERC720918:ERC720925 FAY720918:FAY720925 FKU720918:FKU720925 FUQ720918:FUQ720925 GEM720918:GEM720925 GOI720918:GOI720925 GYE720918:GYE720925 HIA720918:HIA720925 HRW720918:HRW720925 IBS720918:IBS720925 ILO720918:ILO720925 IVK720918:IVK720925 JFG720918:JFG720925 JPC720918:JPC720925 JYY720918:JYY720925 KIU720918:KIU720925 KSQ720918:KSQ720925 LCM720918:LCM720925 LMI720918:LMI720925 LWE720918:LWE720925 MGA720918:MGA720925 MPW720918:MPW720925 MZS720918:MZS720925 NJO720918:NJO720925 NTK720918:NTK720925 ODG720918:ODG720925 ONC720918:ONC720925 OWY720918:OWY720925 PGU720918:PGU720925 PQQ720918:PQQ720925 QAM720918:QAM720925 QKI720918:QKI720925 QUE720918:QUE720925 REA720918:REA720925 RNW720918:RNW720925 RXS720918:RXS720925 SHO720918:SHO720925 SRK720918:SRK720925 TBG720918:TBG720925 TLC720918:TLC720925 TUY720918:TUY720925 UEU720918:UEU720925 UOQ720918:UOQ720925 UYM720918:UYM720925 VII720918:VII720925 VSE720918:VSE720925 WCA720918:WCA720925 WLW720918:WLW720925 WVS720918:WVS720925 K786454:K786461 JG786454:JG786461 TC786454:TC786461 ACY786454:ACY786461 AMU786454:AMU786461 AWQ786454:AWQ786461 BGM786454:BGM786461 BQI786454:BQI786461 CAE786454:CAE786461 CKA786454:CKA786461 CTW786454:CTW786461 DDS786454:DDS786461 DNO786454:DNO786461 DXK786454:DXK786461 EHG786454:EHG786461 ERC786454:ERC786461 FAY786454:FAY786461 FKU786454:FKU786461 FUQ786454:FUQ786461 GEM786454:GEM786461 GOI786454:GOI786461 GYE786454:GYE786461 HIA786454:HIA786461 HRW786454:HRW786461 IBS786454:IBS786461 ILO786454:ILO786461 IVK786454:IVK786461 JFG786454:JFG786461 JPC786454:JPC786461 JYY786454:JYY786461 KIU786454:KIU786461 KSQ786454:KSQ786461 LCM786454:LCM786461 LMI786454:LMI786461 LWE786454:LWE786461 MGA786454:MGA786461 MPW786454:MPW786461 MZS786454:MZS786461 NJO786454:NJO786461 NTK786454:NTK786461 ODG786454:ODG786461 ONC786454:ONC786461 OWY786454:OWY786461 PGU786454:PGU786461 PQQ786454:PQQ786461 QAM786454:QAM786461 QKI786454:QKI786461 QUE786454:QUE786461 REA786454:REA786461 RNW786454:RNW786461 RXS786454:RXS786461 SHO786454:SHO786461 SRK786454:SRK786461 TBG786454:TBG786461 TLC786454:TLC786461 TUY786454:TUY786461 UEU786454:UEU786461 UOQ786454:UOQ786461 UYM786454:UYM786461 VII786454:VII786461 VSE786454:VSE786461 WCA786454:WCA786461 WLW786454:WLW786461 WVS786454:WVS786461 K851990:K851997 JG851990:JG851997 TC851990:TC851997 ACY851990:ACY851997 AMU851990:AMU851997 AWQ851990:AWQ851997 BGM851990:BGM851997 BQI851990:BQI851997 CAE851990:CAE851997 CKA851990:CKA851997 CTW851990:CTW851997 DDS851990:DDS851997 DNO851990:DNO851997 DXK851990:DXK851997 EHG851990:EHG851997 ERC851990:ERC851997 FAY851990:FAY851997 FKU851990:FKU851997 FUQ851990:FUQ851997 GEM851990:GEM851997 GOI851990:GOI851997 GYE851990:GYE851997 HIA851990:HIA851997 HRW851990:HRW851997 IBS851990:IBS851997 ILO851990:ILO851997 IVK851990:IVK851997 JFG851990:JFG851997 JPC851990:JPC851997 JYY851990:JYY851997 KIU851990:KIU851997 KSQ851990:KSQ851997 LCM851990:LCM851997 LMI851990:LMI851997 LWE851990:LWE851997 MGA851990:MGA851997 MPW851990:MPW851997 MZS851990:MZS851997 NJO851990:NJO851997 NTK851990:NTK851997 ODG851990:ODG851997 ONC851990:ONC851997 OWY851990:OWY851997 PGU851990:PGU851997 PQQ851990:PQQ851997 QAM851990:QAM851997 QKI851990:QKI851997 QUE851990:QUE851997 REA851990:REA851997 RNW851990:RNW851997 RXS851990:RXS851997 SHO851990:SHO851997 SRK851990:SRK851997 TBG851990:TBG851997 TLC851990:TLC851997 TUY851990:TUY851997 UEU851990:UEU851997 UOQ851990:UOQ851997 UYM851990:UYM851997 VII851990:VII851997 VSE851990:VSE851997 WCA851990:WCA851997 WLW851990:WLW851997 WVS851990:WVS851997 K917526:K917533 JG917526:JG917533 TC917526:TC917533 ACY917526:ACY917533 AMU917526:AMU917533 AWQ917526:AWQ917533 BGM917526:BGM917533 BQI917526:BQI917533 CAE917526:CAE917533 CKA917526:CKA917533 CTW917526:CTW917533 DDS917526:DDS917533 DNO917526:DNO917533 DXK917526:DXK917533 EHG917526:EHG917533 ERC917526:ERC917533 FAY917526:FAY917533 FKU917526:FKU917533 FUQ917526:FUQ917533 GEM917526:GEM917533 GOI917526:GOI917533 GYE917526:GYE917533 HIA917526:HIA917533 HRW917526:HRW917533 IBS917526:IBS917533 ILO917526:ILO917533 IVK917526:IVK917533 JFG917526:JFG917533 JPC917526:JPC917533 JYY917526:JYY917533 KIU917526:KIU917533 KSQ917526:KSQ917533 LCM917526:LCM917533 LMI917526:LMI917533 LWE917526:LWE917533 MGA917526:MGA917533 MPW917526:MPW917533 MZS917526:MZS917533 NJO917526:NJO917533 NTK917526:NTK917533 ODG917526:ODG917533 ONC917526:ONC917533 OWY917526:OWY917533 PGU917526:PGU917533 PQQ917526:PQQ917533 QAM917526:QAM917533 QKI917526:QKI917533 QUE917526:QUE917533 REA917526:REA917533 RNW917526:RNW917533 RXS917526:RXS917533 SHO917526:SHO917533 SRK917526:SRK917533 TBG917526:TBG917533 TLC917526:TLC917533 TUY917526:TUY917533 UEU917526:UEU917533 UOQ917526:UOQ917533 UYM917526:UYM917533 VII917526:VII917533 VSE917526:VSE917533 WCA917526:WCA917533 WLW917526:WLW917533 WVS917526:WVS917533 K983062:K983069 JG983062:JG983069 TC983062:TC983069 ACY983062:ACY983069 AMU983062:AMU983069 AWQ983062:AWQ983069 BGM983062:BGM983069 BQI983062:BQI983069 CAE983062:CAE983069 CKA983062:CKA983069 CTW983062:CTW983069 DDS983062:DDS983069 DNO983062:DNO983069 DXK983062:DXK983069 EHG983062:EHG983069 ERC983062:ERC983069 FAY983062:FAY983069 FKU983062:FKU983069 FUQ983062:FUQ983069 GEM983062:GEM983069 GOI983062:GOI983069 GYE983062:GYE983069 HIA983062:HIA983069 HRW983062:HRW983069 IBS983062:IBS983069 ILO983062:ILO983069 IVK983062:IVK983069 JFG983062:JFG983069 JPC983062:JPC983069 JYY983062:JYY983069 KIU983062:KIU983069 KSQ983062:KSQ983069 LCM983062:LCM983069 LMI983062:LMI983069 LWE983062:LWE983069 MGA983062:MGA983069 MPW983062:MPW983069 MZS983062:MZS983069 NJO983062:NJO983069 NTK983062:NTK983069 ODG983062:ODG983069 ONC983062:ONC983069 OWY983062:OWY983069 PGU983062:PGU983069 PQQ983062:PQQ983069 QAM983062:QAM983069 QKI983062:QKI983069 QUE983062:QUE983069 REA983062:REA983069 RNW983062:RNW983069 RXS983062:RXS983069 SHO983062:SHO983069 SRK983062:SRK983069 TBG983062:TBG983069 TLC983062:TLC983069 TUY983062:TUY983069 UEU983062:UEU983069 UOQ983062:UOQ983069 UYM983062:UYM983069 VII983062:VII983069 VSE983062:VSE983069 WCA983062:WCA983069 WLW983062:WLW983069 WVS983062:WVS983069 K16:K20 JG16:JG20 TC16:TC20 ACY16:ACY20 AMU16:AMU20 AWQ16:AWQ20 BGM16:BGM20 BQI16:BQI20 CAE16:CAE20 CKA16:CKA20 CTW16:CTW20 DDS16:DDS20 DNO16:DNO20 DXK16:DXK20 EHG16:EHG20 ERC16:ERC20 FAY16:FAY20 FKU16:FKU20 FUQ16:FUQ20 GEM16:GEM20 GOI16:GOI20 GYE16:GYE20 HIA16:HIA20 HRW16:HRW20 IBS16:IBS20 ILO16:ILO20 IVK16:IVK20 JFG16:JFG20 JPC16:JPC20 JYY16:JYY20 KIU16:KIU20 KSQ16:KSQ20 LCM16:LCM20 LMI16:LMI20 LWE16:LWE20 MGA16:MGA20 MPW16:MPW20 MZS16:MZS20 NJO16:NJO20 NTK16:NTK20 ODG16:ODG20 ONC16:ONC20 OWY16:OWY20 PGU16:PGU20 PQQ16:PQQ20 QAM16:QAM20 QKI16:QKI20 QUE16:QUE20 REA16:REA20 RNW16:RNW20 RXS16:RXS20 SHO16:SHO20 SRK16:SRK20 TBG16:TBG20 TLC16:TLC20 TUY16:TUY20 UEU16:UEU20 UOQ16:UOQ20 UYM16:UYM20 VII16:VII20 VSE16:VSE20 WCA16:WCA20 WLW16:WLW20 WVS16:WVS20 K65552:K65556 JG65552:JG65556 TC65552:TC65556 ACY65552:ACY65556 AMU65552:AMU65556 AWQ65552:AWQ65556 BGM65552:BGM65556 BQI65552:BQI65556 CAE65552:CAE65556 CKA65552:CKA65556 CTW65552:CTW65556 DDS65552:DDS65556 DNO65552:DNO65556 DXK65552:DXK65556 EHG65552:EHG65556 ERC65552:ERC65556 FAY65552:FAY65556 FKU65552:FKU65556 FUQ65552:FUQ65556 GEM65552:GEM65556 GOI65552:GOI65556 GYE65552:GYE65556 HIA65552:HIA65556 HRW65552:HRW65556 IBS65552:IBS65556 ILO65552:ILO65556 IVK65552:IVK65556 JFG65552:JFG65556 JPC65552:JPC65556 JYY65552:JYY65556 KIU65552:KIU65556 KSQ65552:KSQ65556 LCM65552:LCM65556 LMI65552:LMI65556 LWE65552:LWE65556 MGA65552:MGA65556 MPW65552:MPW65556 MZS65552:MZS65556 NJO65552:NJO65556 NTK65552:NTK65556 ODG65552:ODG65556 ONC65552:ONC65556 OWY65552:OWY65556 PGU65552:PGU65556 PQQ65552:PQQ65556 QAM65552:QAM65556 QKI65552:QKI65556 QUE65552:QUE65556 REA65552:REA65556 RNW65552:RNW65556 RXS65552:RXS65556 SHO65552:SHO65556 SRK65552:SRK65556 TBG65552:TBG65556 TLC65552:TLC65556 TUY65552:TUY65556 UEU65552:UEU65556 UOQ65552:UOQ65556 UYM65552:UYM65556 VII65552:VII65556 VSE65552:VSE65556 WCA65552:WCA65556 WLW65552:WLW65556 WVS65552:WVS65556 K131088:K131092 JG131088:JG131092 TC131088:TC131092 ACY131088:ACY131092 AMU131088:AMU131092 AWQ131088:AWQ131092 BGM131088:BGM131092 BQI131088:BQI131092 CAE131088:CAE131092 CKA131088:CKA131092 CTW131088:CTW131092 DDS131088:DDS131092 DNO131088:DNO131092 DXK131088:DXK131092 EHG131088:EHG131092 ERC131088:ERC131092 FAY131088:FAY131092 FKU131088:FKU131092 FUQ131088:FUQ131092 GEM131088:GEM131092 GOI131088:GOI131092 GYE131088:GYE131092 HIA131088:HIA131092 HRW131088:HRW131092 IBS131088:IBS131092 ILO131088:ILO131092 IVK131088:IVK131092 JFG131088:JFG131092 JPC131088:JPC131092 JYY131088:JYY131092 KIU131088:KIU131092 KSQ131088:KSQ131092 LCM131088:LCM131092 LMI131088:LMI131092 LWE131088:LWE131092 MGA131088:MGA131092 MPW131088:MPW131092 MZS131088:MZS131092 NJO131088:NJO131092 NTK131088:NTK131092 ODG131088:ODG131092 ONC131088:ONC131092 OWY131088:OWY131092 PGU131088:PGU131092 PQQ131088:PQQ131092 QAM131088:QAM131092 QKI131088:QKI131092 QUE131088:QUE131092 REA131088:REA131092 RNW131088:RNW131092 RXS131088:RXS131092 SHO131088:SHO131092 SRK131088:SRK131092 TBG131088:TBG131092 TLC131088:TLC131092 TUY131088:TUY131092 UEU131088:UEU131092 UOQ131088:UOQ131092 UYM131088:UYM131092 VII131088:VII131092 VSE131088:VSE131092 WCA131088:WCA131092 WLW131088:WLW131092 WVS131088:WVS131092 K196624:K196628 JG196624:JG196628 TC196624:TC196628 ACY196624:ACY196628 AMU196624:AMU196628 AWQ196624:AWQ196628 BGM196624:BGM196628 BQI196624:BQI196628 CAE196624:CAE196628 CKA196624:CKA196628 CTW196624:CTW196628 DDS196624:DDS196628 DNO196624:DNO196628 DXK196624:DXK196628 EHG196624:EHG196628 ERC196624:ERC196628 FAY196624:FAY196628 FKU196624:FKU196628 FUQ196624:FUQ196628 GEM196624:GEM196628 GOI196624:GOI196628 GYE196624:GYE196628 HIA196624:HIA196628 HRW196624:HRW196628 IBS196624:IBS196628 ILO196624:ILO196628 IVK196624:IVK196628 JFG196624:JFG196628 JPC196624:JPC196628 JYY196624:JYY196628 KIU196624:KIU196628 KSQ196624:KSQ196628 LCM196624:LCM196628 LMI196624:LMI196628 LWE196624:LWE196628 MGA196624:MGA196628 MPW196624:MPW196628 MZS196624:MZS196628 NJO196624:NJO196628 NTK196624:NTK196628 ODG196624:ODG196628 ONC196624:ONC196628 OWY196624:OWY196628 PGU196624:PGU196628 PQQ196624:PQQ196628 QAM196624:QAM196628 QKI196624:QKI196628 QUE196624:QUE196628 REA196624:REA196628 RNW196624:RNW196628 RXS196624:RXS196628 SHO196624:SHO196628 SRK196624:SRK196628 TBG196624:TBG196628 TLC196624:TLC196628 TUY196624:TUY196628 UEU196624:UEU196628 UOQ196624:UOQ196628 UYM196624:UYM196628 VII196624:VII196628 VSE196624:VSE196628 WCA196624:WCA196628 WLW196624:WLW196628 WVS196624:WVS196628 K262160:K262164 JG262160:JG262164 TC262160:TC262164 ACY262160:ACY262164 AMU262160:AMU262164 AWQ262160:AWQ262164 BGM262160:BGM262164 BQI262160:BQI262164 CAE262160:CAE262164 CKA262160:CKA262164 CTW262160:CTW262164 DDS262160:DDS262164 DNO262160:DNO262164 DXK262160:DXK262164 EHG262160:EHG262164 ERC262160:ERC262164 FAY262160:FAY262164 FKU262160:FKU262164 FUQ262160:FUQ262164 GEM262160:GEM262164 GOI262160:GOI262164 GYE262160:GYE262164 HIA262160:HIA262164 HRW262160:HRW262164 IBS262160:IBS262164 ILO262160:ILO262164 IVK262160:IVK262164 JFG262160:JFG262164 JPC262160:JPC262164 JYY262160:JYY262164 KIU262160:KIU262164 KSQ262160:KSQ262164 LCM262160:LCM262164 LMI262160:LMI262164 LWE262160:LWE262164 MGA262160:MGA262164 MPW262160:MPW262164 MZS262160:MZS262164 NJO262160:NJO262164 NTK262160:NTK262164 ODG262160:ODG262164 ONC262160:ONC262164 OWY262160:OWY262164 PGU262160:PGU262164 PQQ262160:PQQ262164 QAM262160:QAM262164 QKI262160:QKI262164 QUE262160:QUE262164 REA262160:REA262164 RNW262160:RNW262164 RXS262160:RXS262164 SHO262160:SHO262164 SRK262160:SRK262164 TBG262160:TBG262164 TLC262160:TLC262164 TUY262160:TUY262164 UEU262160:UEU262164 UOQ262160:UOQ262164 UYM262160:UYM262164 VII262160:VII262164 VSE262160:VSE262164 WCA262160:WCA262164 WLW262160:WLW262164 WVS262160:WVS262164 K327696:K327700 JG327696:JG327700 TC327696:TC327700 ACY327696:ACY327700 AMU327696:AMU327700 AWQ327696:AWQ327700 BGM327696:BGM327700 BQI327696:BQI327700 CAE327696:CAE327700 CKA327696:CKA327700 CTW327696:CTW327700 DDS327696:DDS327700 DNO327696:DNO327700 DXK327696:DXK327700 EHG327696:EHG327700 ERC327696:ERC327700 FAY327696:FAY327700 FKU327696:FKU327700 FUQ327696:FUQ327700 GEM327696:GEM327700 GOI327696:GOI327700 GYE327696:GYE327700 HIA327696:HIA327700 HRW327696:HRW327700 IBS327696:IBS327700 ILO327696:ILO327700 IVK327696:IVK327700 JFG327696:JFG327700 JPC327696:JPC327700 JYY327696:JYY327700 KIU327696:KIU327700 KSQ327696:KSQ327700 LCM327696:LCM327700 LMI327696:LMI327700 LWE327696:LWE327700 MGA327696:MGA327700 MPW327696:MPW327700 MZS327696:MZS327700 NJO327696:NJO327700 NTK327696:NTK327700 ODG327696:ODG327700 ONC327696:ONC327700 OWY327696:OWY327700 PGU327696:PGU327700 PQQ327696:PQQ327700 QAM327696:QAM327700 QKI327696:QKI327700 QUE327696:QUE327700 REA327696:REA327700 RNW327696:RNW327700 RXS327696:RXS327700 SHO327696:SHO327700 SRK327696:SRK327700 TBG327696:TBG327700 TLC327696:TLC327700 TUY327696:TUY327700 UEU327696:UEU327700 UOQ327696:UOQ327700 UYM327696:UYM327700 VII327696:VII327700 VSE327696:VSE327700 WCA327696:WCA327700 WLW327696:WLW327700 WVS327696:WVS327700 K393232:K393236 JG393232:JG393236 TC393232:TC393236 ACY393232:ACY393236 AMU393232:AMU393236 AWQ393232:AWQ393236 BGM393232:BGM393236 BQI393232:BQI393236 CAE393232:CAE393236 CKA393232:CKA393236 CTW393232:CTW393236 DDS393232:DDS393236 DNO393232:DNO393236 DXK393232:DXK393236 EHG393232:EHG393236 ERC393232:ERC393236 FAY393232:FAY393236 FKU393232:FKU393236 FUQ393232:FUQ393236 GEM393232:GEM393236 GOI393232:GOI393236 GYE393232:GYE393236 HIA393232:HIA393236 HRW393232:HRW393236 IBS393232:IBS393236 ILO393232:ILO393236 IVK393232:IVK393236 JFG393232:JFG393236 JPC393232:JPC393236 JYY393232:JYY393236 KIU393232:KIU393236 KSQ393232:KSQ393236 LCM393232:LCM393236 LMI393232:LMI393236 LWE393232:LWE393236 MGA393232:MGA393236 MPW393232:MPW393236 MZS393232:MZS393236 NJO393232:NJO393236 NTK393232:NTK393236 ODG393232:ODG393236 ONC393232:ONC393236 OWY393232:OWY393236 PGU393232:PGU393236 PQQ393232:PQQ393236 QAM393232:QAM393236 QKI393232:QKI393236 QUE393232:QUE393236 REA393232:REA393236 RNW393232:RNW393236 RXS393232:RXS393236 SHO393232:SHO393236 SRK393232:SRK393236 TBG393232:TBG393236 TLC393232:TLC393236 TUY393232:TUY393236 UEU393232:UEU393236 UOQ393232:UOQ393236 UYM393232:UYM393236 VII393232:VII393236 VSE393232:VSE393236 WCA393232:WCA393236 WLW393232:WLW393236 WVS393232:WVS393236 K458768:K458772 JG458768:JG458772 TC458768:TC458772 ACY458768:ACY458772 AMU458768:AMU458772 AWQ458768:AWQ458772 BGM458768:BGM458772 BQI458768:BQI458772 CAE458768:CAE458772 CKA458768:CKA458772 CTW458768:CTW458772 DDS458768:DDS458772 DNO458768:DNO458772 DXK458768:DXK458772 EHG458768:EHG458772 ERC458768:ERC458772 FAY458768:FAY458772 FKU458768:FKU458772 FUQ458768:FUQ458772 GEM458768:GEM458772 GOI458768:GOI458772 GYE458768:GYE458772 HIA458768:HIA458772 HRW458768:HRW458772 IBS458768:IBS458772 ILO458768:ILO458772 IVK458768:IVK458772 JFG458768:JFG458772 JPC458768:JPC458772 JYY458768:JYY458772 KIU458768:KIU458772 KSQ458768:KSQ458772 LCM458768:LCM458772 LMI458768:LMI458772 LWE458768:LWE458772 MGA458768:MGA458772 MPW458768:MPW458772 MZS458768:MZS458772 NJO458768:NJO458772 NTK458768:NTK458772 ODG458768:ODG458772 ONC458768:ONC458772 OWY458768:OWY458772 PGU458768:PGU458772 PQQ458768:PQQ458772 QAM458768:QAM458772 QKI458768:QKI458772 QUE458768:QUE458772 REA458768:REA458772 RNW458768:RNW458772 RXS458768:RXS458772 SHO458768:SHO458772 SRK458768:SRK458772 TBG458768:TBG458772 TLC458768:TLC458772 TUY458768:TUY458772 UEU458768:UEU458772 UOQ458768:UOQ458772 UYM458768:UYM458772 VII458768:VII458772 VSE458768:VSE458772 WCA458768:WCA458772 WLW458768:WLW458772 WVS458768:WVS458772 K524304:K524308 JG524304:JG524308 TC524304:TC524308 ACY524304:ACY524308 AMU524304:AMU524308 AWQ524304:AWQ524308 BGM524304:BGM524308 BQI524304:BQI524308 CAE524304:CAE524308 CKA524304:CKA524308 CTW524304:CTW524308 DDS524304:DDS524308 DNO524304:DNO524308 DXK524304:DXK524308 EHG524304:EHG524308 ERC524304:ERC524308 FAY524304:FAY524308 FKU524304:FKU524308 FUQ524304:FUQ524308 GEM524304:GEM524308 GOI524304:GOI524308 GYE524304:GYE524308 HIA524304:HIA524308 HRW524304:HRW524308 IBS524304:IBS524308 ILO524304:ILO524308 IVK524304:IVK524308 JFG524304:JFG524308 JPC524304:JPC524308 JYY524304:JYY524308 KIU524304:KIU524308 KSQ524304:KSQ524308 LCM524304:LCM524308 LMI524304:LMI524308 LWE524304:LWE524308 MGA524304:MGA524308 MPW524304:MPW524308 MZS524304:MZS524308 NJO524304:NJO524308 NTK524304:NTK524308 ODG524304:ODG524308 ONC524304:ONC524308 OWY524304:OWY524308 PGU524304:PGU524308 PQQ524304:PQQ524308 QAM524304:QAM524308 QKI524304:QKI524308 QUE524304:QUE524308 REA524304:REA524308 RNW524304:RNW524308 RXS524304:RXS524308 SHO524304:SHO524308 SRK524304:SRK524308 TBG524304:TBG524308 TLC524304:TLC524308 TUY524304:TUY524308 UEU524304:UEU524308 UOQ524304:UOQ524308 UYM524304:UYM524308 VII524304:VII524308 VSE524304:VSE524308 WCA524304:WCA524308 WLW524304:WLW524308 WVS524304:WVS524308 K589840:K589844 JG589840:JG589844 TC589840:TC589844 ACY589840:ACY589844 AMU589840:AMU589844 AWQ589840:AWQ589844 BGM589840:BGM589844 BQI589840:BQI589844 CAE589840:CAE589844 CKA589840:CKA589844 CTW589840:CTW589844 DDS589840:DDS589844 DNO589840:DNO589844 DXK589840:DXK589844 EHG589840:EHG589844 ERC589840:ERC589844 FAY589840:FAY589844 FKU589840:FKU589844 FUQ589840:FUQ589844 GEM589840:GEM589844 GOI589840:GOI589844 GYE589840:GYE589844 HIA589840:HIA589844 HRW589840:HRW589844 IBS589840:IBS589844 ILO589840:ILO589844 IVK589840:IVK589844 JFG589840:JFG589844 JPC589840:JPC589844 JYY589840:JYY589844 KIU589840:KIU589844 KSQ589840:KSQ589844 LCM589840:LCM589844 LMI589840:LMI589844 LWE589840:LWE589844 MGA589840:MGA589844 MPW589840:MPW589844 MZS589840:MZS589844 NJO589840:NJO589844 NTK589840:NTK589844 ODG589840:ODG589844 ONC589840:ONC589844 OWY589840:OWY589844 PGU589840:PGU589844 PQQ589840:PQQ589844 QAM589840:QAM589844 QKI589840:QKI589844 QUE589840:QUE589844 REA589840:REA589844 RNW589840:RNW589844 RXS589840:RXS589844 SHO589840:SHO589844 SRK589840:SRK589844 TBG589840:TBG589844 TLC589840:TLC589844 TUY589840:TUY589844 UEU589840:UEU589844 UOQ589840:UOQ589844 UYM589840:UYM589844 VII589840:VII589844 VSE589840:VSE589844 WCA589840:WCA589844 WLW589840:WLW589844 WVS589840:WVS589844 K655376:K655380 JG655376:JG655380 TC655376:TC655380 ACY655376:ACY655380 AMU655376:AMU655380 AWQ655376:AWQ655380 BGM655376:BGM655380 BQI655376:BQI655380 CAE655376:CAE655380 CKA655376:CKA655380 CTW655376:CTW655380 DDS655376:DDS655380 DNO655376:DNO655380 DXK655376:DXK655380 EHG655376:EHG655380 ERC655376:ERC655380 FAY655376:FAY655380 FKU655376:FKU655380 FUQ655376:FUQ655380 GEM655376:GEM655380 GOI655376:GOI655380 GYE655376:GYE655380 HIA655376:HIA655380 HRW655376:HRW655380 IBS655376:IBS655380 ILO655376:ILO655380 IVK655376:IVK655380 JFG655376:JFG655380 JPC655376:JPC655380 JYY655376:JYY655380 KIU655376:KIU655380 KSQ655376:KSQ655380 LCM655376:LCM655380 LMI655376:LMI655380 LWE655376:LWE655380 MGA655376:MGA655380 MPW655376:MPW655380 MZS655376:MZS655380 NJO655376:NJO655380 NTK655376:NTK655380 ODG655376:ODG655380 ONC655376:ONC655380 OWY655376:OWY655380 PGU655376:PGU655380 PQQ655376:PQQ655380 QAM655376:QAM655380 QKI655376:QKI655380 QUE655376:QUE655380 REA655376:REA655380 RNW655376:RNW655380 RXS655376:RXS655380 SHO655376:SHO655380 SRK655376:SRK655380 TBG655376:TBG655380 TLC655376:TLC655380 TUY655376:TUY655380 UEU655376:UEU655380 UOQ655376:UOQ655380 UYM655376:UYM655380 VII655376:VII655380 VSE655376:VSE655380 WCA655376:WCA655380 WLW655376:WLW655380 WVS655376:WVS655380 K720912:K720916 JG720912:JG720916 TC720912:TC720916 ACY720912:ACY720916 AMU720912:AMU720916 AWQ720912:AWQ720916 BGM720912:BGM720916 BQI720912:BQI720916 CAE720912:CAE720916 CKA720912:CKA720916 CTW720912:CTW720916 DDS720912:DDS720916 DNO720912:DNO720916 DXK720912:DXK720916 EHG720912:EHG720916 ERC720912:ERC720916 FAY720912:FAY720916 FKU720912:FKU720916 FUQ720912:FUQ720916 GEM720912:GEM720916 GOI720912:GOI720916 GYE720912:GYE720916 HIA720912:HIA720916 HRW720912:HRW720916 IBS720912:IBS720916 ILO720912:ILO720916 IVK720912:IVK720916 JFG720912:JFG720916 JPC720912:JPC720916 JYY720912:JYY720916 KIU720912:KIU720916 KSQ720912:KSQ720916 LCM720912:LCM720916 LMI720912:LMI720916 LWE720912:LWE720916 MGA720912:MGA720916 MPW720912:MPW720916 MZS720912:MZS720916 NJO720912:NJO720916 NTK720912:NTK720916 ODG720912:ODG720916 ONC720912:ONC720916 OWY720912:OWY720916 PGU720912:PGU720916 PQQ720912:PQQ720916 QAM720912:QAM720916 QKI720912:QKI720916 QUE720912:QUE720916 REA720912:REA720916 RNW720912:RNW720916 RXS720912:RXS720916 SHO720912:SHO720916 SRK720912:SRK720916 TBG720912:TBG720916 TLC720912:TLC720916 TUY720912:TUY720916 UEU720912:UEU720916 UOQ720912:UOQ720916 UYM720912:UYM720916 VII720912:VII720916 VSE720912:VSE720916 WCA720912:WCA720916 WLW720912:WLW720916 WVS720912:WVS720916 K786448:K786452 JG786448:JG786452 TC786448:TC786452 ACY786448:ACY786452 AMU786448:AMU786452 AWQ786448:AWQ786452 BGM786448:BGM786452 BQI786448:BQI786452 CAE786448:CAE786452 CKA786448:CKA786452 CTW786448:CTW786452 DDS786448:DDS786452 DNO786448:DNO786452 DXK786448:DXK786452 EHG786448:EHG786452 ERC786448:ERC786452 FAY786448:FAY786452 FKU786448:FKU786452 FUQ786448:FUQ786452 GEM786448:GEM786452 GOI786448:GOI786452 GYE786448:GYE786452 HIA786448:HIA786452 HRW786448:HRW786452 IBS786448:IBS786452 ILO786448:ILO786452 IVK786448:IVK786452 JFG786448:JFG786452 JPC786448:JPC786452 JYY786448:JYY786452 KIU786448:KIU786452 KSQ786448:KSQ786452 LCM786448:LCM786452 LMI786448:LMI786452 LWE786448:LWE786452 MGA786448:MGA786452 MPW786448:MPW786452 MZS786448:MZS786452 NJO786448:NJO786452 NTK786448:NTK786452 ODG786448:ODG786452 ONC786448:ONC786452 OWY786448:OWY786452 PGU786448:PGU786452 PQQ786448:PQQ786452 QAM786448:QAM786452 QKI786448:QKI786452 QUE786448:QUE786452 REA786448:REA786452 RNW786448:RNW786452 RXS786448:RXS786452 SHO786448:SHO786452 SRK786448:SRK786452 TBG786448:TBG786452 TLC786448:TLC786452 TUY786448:TUY786452 UEU786448:UEU786452 UOQ786448:UOQ786452 UYM786448:UYM786452 VII786448:VII786452 VSE786448:VSE786452 WCA786448:WCA786452 WLW786448:WLW786452 WVS786448:WVS786452 K851984:K851988 JG851984:JG851988 TC851984:TC851988 ACY851984:ACY851988 AMU851984:AMU851988 AWQ851984:AWQ851988 BGM851984:BGM851988 BQI851984:BQI851988 CAE851984:CAE851988 CKA851984:CKA851988 CTW851984:CTW851988 DDS851984:DDS851988 DNO851984:DNO851988 DXK851984:DXK851988 EHG851984:EHG851988 ERC851984:ERC851988 FAY851984:FAY851988 FKU851984:FKU851988 FUQ851984:FUQ851988 GEM851984:GEM851988 GOI851984:GOI851988 GYE851984:GYE851988 HIA851984:HIA851988 HRW851984:HRW851988 IBS851984:IBS851988 ILO851984:ILO851988 IVK851984:IVK851988 JFG851984:JFG851988 JPC851984:JPC851988 JYY851984:JYY851988 KIU851984:KIU851988 KSQ851984:KSQ851988 LCM851984:LCM851988 LMI851984:LMI851988 LWE851984:LWE851988 MGA851984:MGA851988 MPW851984:MPW851988 MZS851984:MZS851988 NJO851984:NJO851988 NTK851984:NTK851988 ODG851984:ODG851988 ONC851984:ONC851988 OWY851984:OWY851988 PGU851984:PGU851988 PQQ851984:PQQ851988 QAM851984:QAM851988 QKI851984:QKI851988 QUE851984:QUE851988 REA851984:REA851988 RNW851984:RNW851988 RXS851984:RXS851988 SHO851984:SHO851988 SRK851984:SRK851988 TBG851984:TBG851988 TLC851984:TLC851988 TUY851984:TUY851988 UEU851984:UEU851988 UOQ851984:UOQ851988 UYM851984:UYM851988 VII851984:VII851988 VSE851984:VSE851988 WCA851984:WCA851988 WLW851984:WLW851988 WVS851984:WVS851988 K917520:K917524 JG917520:JG917524 TC917520:TC917524 ACY917520:ACY917524 AMU917520:AMU917524 AWQ917520:AWQ917524 BGM917520:BGM917524 BQI917520:BQI917524 CAE917520:CAE917524 CKA917520:CKA917524 CTW917520:CTW917524 DDS917520:DDS917524 DNO917520:DNO917524 DXK917520:DXK917524 EHG917520:EHG917524 ERC917520:ERC917524 FAY917520:FAY917524 FKU917520:FKU917524 FUQ917520:FUQ917524 GEM917520:GEM917524 GOI917520:GOI917524 GYE917520:GYE917524 HIA917520:HIA917524 HRW917520:HRW917524 IBS917520:IBS917524 ILO917520:ILO917524 IVK917520:IVK917524 JFG917520:JFG917524 JPC917520:JPC917524 JYY917520:JYY917524 KIU917520:KIU917524 KSQ917520:KSQ917524 LCM917520:LCM917524 LMI917520:LMI917524 LWE917520:LWE917524 MGA917520:MGA917524 MPW917520:MPW917524 MZS917520:MZS917524 NJO917520:NJO917524 NTK917520:NTK917524 ODG917520:ODG917524 ONC917520:ONC917524 OWY917520:OWY917524 PGU917520:PGU917524 PQQ917520:PQQ917524 QAM917520:QAM917524 QKI917520:QKI917524 QUE917520:QUE917524 REA917520:REA917524 RNW917520:RNW917524 RXS917520:RXS917524 SHO917520:SHO917524 SRK917520:SRK917524 TBG917520:TBG917524 TLC917520:TLC917524 TUY917520:TUY917524 UEU917520:UEU917524 UOQ917520:UOQ917524 UYM917520:UYM917524 VII917520:VII917524 VSE917520:VSE917524 WCA917520:WCA917524 WLW917520:WLW917524 WVS917520:WVS917524 K983056:K983060 JG983056:JG983060 TC983056:TC983060 ACY983056:ACY983060 AMU983056:AMU983060 AWQ983056:AWQ983060 BGM983056:BGM983060 BQI983056:BQI983060 CAE983056:CAE983060 CKA983056:CKA983060 CTW983056:CTW983060 DDS983056:DDS983060 DNO983056:DNO983060 DXK983056:DXK983060 EHG983056:EHG983060 ERC983056:ERC983060 FAY983056:FAY983060 FKU983056:FKU983060 FUQ983056:FUQ983060 GEM983056:GEM983060 GOI983056:GOI983060 GYE983056:GYE983060 HIA983056:HIA983060 HRW983056:HRW983060 IBS983056:IBS983060 ILO983056:ILO983060 IVK983056:IVK983060 JFG983056:JFG983060 JPC983056:JPC983060 JYY983056:JYY983060 KIU983056:KIU983060 KSQ983056:KSQ983060 LCM983056:LCM983060 LMI983056:LMI983060 LWE983056:LWE983060 MGA983056:MGA983060 MPW983056:MPW983060 MZS983056:MZS983060 NJO983056:NJO983060 NTK983056:NTK983060 ODG983056:ODG983060 ONC983056:ONC983060 OWY983056:OWY983060 PGU983056:PGU983060 PQQ983056:PQQ983060 QAM983056:QAM983060 QKI983056:QKI983060 QUE983056:QUE983060 REA983056:REA983060 RNW983056:RNW983060 RXS983056:RXS983060 SHO983056:SHO983060 SRK983056:SRK983060 TBG983056:TBG983060 TLC983056:TLC983060 TUY983056:TUY983060 UEU983056:UEU983060 UOQ983056:UOQ983060 UYM983056:UYM983060 VII983056:VII983060 VSE983056:VSE983060 WCA983056:WCA983060 WLW983056:WLW983060 WVS983056:WVS983060 K14:L14 JG14:JH14 TC14:TD14 ACY14:ACZ14 AMU14:AMV14 AWQ14:AWR14 BGM14:BGN14 BQI14:BQJ14 CAE14:CAF14 CKA14:CKB14 CTW14:CTX14 DDS14:DDT14 DNO14:DNP14 DXK14:DXL14 EHG14:EHH14 ERC14:ERD14 FAY14:FAZ14 FKU14:FKV14 FUQ14:FUR14 GEM14:GEN14 GOI14:GOJ14 GYE14:GYF14 HIA14:HIB14 HRW14:HRX14 IBS14:IBT14 ILO14:ILP14 IVK14:IVL14 JFG14:JFH14 JPC14:JPD14 JYY14:JYZ14 KIU14:KIV14 KSQ14:KSR14 LCM14:LCN14 LMI14:LMJ14 LWE14:LWF14 MGA14:MGB14 MPW14:MPX14 MZS14:MZT14 NJO14:NJP14 NTK14:NTL14 ODG14:ODH14 ONC14:OND14 OWY14:OWZ14 PGU14:PGV14 PQQ14:PQR14 QAM14:QAN14 QKI14:QKJ14 QUE14:QUF14 REA14:REB14 RNW14:RNX14 RXS14:RXT14 SHO14:SHP14 SRK14:SRL14 TBG14:TBH14 TLC14:TLD14 TUY14:TUZ14 UEU14:UEV14 UOQ14:UOR14 UYM14:UYN14 VII14:VIJ14 VSE14:VSF14 WCA14:WCB14 WLW14:WLX14 WVS14:WVT14 K65550:L65550 JG65550:JH65550 TC65550:TD65550 ACY65550:ACZ65550 AMU65550:AMV65550 AWQ65550:AWR65550 BGM65550:BGN65550 BQI65550:BQJ65550 CAE65550:CAF65550 CKA65550:CKB65550 CTW65550:CTX65550 DDS65550:DDT65550 DNO65550:DNP65550 DXK65550:DXL65550 EHG65550:EHH65550 ERC65550:ERD65550 FAY65550:FAZ65550 FKU65550:FKV65550 FUQ65550:FUR65550 GEM65550:GEN65550 GOI65550:GOJ65550 GYE65550:GYF65550 HIA65550:HIB65550 HRW65550:HRX65550 IBS65550:IBT65550 ILO65550:ILP65550 IVK65550:IVL65550 JFG65550:JFH65550 JPC65550:JPD65550 JYY65550:JYZ65550 KIU65550:KIV65550 KSQ65550:KSR65550 LCM65550:LCN65550 LMI65550:LMJ65550 LWE65550:LWF65550 MGA65550:MGB65550 MPW65550:MPX65550 MZS65550:MZT65550 NJO65550:NJP65550 NTK65550:NTL65550 ODG65550:ODH65550 ONC65550:OND65550 OWY65550:OWZ65550 PGU65550:PGV65550 PQQ65550:PQR65550 QAM65550:QAN65550 QKI65550:QKJ65550 QUE65550:QUF65550 REA65550:REB65550 RNW65550:RNX65550 RXS65550:RXT65550 SHO65550:SHP65550 SRK65550:SRL65550 TBG65550:TBH65550 TLC65550:TLD65550 TUY65550:TUZ65550 UEU65550:UEV65550 UOQ65550:UOR65550 UYM65550:UYN65550 VII65550:VIJ65550 VSE65550:VSF65550 WCA65550:WCB65550 WLW65550:WLX65550 WVS65550:WVT65550 K131086:L131086 JG131086:JH131086 TC131086:TD131086 ACY131086:ACZ131086 AMU131086:AMV131086 AWQ131086:AWR131086 BGM131086:BGN131086 BQI131086:BQJ131086 CAE131086:CAF131086 CKA131086:CKB131086 CTW131086:CTX131086 DDS131086:DDT131086 DNO131086:DNP131086 DXK131086:DXL131086 EHG131086:EHH131086 ERC131086:ERD131086 FAY131086:FAZ131086 FKU131086:FKV131086 FUQ131086:FUR131086 GEM131086:GEN131086 GOI131086:GOJ131086 GYE131086:GYF131086 HIA131086:HIB131086 HRW131086:HRX131086 IBS131086:IBT131086 ILO131086:ILP131086 IVK131086:IVL131086 JFG131086:JFH131086 JPC131086:JPD131086 JYY131086:JYZ131086 KIU131086:KIV131086 KSQ131086:KSR131086 LCM131086:LCN131086 LMI131086:LMJ131086 LWE131086:LWF131086 MGA131086:MGB131086 MPW131086:MPX131086 MZS131086:MZT131086 NJO131086:NJP131086 NTK131086:NTL131086 ODG131086:ODH131086 ONC131086:OND131086 OWY131086:OWZ131086 PGU131086:PGV131086 PQQ131086:PQR131086 QAM131086:QAN131086 QKI131086:QKJ131086 QUE131086:QUF131086 REA131086:REB131086 RNW131086:RNX131086 RXS131086:RXT131086 SHO131086:SHP131086 SRK131086:SRL131086 TBG131086:TBH131086 TLC131086:TLD131086 TUY131086:TUZ131086 UEU131086:UEV131086 UOQ131086:UOR131086 UYM131086:UYN131086 VII131086:VIJ131086 VSE131086:VSF131086 WCA131086:WCB131086 WLW131086:WLX131086 WVS131086:WVT131086 K196622:L196622 JG196622:JH196622 TC196622:TD196622 ACY196622:ACZ196622 AMU196622:AMV196622 AWQ196622:AWR196622 BGM196622:BGN196622 BQI196622:BQJ196622 CAE196622:CAF196622 CKA196622:CKB196622 CTW196622:CTX196622 DDS196622:DDT196622 DNO196622:DNP196622 DXK196622:DXL196622 EHG196622:EHH196622 ERC196622:ERD196622 FAY196622:FAZ196622 FKU196622:FKV196622 FUQ196622:FUR196622 GEM196622:GEN196622 GOI196622:GOJ196622 GYE196622:GYF196622 HIA196622:HIB196622 HRW196622:HRX196622 IBS196622:IBT196622 ILO196622:ILP196622 IVK196622:IVL196622 JFG196622:JFH196622 JPC196622:JPD196622 JYY196622:JYZ196622 KIU196622:KIV196622 KSQ196622:KSR196622 LCM196622:LCN196622 LMI196622:LMJ196622 LWE196622:LWF196622 MGA196622:MGB196622 MPW196622:MPX196622 MZS196622:MZT196622 NJO196622:NJP196622 NTK196622:NTL196622 ODG196622:ODH196622 ONC196622:OND196622 OWY196622:OWZ196622 PGU196622:PGV196622 PQQ196622:PQR196622 QAM196622:QAN196622 QKI196622:QKJ196622 QUE196622:QUF196622 REA196622:REB196622 RNW196622:RNX196622 RXS196622:RXT196622 SHO196622:SHP196622 SRK196622:SRL196622 TBG196622:TBH196622 TLC196622:TLD196622 TUY196622:TUZ196622 UEU196622:UEV196622 UOQ196622:UOR196622 UYM196622:UYN196622 VII196622:VIJ196622 VSE196622:VSF196622 WCA196622:WCB196622 WLW196622:WLX196622 WVS196622:WVT196622 K262158:L262158 JG262158:JH262158 TC262158:TD262158 ACY262158:ACZ262158 AMU262158:AMV262158 AWQ262158:AWR262158 BGM262158:BGN262158 BQI262158:BQJ262158 CAE262158:CAF262158 CKA262158:CKB262158 CTW262158:CTX262158 DDS262158:DDT262158 DNO262158:DNP262158 DXK262158:DXL262158 EHG262158:EHH262158 ERC262158:ERD262158 FAY262158:FAZ262158 FKU262158:FKV262158 FUQ262158:FUR262158 GEM262158:GEN262158 GOI262158:GOJ262158 GYE262158:GYF262158 HIA262158:HIB262158 HRW262158:HRX262158 IBS262158:IBT262158 ILO262158:ILP262158 IVK262158:IVL262158 JFG262158:JFH262158 JPC262158:JPD262158 JYY262158:JYZ262158 KIU262158:KIV262158 KSQ262158:KSR262158 LCM262158:LCN262158 LMI262158:LMJ262158 LWE262158:LWF262158 MGA262158:MGB262158 MPW262158:MPX262158 MZS262158:MZT262158 NJO262158:NJP262158 NTK262158:NTL262158 ODG262158:ODH262158 ONC262158:OND262158 OWY262158:OWZ262158 PGU262158:PGV262158 PQQ262158:PQR262158 QAM262158:QAN262158 QKI262158:QKJ262158 QUE262158:QUF262158 REA262158:REB262158 RNW262158:RNX262158 RXS262158:RXT262158 SHO262158:SHP262158 SRK262158:SRL262158 TBG262158:TBH262158 TLC262158:TLD262158 TUY262158:TUZ262158 UEU262158:UEV262158 UOQ262158:UOR262158 UYM262158:UYN262158 VII262158:VIJ262158 VSE262158:VSF262158 WCA262158:WCB262158 WLW262158:WLX262158 WVS262158:WVT262158 K327694:L327694 JG327694:JH327694 TC327694:TD327694 ACY327694:ACZ327694 AMU327694:AMV327694 AWQ327694:AWR327694 BGM327694:BGN327694 BQI327694:BQJ327694 CAE327694:CAF327694 CKA327694:CKB327694 CTW327694:CTX327694 DDS327694:DDT327694 DNO327694:DNP327694 DXK327694:DXL327694 EHG327694:EHH327694 ERC327694:ERD327694 FAY327694:FAZ327694 FKU327694:FKV327694 FUQ327694:FUR327694 GEM327694:GEN327694 GOI327694:GOJ327694 GYE327694:GYF327694 HIA327694:HIB327694 HRW327694:HRX327694 IBS327694:IBT327694 ILO327694:ILP327694 IVK327694:IVL327694 JFG327694:JFH327694 JPC327694:JPD327694 JYY327694:JYZ327694 KIU327694:KIV327694 KSQ327694:KSR327694 LCM327694:LCN327694 LMI327694:LMJ327694 LWE327694:LWF327694 MGA327694:MGB327694 MPW327694:MPX327694 MZS327694:MZT327694 NJO327694:NJP327694 NTK327694:NTL327694 ODG327694:ODH327694 ONC327694:OND327694 OWY327694:OWZ327694 PGU327694:PGV327694 PQQ327694:PQR327694 QAM327694:QAN327694 QKI327694:QKJ327694 QUE327694:QUF327694 REA327694:REB327694 RNW327694:RNX327694 RXS327694:RXT327694 SHO327694:SHP327694 SRK327694:SRL327694 TBG327694:TBH327694 TLC327694:TLD327694 TUY327694:TUZ327694 UEU327694:UEV327694 UOQ327694:UOR327694 UYM327694:UYN327694 VII327694:VIJ327694 VSE327694:VSF327694 WCA327694:WCB327694 WLW327694:WLX327694 WVS327694:WVT327694 K393230:L393230 JG393230:JH393230 TC393230:TD393230 ACY393230:ACZ393230 AMU393230:AMV393230 AWQ393230:AWR393230 BGM393230:BGN393230 BQI393230:BQJ393230 CAE393230:CAF393230 CKA393230:CKB393230 CTW393230:CTX393230 DDS393230:DDT393230 DNO393230:DNP393230 DXK393230:DXL393230 EHG393230:EHH393230 ERC393230:ERD393230 FAY393230:FAZ393230 FKU393230:FKV393230 FUQ393230:FUR393230 GEM393230:GEN393230 GOI393230:GOJ393230 GYE393230:GYF393230 HIA393230:HIB393230 HRW393230:HRX393230 IBS393230:IBT393230 ILO393230:ILP393230 IVK393230:IVL393230 JFG393230:JFH393230 JPC393230:JPD393230 JYY393230:JYZ393230 KIU393230:KIV393230 KSQ393230:KSR393230 LCM393230:LCN393230 LMI393230:LMJ393230 LWE393230:LWF393230 MGA393230:MGB393230 MPW393230:MPX393230 MZS393230:MZT393230 NJO393230:NJP393230 NTK393230:NTL393230 ODG393230:ODH393230 ONC393230:OND393230 OWY393230:OWZ393230 PGU393230:PGV393230 PQQ393230:PQR393230 QAM393230:QAN393230 QKI393230:QKJ393230 QUE393230:QUF393230 REA393230:REB393230 RNW393230:RNX393230 RXS393230:RXT393230 SHO393230:SHP393230 SRK393230:SRL393230 TBG393230:TBH393230 TLC393230:TLD393230 TUY393230:TUZ393230 UEU393230:UEV393230 UOQ393230:UOR393230 UYM393230:UYN393230 VII393230:VIJ393230 VSE393230:VSF393230 WCA393230:WCB393230 WLW393230:WLX393230 WVS393230:WVT393230 K458766:L458766 JG458766:JH458766 TC458766:TD458766 ACY458766:ACZ458766 AMU458766:AMV458766 AWQ458766:AWR458766 BGM458766:BGN458766 BQI458766:BQJ458766 CAE458766:CAF458766 CKA458766:CKB458766 CTW458766:CTX458766 DDS458766:DDT458766 DNO458766:DNP458766 DXK458766:DXL458766 EHG458766:EHH458766 ERC458766:ERD458766 FAY458766:FAZ458766 FKU458766:FKV458766 FUQ458766:FUR458766 GEM458766:GEN458766 GOI458766:GOJ458766 GYE458766:GYF458766 HIA458766:HIB458766 HRW458766:HRX458766 IBS458766:IBT458766 ILO458766:ILP458766 IVK458766:IVL458766 JFG458766:JFH458766 JPC458766:JPD458766 JYY458766:JYZ458766 KIU458766:KIV458766 KSQ458766:KSR458766 LCM458766:LCN458766 LMI458766:LMJ458766 LWE458766:LWF458766 MGA458766:MGB458766 MPW458766:MPX458766 MZS458766:MZT458766 NJO458766:NJP458766 NTK458766:NTL458766 ODG458766:ODH458766 ONC458766:OND458766 OWY458766:OWZ458766 PGU458766:PGV458766 PQQ458766:PQR458766 QAM458766:QAN458766 QKI458766:QKJ458766 QUE458766:QUF458766 REA458766:REB458766 RNW458766:RNX458766 RXS458766:RXT458766 SHO458766:SHP458766 SRK458766:SRL458766 TBG458766:TBH458766 TLC458766:TLD458766 TUY458766:TUZ458766 UEU458766:UEV458766 UOQ458766:UOR458766 UYM458766:UYN458766 VII458766:VIJ458766 VSE458766:VSF458766 WCA458766:WCB458766 WLW458766:WLX458766 WVS458766:WVT458766 K524302:L524302 JG524302:JH524302 TC524302:TD524302 ACY524302:ACZ524302 AMU524302:AMV524302 AWQ524302:AWR524302 BGM524302:BGN524302 BQI524302:BQJ524302 CAE524302:CAF524302 CKA524302:CKB524302 CTW524302:CTX524302 DDS524302:DDT524302 DNO524302:DNP524302 DXK524302:DXL524302 EHG524302:EHH524302 ERC524302:ERD524302 FAY524302:FAZ524302 FKU524302:FKV524302 FUQ524302:FUR524302 GEM524302:GEN524302 GOI524302:GOJ524302 GYE524302:GYF524302 HIA524302:HIB524302 HRW524302:HRX524302 IBS524302:IBT524302 ILO524302:ILP524302 IVK524302:IVL524302 JFG524302:JFH524302 JPC524302:JPD524302 JYY524302:JYZ524302 KIU524302:KIV524302 KSQ524302:KSR524302 LCM524302:LCN524302 LMI524302:LMJ524302 LWE524302:LWF524302 MGA524302:MGB524302 MPW524302:MPX524302 MZS524302:MZT524302 NJO524302:NJP524302 NTK524302:NTL524302 ODG524302:ODH524302 ONC524302:OND524302 OWY524302:OWZ524302 PGU524302:PGV524302 PQQ524302:PQR524302 QAM524302:QAN524302 QKI524302:QKJ524302 QUE524302:QUF524302 REA524302:REB524302 RNW524302:RNX524302 RXS524302:RXT524302 SHO524302:SHP524302 SRK524302:SRL524302 TBG524302:TBH524302 TLC524302:TLD524302 TUY524302:TUZ524302 UEU524302:UEV524302 UOQ524302:UOR524302 UYM524302:UYN524302 VII524302:VIJ524302 VSE524302:VSF524302 WCA524302:WCB524302 WLW524302:WLX524302 WVS524302:WVT524302 K589838:L589838 JG589838:JH589838 TC589838:TD589838 ACY589838:ACZ589838 AMU589838:AMV589838 AWQ589838:AWR589838 BGM589838:BGN589838 BQI589838:BQJ589838 CAE589838:CAF589838 CKA589838:CKB589838 CTW589838:CTX589838 DDS589838:DDT589838 DNO589838:DNP589838 DXK589838:DXL589838 EHG589838:EHH589838 ERC589838:ERD589838 FAY589838:FAZ589838 FKU589838:FKV589838 FUQ589838:FUR589838 GEM589838:GEN589838 GOI589838:GOJ589838 GYE589838:GYF589838 HIA589838:HIB589838 HRW589838:HRX589838 IBS589838:IBT589838 ILO589838:ILP589838 IVK589838:IVL589838 JFG589838:JFH589838 JPC589838:JPD589838 JYY589838:JYZ589838 KIU589838:KIV589838 KSQ589838:KSR589838 LCM589838:LCN589838 LMI589838:LMJ589838 LWE589838:LWF589838 MGA589838:MGB589838 MPW589838:MPX589838 MZS589838:MZT589838 NJO589838:NJP589838 NTK589838:NTL589838 ODG589838:ODH589838 ONC589838:OND589838 OWY589838:OWZ589838 PGU589838:PGV589838 PQQ589838:PQR589838 QAM589838:QAN589838 QKI589838:QKJ589838 QUE589838:QUF589838 REA589838:REB589838 RNW589838:RNX589838 RXS589838:RXT589838 SHO589838:SHP589838 SRK589838:SRL589838 TBG589838:TBH589838 TLC589838:TLD589838 TUY589838:TUZ589838 UEU589838:UEV589838 UOQ589838:UOR589838 UYM589838:UYN589838 VII589838:VIJ589838 VSE589838:VSF589838 WCA589838:WCB589838 WLW589838:WLX589838 WVS589838:WVT589838 K655374:L655374 JG655374:JH655374 TC655374:TD655374 ACY655374:ACZ655374 AMU655374:AMV655374 AWQ655374:AWR655374 BGM655374:BGN655374 BQI655374:BQJ655374 CAE655374:CAF655374 CKA655374:CKB655374 CTW655374:CTX655374 DDS655374:DDT655374 DNO655374:DNP655374 DXK655374:DXL655374 EHG655374:EHH655374 ERC655374:ERD655374 FAY655374:FAZ655374 FKU655374:FKV655374 FUQ655374:FUR655374 GEM655374:GEN655374 GOI655374:GOJ655374 GYE655374:GYF655374 HIA655374:HIB655374 HRW655374:HRX655374 IBS655374:IBT655374 ILO655374:ILP655374 IVK655374:IVL655374 JFG655374:JFH655374 JPC655374:JPD655374 JYY655374:JYZ655374 KIU655374:KIV655374 KSQ655374:KSR655374 LCM655374:LCN655374 LMI655374:LMJ655374 LWE655374:LWF655374 MGA655374:MGB655374 MPW655374:MPX655374 MZS655374:MZT655374 NJO655374:NJP655374 NTK655374:NTL655374 ODG655374:ODH655374 ONC655374:OND655374 OWY655374:OWZ655374 PGU655374:PGV655374 PQQ655374:PQR655374 QAM655374:QAN655374 QKI655374:QKJ655374 QUE655374:QUF655374 REA655374:REB655374 RNW655374:RNX655374 RXS655374:RXT655374 SHO655374:SHP655374 SRK655374:SRL655374 TBG655374:TBH655374 TLC655374:TLD655374 TUY655374:TUZ655374 UEU655374:UEV655374 UOQ655374:UOR655374 UYM655374:UYN655374 VII655374:VIJ655374 VSE655374:VSF655374 WCA655374:WCB655374 WLW655374:WLX655374 WVS655374:WVT655374 K720910:L720910 JG720910:JH720910 TC720910:TD720910 ACY720910:ACZ720910 AMU720910:AMV720910 AWQ720910:AWR720910 BGM720910:BGN720910 BQI720910:BQJ720910 CAE720910:CAF720910 CKA720910:CKB720910 CTW720910:CTX720910 DDS720910:DDT720910 DNO720910:DNP720910 DXK720910:DXL720910 EHG720910:EHH720910 ERC720910:ERD720910 FAY720910:FAZ720910 FKU720910:FKV720910 FUQ720910:FUR720910 GEM720910:GEN720910 GOI720910:GOJ720910 GYE720910:GYF720910 HIA720910:HIB720910 HRW720910:HRX720910 IBS720910:IBT720910 ILO720910:ILP720910 IVK720910:IVL720910 JFG720910:JFH720910 JPC720910:JPD720910 JYY720910:JYZ720910 KIU720910:KIV720910 KSQ720910:KSR720910 LCM720910:LCN720910 LMI720910:LMJ720910 LWE720910:LWF720910 MGA720910:MGB720910 MPW720910:MPX720910 MZS720910:MZT720910 NJO720910:NJP720910 NTK720910:NTL720910 ODG720910:ODH720910 ONC720910:OND720910 OWY720910:OWZ720910 PGU720910:PGV720910 PQQ720910:PQR720910 QAM720910:QAN720910 QKI720910:QKJ720910 QUE720910:QUF720910 REA720910:REB720910 RNW720910:RNX720910 RXS720910:RXT720910 SHO720910:SHP720910 SRK720910:SRL720910 TBG720910:TBH720910 TLC720910:TLD720910 TUY720910:TUZ720910 UEU720910:UEV720910 UOQ720910:UOR720910 UYM720910:UYN720910 VII720910:VIJ720910 VSE720910:VSF720910 WCA720910:WCB720910 WLW720910:WLX720910 WVS720910:WVT720910 K786446:L786446 JG786446:JH786446 TC786446:TD786446 ACY786446:ACZ786446 AMU786446:AMV786446 AWQ786446:AWR786446 BGM786446:BGN786446 BQI786446:BQJ786446 CAE786446:CAF786446 CKA786446:CKB786446 CTW786446:CTX786446 DDS786446:DDT786446 DNO786446:DNP786446 DXK786446:DXL786446 EHG786446:EHH786446 ERC786446:ERD786446 FAY786446:FAZ786446 FKU786446:FKV786446 FUQ786446:FUR786446 GEM786446:GEN786446 GOI786446:GOJ786446 GYE786446:GYF786446 HIA786446:HIB786446 HRW786446:HRX786446 IBS786446:IBT786446 ILO786446:ILP786446 IVK786446:IVL786446 JFG786446:JFH786446 JPC786446:JPD786446 JYY786446:JYZ786446 KIU786446:KIV786446 KSQ786446:KSR786446 LCM786446:LCN786446 LMI786446:LMJ786446 LWE786446:LWF786446 MGA786446:MGB786446 MPW786446:MPX786446 MZS786446:MZT786446 NJO786446:NJP786446 NTK786446:NTL786446 ODG786446:ODH786446 ONC786446:OND786446 OWY786446:OWZ786446 PGU786446:PGV786446 PQQ786446:PQR786446 QAM786446:QAN786446 QKI786446:QKJ786446 QUE786446:QUF786446 REA786446:REB786446 RNW786446:RNX786446 RXS786446:RXT786446 SHO786446:SHP786446 SRK786446:SRL786446 TBG786446:TBH786446 TLC786446:TLD786446 TUY786446:TUZ786446 UEU786446:UEV786446 UOQ786446:UOR786446 UYM786446:UYN786446 VII786446:VIJ786446 VSE786446:VSF786446 WCA786446:WCB786446 WLW786446:WLX786446 WVS786446:WVT786446 K851982:L851982 JG851982:JH851982 TC851982:TD851982 ACY851982:ACZ851982 AMU851982:AMV851982 AWQ851982:AWR851982 BGM851982:BGN851982 BQI851982:BQJ851982 CAE851982:CAF851982 CKA851982:CKB851982 CTW851982:CTX851982 DDS851982:DDT851982 DNO851982:DNP851982 DXK851982:DXL851982 EHG851982:EHH851982 ERC851982:ERD851982 FAY851982:FAZ851982 FKU851982:FKV851982 FUQ851982:FUR851982 GEM851982:GEN851982 GOI851982:GOJ851982 GYE851982:GYF851982 HIA851982:HIB851982 HRW851982:HRX851982 IBS851982:IBT851982 ILO851982:ILP851982 IVK851982:IVL851982 JFG851982:JFH851982 JPC851982:JPD851982 JYY851982:JYZ851982 KIU851982:KIV851982 KSQ851982:KSR851982 LCM851982:LCN851982 LMI851982:LMJ851982 LWE851982:LWF851982 MGA851982:MGB851982 MPW851982:MPX851982 MZS851982:MZT851982 NJO851982:NJP851982 NTK851982:NTL851982 ODG851982:ODH851982 ONC851982:OND851982 OWY851982:OWZ851982 PGU851982:PGV851982 PQQ851982:PQR851982 QAM851982:QAN851982 QKI851982:QKJ851982 QUE851982:QUF851982 REA851982:REB851982 RNW851982:RNX851982 RXS851982:RXT851982 SHO851982:SHP851982 SRK851982:SRL851982 TBG851982:TBH851982 TLC851982:TLD851982 TUY851982:TUZ851982 UEU851982:UEV851982 UOQ851982:UOR851982 UYM851982:UYN851982 VII851982:VIJ851982 VSE851982:VSF851982 WCA851982:WCB851982 WLW851982:WLX851982 WVS851982:WVT851982 K917518:L917518 JG917518:JH917518 TC917518:TD917518 ACY917518:ACZ917518 AMU917518:AMV917518 AWQ917518:AWR917518 BGM917518:BGN917518 BQI917518:BQJ917518 CAE917518:CAF917518 CKA917518:CKB917518 CTW917518:CTX917518 DDS917518:DDT917518 DNO917518:DNP917518 DXK917518:DXL917518 EHG917518:EHH917518 ERC917518:ERD917518 FAY917518:FAZ917518 FKU917518:FKV917518 FUQ917518:FUR917518 GEM917518:GEN917518 GOI917518:GOJ917518 GYE917518:GYF917518 HIA917518:HIB917518 HRW917518:HRX917518 IBS917518:IBT917518 ILO917518:ILP917518 IVK917518:IVL917518 JFG917518:JFH917518 JPC917518:JPD917518 JYY917518:JYZ917518 KIU917518:KIV917518 KSQ917518:KSR917518 LCM917518:LCN917518 LMI917518:LMJ917518 LWE917518:LWF917518 MGA917518:MGB917518 MPW917518:MPX917518 MZS917518:MZT917518 NJO917518:NJP917518 NTK917518:NTL917518 ODG917518:ODH917518 ONC917518:OND917518 OWY917518:OWZ917518 PGU917518:PGV917518 PQQ917518:PQR917518 QAM917518:QAN917518 QKI917518:QKJ917518 QUE917518:QUF917518 REA917518:REB917518 RNW917518:RNX917518 RXS917518:RXT917518 SHO917518:SHP917518 SRK917518:SRL917518 TBG917518:TBH917518 TLC917518:TLD917518 TUY917518:TUZ917518 UEU917518:UEV917518 UOQ917518:UOR917518 UYM917518:UYN917518 VII917518:VIJ917518 VSE917518:VSF917518 WCA917518:WCB917518 WLW917518:WLX917518 WVS917518:WVT917518 K983054:L983054 JG983054:JH983054 TC983054:TD983054 ACY983054:ACZ983054 AMU983054:AMV983054 AWQ983054:AWR983054 BGM983054:BGN983054 BQI983054:BQJ983054 CAE983054:CAF983054 CKA983054:CKB983054 CTW983054:CTX983054 DDS983054:DDT983054 DNO983054:DNP983054 DXK983054:DXL983054 EHG983054:EHH983054 ERC983054:ERD983054 FAY983054:FAZ983054 FKU983054:FKV983054 FUQ983054:FUR983054 GEM983054:GEN983054 GOI983054:GOJ983054 GYE983054:GYF983054 HIA983054:HIB983054 HRW983054:HRX983054 IBS983054:IBT983054 ILO983054:ILP983054 IVK983054:IVL983054 JFG983054:JFH983054 JPC983054:JPD983054 JYY983054:JYZ983054 KIU983054:KIV983054 KSQ983054:KSR983054 LCM983054:LCN983054 LMI983054:LMJ983054 LWE983054:LWF983054 MGA983054:MGB983054 MPW983054:MPX983054 MZS983054:MZT983054 NJO983054:NJP983054 NTK983054:NTL983054 ODG983054:ODH983054 ONC983054:OND983054 OWY983054:OWZ983054 PGU983054:PGV983054 PQQ983054:PQR983054 QAM983054:QAN983054 QKI983054:QKJ983054 QUE983054:QUF983054 REA983054:REB983054 RNW983054:RNX983054 RXS983054:RXT983054 SHO983054:SHP983054 SRK983054:SRL983054 TBG983054:TBH983054 TLC983054:TLD983054 TUY983054:TUZ983054 UEU983054:UEV983054 UOQ983054:UOR983054 UYM983054:UYN983054 VII983054:VIJ983054 VSE983054:VSF983054 WCA983054:WCB983054 WLW983054:WLX983054 WVS983054:WVT983054" xr:uid="{00000000-0002-0000-00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JC31:JC38 SY31:SY38 ACU31:ACU38 AMQ31:AMQ38 AWM31:AWM38 BGI31:BGI38 BQE31:BQE38 CAA31:CAA38 CJW31:CJW38 CTS31:CTS38 DDO31:DDO38 DNK31:DNK38 DXG31:DXG38 EHC31:EHC38 EQY31:EQY38 FAU31:FAU38 FKQ31:FKQ38 FUM31:FUM38 GEI31:GEI38 GOE31:GOE38 GYA31:GYA38 HHW31:HHW38 HRS31:HRS38 IBO31:IBO38 ILK31:ILK38 IVG31:IVG38 JFC31:JFC38 JOY31:JOY38 JYU31:JYU38 KIQ31:KIQ38 KSM31:KSM38 LCI31:LCI38 LME31:LME38 LWA31:LWA38 MFW31:MFW38 MPS31:MPS38 MZO31:MZO38 NJK31:NJK38 NTG31:NTG38 ODC31:ODC38 OMY31:OMY38 OWU31:OWU38 PGQ31:PGQ38 PQM31:PQM38 QAI31:QAI38 QKE31:QKE38 QUA31:QUA38 RDW31:RDW38 RNS31:RNS38 RXO31:RXO38 SHK31:SHK38 SRG31:SRG38 TBC31:TBC38 TKY31:TKY38 TUU31:TUU38 UEQ31:UEQ38 UOM31:UOM38 UYI31:UYI38 VIE31:VIE38 VSA31:VSA38 WBW31:WBW38 WLS31:WLS38 WVO31:WVO38 G65567:G65574 JC65567:JC65574 SY65567:SY65574 ACU65567:ACU65574 AMQ65567:AMQ65574 AWM65567:AWM65574 BGI65567:BGI65574 BQE65567:BQE65574 CAA65567:CAA65574 CJW65567:CJW65574 CTS65567:CTS65574 DDO65567:DDO65574 DNK65567:DNK65574 DXG65567:DXG65574 EHC65567:EHC65574 EQY65567:EQY65574 FAU65567:FAU65574 FKQ65567:FKQ65574 FUM65567:FUM65574 GEI65567:GEI65574 GOE65567:GOE65574 GYA65567:GYA65574 HHW65567:HHW65574 HRS65567:HRS65574 IBO65567:IBO65574 ILK65567:ILK65574 IVG65567:IVG65574 JFC65567:JFC65574 JOY65567:JOY65574 JYU65567:JYU65574 KIQ65567:KIQ65574 KSM65567:KSM65574 LCI65567:LCI65574 LME65567:LME65574 LWA65567:LWA65574 MFW65567:MFW65574 MPS65567:MPS65574 MZO65567:MZO65574 NJK65567:NJK65574 NTG65567:NTG65574 ODC65567:ODC65574 OMY65567:OMY65574 OWU65567:OWU65574 PGQ65567:PGQ65574 PQM65567:PQM65574 QAI65567:QAI65574 QKE65567:QKE65574 QUA65567:QUA65574 RDW65567:RDW65574 RNS65567:RNS65574 RXO65567:RXO65574 SHK65567:SHK65574 SRG65567:SRG65574 TBC65567:TBC65574 TKY65567:TKY65574 TUU65567:TUU65574 UEQ65567:UEQ65574 UOM65567:UOM65574 UYI65567:UYI65574 VIE65567:VIE65574 VSA65567:VSA65574 WBW65567:WBW65574 WLS65567:WLS65574 WVO65567:WVO65574 G131103:G131110 JC131103:JC131110 SY131103:SY131110 ACU131103:ACU131110 AMQ131103:AMQ131110 AWM131103:AWM131110 BGI131103:BGI131110 BQE131103:BQE131110 CAA131103:CAA131110 CJW131103:CJW131110 CTS131103:CTS131110 DDO131103:DDO131110 DNK131103:DNK131110 DXG131103:DXG131110 EHC131103:EHC131110 EQY131103:EQY131110 FAU131103:FAU131110 FKQ131103:FKQ131110 FUM131103:FUM131110 GEI131103:GEI131110 GOE131103:GOE131110 GYA131103:GYA131110 HHW131103:HHW131110 HRS131103:HRS131110 IBO131103:IBO131110 ILK131103:ILK131110 IVG131103:IVG131110 JFC131103:JFC131110 JOY131103:JOY131110 JYU131103:JYU131110 KIQ131103:KIQ131110 KSM131103:KSM131110 LCI131103:LCI131110 LME131103:LME131110 LWA131103:LWA131110 MFW131103:MFW131110 MPS131103:MPS131110 MZO131103:MZO131110 NJK131103:NJK131110 NTG131103:NTG131110 ODC131103:ODC131110 OMY131103:OMY131110 OWU131103:OWU131110 PGQ131103:PGQ131110 PQM131103:PQM131110 QAI131103:QAI131110 QKE131103:QKE131110 QUA131103:QUA131110 RDW131103:RDW131110 RNS131103:RNS131110 RXO131103:RXO131110 SHK131103:SHK131110 SRG131103:SRG131110 TBC131103:TBC131110 TKY131103:TKY131110 TUU131103:TUU131110 UEQ131103:UEQ131110 UOM131103:UOM131110 UYI131103:UYI131110 VIE131103:VIE131110 VSA131103:VSA131110 WBW131103:WBW131110 WLS131103:WLS131110 WVO131103:WVO131110 G196639:G196646 JC196639:JC196646 SY196639:SY196646 ACU196639:ACU196646 AMQ196639:AMQ196646 AWM196639:AWM196646 BGI196639:BGI196646 BQE196639:BQE196646 CAA196639:CAA196646 CJW196639:CJW196646 CTS196639:CTS196646 DDO196639:DDO196646 DNK196639:DNK196646 DXG196639:DXG196646 EHC196639:EHC196646 EQY196639:EQY196646 FAU196639:FAU196646 FKQ196639:FKQ196646 FUM196639:FUM196646 GEI196639:GEI196646 GOE196639:GOE196646 GYA196639:GYA196646 HHW196639:HHW196646 HRS196639:HRS196646 IBO196639:IBO196646 ILK196639:ILK196646 IVG196639:IVG196646 JFC196639:JFC196646 JOY196639:JOY196646 JYU196639:JYU196646 KIQ196639:KIQ196646 KSM196639:KSM196646 LCI196639:LCI196646 LME196639:LME196646 LWA196639:LWA196646 MFW196639:MFW196646 MPS196639:MPS196646 MZO196639:MZO196646 NJK196639:NJK196646 NTG196639:NTG196646 ODC196639:ODC196646 OMY196639:OMY196646 OWU196639:OWU196646 PGQ196639:PGQ196646 PQM196639:PQM196646 QAI196639:QAI196646 QKE196639:QKE196646 QUA196639:QUA196646 RDW196639:RDW196646 RNS196639:RNS196646 RXO196639:RXO196646 SHK196639:SHK196646 SRG196639:SRG196646 TBC196639:TBC196646 TKY196639:TKY196646 TUU196639:TUU196646 UEQ196639:UEQ196646 UOM196639:UOM196646 UYI196639:UYI196646 VIE196639:VIE196646 VSA196639:VSA196646 WBW196639:WBW196646 WLS196639:WLS196646 WVO196639:WVO196646 G262175:G262182 JC262175:JC262182 SY262175:SY262182 ACU262175:ACU262182 AMQ262175:AMQ262182 AWM262175:AWM262182 BGI262175:BGI262182 BQE262175:BQE262182 CAA262175:CAA262182 CJW262175:CJW262182 CTS262175:CTS262182 DDO262175:DDO262182 DNK262175:DNK262182 DXG262175:DXG262182 EHC262175:EHC262182 EQY262175:EQY262182 FAU262175:FAU262182 FKQ262175:FKQ262182 FUM262175:FUM262182 GEI262175:GEI262182 GOE262175:GOE262182 GYA262175:GYA262182 HHW262175:HHW262182 HRS262175:HRS262182 IBO262175:IBO262182 ILK262175:ILK262182 IVG262175:IVG262182 JFC262175:JFC262182 JOY262175:JOY262182 JYU262175:JYU262182 KIQ262175:KIQ262182 KSM262175:KSM262182 LCI262175:LCI262182 LME262175:LME262182 LWA262175:LWA262182 MFW262175:MFW262182 MPS262175:MPS262182 MZO262175:MZO262182 NJK262175:NJK262182 NTG262175:NTG262182 ODC262175:ODC262182 OMY262175:OMY262182 OWU262175:OWU262182 PGQ262175:PGQ262182 PQM262175:PQM262182 QAI262175:QAI262182 QKE262175:QKE262182 QUA262175:QUA262182 RDW262175:RDW262182 RNS262175:RNS262182 RXO262175:RXO262182 SHK262175:SHK262182 SRG262175:SRG262182 TBC262175:TBC262182 TKY262175:TKY262182 TUU262175:TUU262182 UEQ262175:UEQ262182 UOM262175:UOM262182 UYI262175:UYI262182 VIE262175:VIE262182 VSA262175:VSA262182 WBW262175:WBW262182 WLS262175:WLS262182 WVO262175:WVO262182 G327711:G327718 JC327711:JC327718 SY327711:SY327718 ACU327711:ACU327718 AMQ327711:AMQ327718 AWM327711:AWM327718 BGI327711:BGI327718 BQE327711:BQE327718 CAA327711:CAA327718 CJW327711:CJW327718 CTS327711:CTS327718 DDO327711:DDO327718 DNK327711:DNK327718 DXG327711:DXG327718 EHC327711:EHC327718 EQY327711:EQY327718 FAU327711:FAU327718 FKQ327711:FKQ327718 FUM327711:FUM327718 GEI327711:GEI327718 GOE327711:GOE327718 GYA327711:GYA327718 HHW327711:HHW327718 HRS327711:HRS327718 IBO327711:IBO327718 ILK327711:ILK327718 IVG327711:IVG327718 JFC327711:JFC327718 JOY327711:JOY327718 JYU327711:JYU327718 KIQ327711:KIQ327718 KSM327711:KSM327718 LCI327711:LCI327718 LME327711:LME327718 LWA327711:LWA327718 MFW327711:MFW327718 MPS327711:MPS327718 MZO327711:MZO327718 NJK327711:NJK327718 NTG327711:NTG327718 ODC327711:ODC327718 OMY327711:OMY327718 OWU327711:OWU327718 PGQ327711:PGQ327718 PQM327711:PQM327718 QAI327711:QAI327718 QKE327711:QKE327718 QUA327711:QUA327718 RDW327711:RDW327718 RNS327711:RNS327718 RXO327711:RXO327718 SHK327711:SHK327718 SRG327711:SRG327718 TBC327711:TBC327718 TKY327711:TKY327718 TUU327711:TUU327718 UEQ327711:UEQ327718 UOM327711:UOM327718 UYI327711:UYI327718 VIE327711:VIE327718 VSA327711:VSA327718 WBW327711:WBW327718 WLS327711:WLS327718 WVO327711:WVO327718 G393247:G393254 JC393247:JC393254 SY393247:SY393254 ACU393247:ACU393254 AMQ393247:AMQ393254 AWM393247:AWM393254 BGI393247:BGI393254 BQE393247:BQE393254 CAA393247:CAA393254 CJW393247:CJW393254 CTS393247:CTS393254 DDO393247:DDO393254 DNK393247:DNK393254 DXG393247:DXG393254 EHC393247:EHC393254 EQY393247:EQY393254 FAU393247:FAU393254 FKQ393247:FKQ393254 FUM393247:FUM393254 GEI393247:GEI393254 GOE393247:GOE393254 GYA393247:GYA393254 HHW393247:HHW393254 HRS393247:HRS393254 IBO393247:IBO393254 ILK393247:ILK393254 IVG393247:IVG393254 JFC393247:JFC393254 JOY393247:JOY393254 JYU393247:JYU393254 KIQ393247:KIQ393254 KSM393247:KSM393254 LCI393247:LCI393254 LME393247:LME393254 LWA393247:LWA393254 MFW393247:MFW393254 MPS393247:MPS393254 MZO393247:MZO393254 NJK393247:NJK393254 NTG393247:NTG393254 ODC393247:ODC393254 OMY393247:OMY393254 OWU393247:OWU393254 PGQ393247:PGQ393254 PQM393247:PQM393254 QAI393247:QAI393254 QKE393247:QKE393254 QUA393247:QUA393254 RDW393247:RDW393254 RNS393247:RNS393254 RXO393247:RXO393254 SHK393247:SHK393254 SRG393247:SRG393254 TBC393247:TBC393254 TKY393247:TKY393254 TUU393247:TUU393254 UEQ393247:UEQ393254 UOM393247:UOM393254 UYI393247:UYI393254 VIE393247:VIE393254 VSA393247:VSA393254 WBW393247:WBW393254 WLS393247:WLS393254 WVO393247:WVO393254 G458783:G458790 JC458783:JC458790 SY458783:SY458790 ACU458783:ACU458790 AMQ458783:AMQ458790 AWM458783:AWM458790 BGI458783:BGI458790 BQE458783:BQE458790 CAA458783:CAA458790 CJW458783:CJW458790 CTS458783:CTS458790 DDO458783:DDO458790 DNK458783:DNK458790 DXG458783:DXG458790 EHC458783:EHC458790 EQY458783:EQY458790 FAU458783:FAU458790 FKQ458783:FKQ458790 FUM458783:FUM458790 GEI458783:GEI458790 GOE458783:GOE458790 GYA458783:GYA458790 HHW458783:HHW458790 HRS458783:HRS458790 IBO458783:IBO458790 ILK458783:ILK458790 IVG458783:IVG458790 JFC458783:JFC458790 JOY458783:JOY458790 JYU458783:JYU458790 KIQ458783:KIQ458790 KSM458783:KSM458790 LCI458783:LCI458790 LME458783:LME458790 LWA458783:LWA458790 MFW458783:MFW458790 MPS458783:MPS458790 MZO458783:MZO458790 NJK458783:NJK458790 NTG458783:NTG458790 ODC458783:ODC458790 OMY458783:OMY458790 OWU458783:OWU458790 PGQ458783:PGQ458790 PQM458783:PQM458790 QAI458783:QAI458790 QKE458783:QKE458790 QUA458783:QUA458790 RDW458783:RDW458790 RNS458783:RNS458790 RXO458783:RXO458790 SHK458783:SHK458790 SRG458783:SRG458790 TBC458783:TBC458790 TKY458783:TKY458790 TUU458783:TUU458790 UEQ458783:UEQ458790 UOM458783:UOM458790 UYI458783:UYI458790 VIE458783:VIE458790 VSA458783:VSA458790 WBW458783:WBW458790 WLS458783:WLS458790 WVO458783:WVO458790 G524319:G524326 JC524319:JC524326 SY524319:SY524326 ACU524319:ACU524326 AMQ524319:AMQ524326 AWM524319:AWM524326 BGI524319:BGI524326 BQE524319:BQE524326 CAA524319:CAA524326 CJW524319:CJW524326 CTS524319:CTS524326 DDO524319:DDO524326 DNK524319:DNK524326 DXG524319:DXG524326 EHC524319:EHC524326 EQY524319:EQY524326 FAU524319:FAU524326 FKQ524319:FKQ524326 FUM524319:FUM524326 GEI524319:GEI524326 GOE524319:GOE524326 GYA524319:GYA524326 HHW524319:HHW524326 HRS524319:HRS524326 IBO524319:IBO524326 ILK524319:ILK524326 IVG524319:IVG524326 JFC524319:JFC524326 JOY524319:JOY524326 JYU524319:JYU524326 KIQ524319:KIQ524326 KSM524319:KSM524326 LCI524319:LCI524326 LME524319:LME524326 LWA524319:LWA524326 MFW524319:MFW524326 MPS524319:MPS524326 MZO524319:MZO524326 NJK524319:NJK524326 NTG524319:NTG524326 ODC524319:ODC524326 OMY524319:OMY524326 OWU524319:OWU524326 PGQ524319:PGQ524326 PQM524319:PQM524326 QAI524319:QAI524326 QKE524319:QKE524326 QUA524319:QUA524326 RDW524319:RDW524326 RNS524319:RNS524326 RXO524319:RXO524326 SHK524319:SHK524326 SRG524319:SRG524326 TBC524319:TBC524326 TKY524319:TKY524326 TUU524319:TUU524326 UEQ524319:UEQ524326 UOM524319:UOM524326 UYI524319:UYI524326 VIE524319:VIE524326 VSA524319:VSA524326 WBW524319:WBW524326 WLS524319:WLS524326 WVO524319:WVO524326 G589855:G589862 JC589855:JC589862 SY589855:SY589862 ACU589855:ACU589862 AMQ589855:AMQ589862 AWM589855:AWM589862 BGI589855:BGI589862 BQE589855:BQE589862 CAA589855:CAA589862 CJW589855:CJW589862 CTS589855:CTS589862 DDO589855:DDO589862 DNK589855:DNK589862 DXG589855:DXG589862 EHC589855:EHC589862 EQY589855:EQY589862 FAU589855:FAU589862 FKQ589855:FKQ589862 FUM589855:FUM589862 GEI589855:GEI589862 GOE589855:GOE589862 GYA589855:GYA589862 HHW589855:HHW589862 HRS589855:HRS589862 IBO589855:IBO589862 ILK589855:ILK589862 IVG589855:IVG589862 JFC589855:JFC589862 JOY589855:JOY589862 JYU589855:JYU589862 KIQ589855:KIQ589862 KSM589855:KSM589862 LCI589855:LCI589862 LME589855:LME589862 LWA589855:LWA589862 MFW589855:MFW589862 MPS589855:MPS589862 MZO589855:MZO589862 NJK589855:NJK589862 NTG589855:NTG589862 ODC589855:ODC589862 OMY589855:OMY589862 OWU589855:OWU589862 PGQ589855:PGQ589862 PQM589855:PQM589862 QAI589855:QAI589862 QKE589855:QKE589862 QUA589855:QUA589862 RDW589855:RDW589862 RNS589855:RNS589862 RXO589855:RXO589862 SHK589855:SHK589862 SRG589855:SRG589862 TBC589855:TBC589862 TKY589855:TKY589862 TUU589855:TUU589862 UEQ589855:UEQ589862 UOM589855:UOM589862 UYI589855:UYI589862 VIE589855:VIE589862 VSA589855:VSA589862 WBW589855:WBW589862 WLS589855:WLS589862 WVO589855:WVO589862 G655391:G655398 JC655391:JC655398 SY655391:SY655398 ACU655391:ACU655398 AMQ655391:AMQ655398 AWM655391:AWM655398 BGI655391:BGI655398 BQE655391:BQE655398 CAA655391:CAA655398 CJW655391:CJW655398 CTS655391:CTS655398 DDO655391:DDO655398 DNK655391:DNK655398 DXG655391:DXG655398 EHC655391:EHC655398 EQY655391:EQY655398 FAU655391:FAU655398 FKQ655391:FKQ655398 FUM655391:FUM655398 GEI655391:GEI655398 GOE655391:GOE655398 GYA655391:GYA655398 HHW655391:HHW655398 HRS655391:HRS655398 IBO655391:IBO655398 ILK655391:ILK655398 IVG655391:IVG655398 JFC655391:JFC655398 JOY655391:JOY655398 JYU655391:JYU655398 KIQ655391:KIQ655398 KSM655391:KSM655398 LCI655391:LCI655398 LME655391:LME655398 LWA655391:LWA655398 MFW655391:MFW655398 MPS655391:MPS655398 MZO655391:MZO655398 NJK655391:NJK655398 NTG655391:NTG655398 ODC655391:ODC655398 OMY655391:OMY655398 OWU655391:OWU655398 PGQ655391:PGQ655398 PQM655391:PQM655398 QAI655391:QAI655398 QKE655391:QKE655398 QUA655391:QUA655398 RDW655391:RDW655398 RNS655391:RNS655398 RXO655391:RXO655398 SHK655391:SHK655398 SRG655391:SRG655398 TBC655391:TBC655398 TKY655391:TKY655398 TUU655391:TUU655398 UEQ655391:UEQ655398 UOM655391:UOM655398 UYI655391:UYI655398 VIE655391:VIE655398 VSA655391:VSA655398 WBW655391:WBW655398 WLS655391:WLS655398 WVO655391:WVO655398 G720927:G720934 JC720927:JC720934 SY720927:SY720934 ACU720927:ACU720934 AMQ720927:AMQ720934 AWM720927:AWM720934 BGI720927:BGI720934 BQE720927:BQE720934 CAA720927:CAA720934 CJW720927:CJW720934 CTS720927:CTS720934 DDO720927:DDO720934 DNK720927:DNK720934 DXG720927:DXG720934 EHC720927:EHC720934 EQY720927:EQY720934 FAU720927:FAU720934 FKQ720927:FKQ720934 FUM720927:FUM720934 GEI720927:GEI720934 GOE720927:GOE720934 GYA720927:GYA720934 HHW720927:HHW720934 HRS720927:HRS720934 IBO720927:IBO720934 ILK720927:ILK720934 IVG720927:IVG720934 JFC720927:JFC720934 JOY720927:JOY720934 JYU720927:JYU720934 KIQ720927:KIQ720934 KSM720927:KSM720934 LCI720927:LCI720934 LME720927:LME720934 LWA720927:LWA720934 MFW720927:MFW720934 MPS720927:MPS720934 MZO720927:MZO720934 NJK720927:NJK720934 NTG720927:NTG720934 ODC720927:ODC720934 OMY720927:OMY720934 OWU720927:OWU720934 PGQ720927:PGQ720934 PQM720927:PQM720934 QAI720927:QAI720934 QKE720927:QKE720934 QUA720927:QUA720934 RDW720927:RDW720934 RNS720927:RNS720934 RXO720927:RXO720934 SHK720927:SHK720934 SRG720927:SRG720934 TBC720927:TBC720934 TKY720927:TKY720934 TUU720927:TUU720934 UEQ720927:UEQ720934 UOM720927:UOM720934 UYI720927:UYI720934 VIE720927:VIE720934 VSA720927:VSA720934 WBW720927:WBW720934 WLS720927:WLS720934 WVO720927:WVO720934 G786463:G786470 JC786463:JC786470 SY786463:SY786470 ACU786463:ACU786470 AMQ786463:AMQ786470 AWM786463:AWM786470 BGI786463:BGI786470 BQE786463:BQE786470 CAA786463:CAA786470 CJW786463:CJW786470 CTS786463:CTS786470 DDO786463:DDO786470 DNK786463:DNK786470 DXG786463:DXG786470 EHC786463:EHC786470 EQY786463:EQY786470 FAU786463:FAU786470 FKQ786463:FKQ786470 FUM786463:FUM786470 GEI786463:GEI786470 GOE786463:GOE786470 GYA786463:GYA786470 HHW786463:HHW786470 HRS786463:HRS786470 IBO786463:IBO786470 ILK786463:ILK786470 IVG786463:IVG786470 JFC786463:JFC786470 JOY786463:JOY786470 JYU786463:JYU786470 KIQ786463:KIQ786470 KSM786463:KSM786470 LCI786463:LCI786470 LME786463:LME786470 LWA786463:LWA786470 MFW786463:MFW786470 MPS786463:MPS786470 MZO786463:MZO786470 NJK786463:NJK786470 NTG786463:NTG786470 ODC786463:ODC786470 OMY786463:OMY786470 OWU786463:OWU786470 PGQ786463:PGQ786470 PQM786463:PQM786470 QAI786463:QAI786470 QKE786463:QKE786470 QUA786463:QUA786470 RDW786463:RDW786470 RNS786463:RNS786470 RXO786463:RXO786470 SHK786463:SHK786470 SRG786463:SRG786470 TBC786463:TBC786470 TKY786463:TKY786470 TUU786463:TUU786470 UEQ786463:UEQ786470 UOM786463:UOM786470 UYI786463:UYI786470 VIE786463:VIE786470 VSA786463:VSA786470 WBW786463:WBW786470 WLS786463:WLS786470 WVO786463:WVO786470 G851999:G852006 JC851999:JC852006 SY851999:SY852006 ACU851999:ACU852006 AMQ851999:AMQ852006 AWM851999:AWM852006 BGI851999:BGI852006 BQE851999:BQE852006 CAA851999:CAA852006 CJW851999:CJW852006 CTS851999:CTS852006 DDO851999:DDO852006 DNK851999:DNK852006 DXG851999:DXG852006 EHC851999:EHC852006 EQY851999:EQY852006 FAU851999:FAU852006 FKQ851999:FKQ852006 FUM851999:FUM852006 GEI851999:GEI852006 GOE851999:GOE852006 GYA851999:GYA852006 HHW851999:HHW852006 HRS851999:HRS852006 IBO851999:IBO852006 ILK851999:ILK852006 IVG851999:IVG852006 JFC851999:JFC852006 JOY851999:JOY852006 JYU851999:JYU852006 KIQ851999:KIQ852006 KSM851999:KSM852006 LCI851999:LCI852006 LME851999:LME852006 LWA851999:LWA852006 MFW851999:MFW852006 MPS851999:MPS852006 MZO851999:MZO852006 NJK851999:NJK852006 NTG851999:NTG852006 ODC851999:ODC852006 OMY851999:OMY852006 OWU851999:OWU852006 PGQ851999:PGQ852006 PQM851999:PQM852006 QAI851999:QAI852006 QKE851999:QKE852006 QUA851999:QUA852006 RDW851999:RDW852006 RNS851999:RNS852006 RXO851999:RXO852006 SHK851999:SHK852006 SRG851999:SRG852006 TBC851999:TBC852006 TKY851999:TKY852006 TUU851999:TUU852006 UEQ851999:UEQ852006 UOM851999:UOM852006 UYI851999:UYI852006 VIE851999:VIE852006 VSA851999:VSA852006 WBW851999:WBW852006 WLS851999:WLS852006 WVO851999:WVO852006 G917535:G917542 JC917535:JC917542 SY917535:SY917542 ACU917535:ACU917542 AMQ917535:AMQ917542 AWM917535:AWM917542 BGI917535:BGI917542 BQE917535:BQE917542 CAA917535:CAA917542 CJW917535:CJW917542 CTS917535:CTS917542 DDO917535:DDO917542 DNK917535:DNK917542 DXG917535:DXG917542 EHC917535:EHC917542 EQY917535:EQY917542 FAU917535:FAU917542 FKQ917535:FKQ917542 FUM917535:FUM917542 GEI917535:GEI917542 GOE917535:GOE917542 GYA917535:GYA917542 HHW917535:HHW917542 HRS917535:HRS917542 IBO917535:IBO917542 ILK917535:ILK917542 IVG917535:IVG917542 JFC917535:JFC917542 JOY917535:JOY917542 JYU917535:JYU917542 KIQ917535:KIQ917542 KSM917535:KSM917542 LCI917535:LCI917542 LME917535:LME917542 LWA917535:LWA917542 MFW917535:MFW917542 MPS917535:MPS917542 MZO917535:MZO917542 NJK917535:NJK917542 NTG917535:NTG917542 ODC917535:ODC917542 OMY917535:OMY917542 OWU917535:OWU917542 PGQ917535:PGQ917542 PQM917535:PQM917542 QAI917535:QAI917542 QKE917535:QKE917542 QUA917535:QUA917542 RDW917535:RDW917542 RNS917535:RNS917542 RXO917535:RXO917542 SHK917535:SHK917542 SRG917535:SRG917542 TBC917535:TBC917542 TKY917535:TKY917542 TUU917535:TUU917542 UEQ917535:UEQ917542 UOM917535:UOM917542 UYI917535:UYI917542 VIE917535:VIE917542 VSA917535:VSA917542 WBW917535:WBW917542 WLS917535:WLS917542 WVO917535:WVO917542 G983071:G983078 JC983071:JC983078 SY983071:SY983078 ACU983071:ACU983078 AMQ983071:AMQ983078 AWM983071:AWM983078 BGI983071:BGI983078 BQE983071:BQE983078 CAA983071:CAA983078 CJW983071:CJW983078 CTS983071:CTS983078 DDO983071:DDO983078 DNK983071:DNK983078 DXG983071:DXG983078 EHC983071:EHC983078 EQY983071:EQY983078 FAU983071:FAU983078 FKQ983071:FKQ983078 FUM983071:FUM983078 GEI983071:GEI983078 GOE983071:GOE983078 GYA983071:GYA983078 HHW983071:HHW983078 HRS983071:HRS983078 IBO983071:IBO983078 ILK983071:ILK983078 IVG983071:IVG983078 JFC983071:JFC983078 JOY983071:JOY983078 JYU983071:JYU983078 KIQ983071:KIQ983078 KSM983071:KSM983078 LCI983071:LCI983078 LME983071:LME983078 LWA983071:LWA983078 MFW983071:MFW983078 MPS983071:MPS983078 MZO983071:MZO983078 NJK983071:NJK983078 NTG983071:NTG983078 ODC983071:ODC983078 OMY983071:OMY983078 OWU983071:OWU983078 PGQ983071:PGQ983078 PQM983071:PQM983078 QAI983071:QAI983078 QKE983071:QKE983078 QUA983071:QUA983078 RDW983071:RDW983078 RNS983071:RNS983078 RXO983071:RXO983078 SHK983071:SHK983078 SRG983071:SRG983078 TBC983071:TBC983078 TKY983071:TKY983078 TUU983071:TUU983078 UEQ983071:UEQ983078 UOM983071:UOM983078 UYI983071:UYI983078 VIE983071:VIE983078 VSA983071:VSA983078 WBW983071:WBW983078 WLS983071:WLS983078 WVO983071:WVO983078 G22:G29 JC22:JC29 SY22:SY29 ACU22:ACU29 AMQ22:AMQ29 AWM22:AWM29 BGI22:BGI29 BQE22:BQE29 CAA22:CAA29 CJW22:CJW29 CTS22:CTS29 DDO22:DDO29 DNK22:DNK29 DXG22:DXG29 EHC22:EHC29 EQY22:EQY29 FAU22:FAU29 FKQ22:FKQ29 FUM22:FUM29 GEI22:GEI29 GOE22:GOE29 GYA22:GYA29 HHW22:HHW29 HRS22:HRS29 IBO22:IBO29 ILK22:ILK29 IVG22:IVG29 JFC22:JFC29 JOY22:JOY29 JYU22:JYU29 KIQ22:KIQ29 KSM22:KSM29 LCI22:LCI29 LME22:LME29 LWA22:LWA29 MFW22:MFW29 MPS22:MPS29 MZO22:MZO29 NJK22:NJK29 NTG22:NTG29 ODC22:ODC29 OMY22:OMY29 OWU22:OWU29 PGQ22:PGQ29 PQM22:PQM29 QAI22:QAI29 QKE22:QKE29 QUA22:QUA29 RDW22:RDW29 RNS22:RNS29 RXO22:RXO29 SHK22:SHK29 SRG22:SRG29 TBC22:TBC29 TKY22:TKY29 TUU22:TUU29 UEQ22:UEQ29 UOM22:UOM29 UYI22:UYI29 VIE22:VIE29 VSA22:VSA29 WBW22:WBW29 WLS22:WLS29 WVO22:WVO29 G65558:G65565 JC65558:JC65565 SY65558:SY65565 ACU65558:ACU65565 AMQ65558:AMQ65565 AWM65558:AWM65565 BGI65558:BGI65565 BQE65558:BQE65565 CAA65558:CAA65565 CJW65558:CJW65565 CTS65558:CTS65565 DDO65558:DDO65565 DNK65558:DNK65565 DXG65558:DXG65565 EHC65558:EHC65565 EQY65558:EQY65565 FAU65558:FAU65565 FKQ65558:FKQ65565 FUM65558:FUM65565 GEI65558:GEI65565 GOE65558:GOE65565 GYA65558:GYA65565 HHW65558:HHW65565 HRS65558:HRS65565 IBO65558:IBO65565 ILK65558:ILK65565 IVG65558:IVG65565 JFC65558:JFC65565 JOY65558:JOY65565 JYU65558:JYU65565 KIQ65558:KIQ65565 KSM65558:KSM65565 LCI65558:LCI65565 LME65558:LME65565 LWA65558:LWA65565 MFW65558:MFW65565 MPS65558:MPS65565 MZO65558:MZO65565 NJK65558:NJK65565 NTG65558:NTG65565 ODC65558:ODC65565 OMY65558:OMY65565 OWU65558:OWU65565 PGQ65558:PGQ65565 PQM65558:PQM65565 QAI65558:QAI65565 QKE65558:QKE65565 QUA65558:QUA65565 RDW65558:RDW65565 RNS65558:RNS65565 RXO65558:RXO65565 SHK65558:SHK65565 SRG65558:SRG65565 TBC65558:TBC65565 TKY65558:TKY65565 TUU65558:TUU65565 UEQ65558:UEQ65565 UOM65558:UOM65565 UYI65558:UYI65565 VIE65558:VIE65565 VSA65558:VSA65565 WBW65558:WBW65565 WLS65558:WLS65565 WVO65558:WVO65565 G131094:G131101 JC131094:JC131101 SY131094:SY131101 ACU131094:ACU131101 AMQ131094:AMQ131101 AWM131094:AWM131101 BGI131094:BGI131101 BQE131094:BQE131101 CAA131094:CAA131101 CJW131094:CJW131101 CTS131094:CTS131101 DDO131094:DDO131101 DNK131094:DNK131101 DXG131094:DXG131101 EHC131094:EHC131101 EQY131094:EQY131101 FAU131094:FAU131101 FKQ131094:FKQ131101 FUM131094:FUM131101 GEI131094:GEI131101 GOE131094:GOE131101 GYA131094:GYA131101 HHW131094:HHW131101 HRS131094:HRS131101 IBO131094:IBO131101 ILK131094:ILK131101 IVG131094:IVG131101 JFC131094:JFC131101 JOY131094:JOY131101 JYU131094:JYU131101 KIQ131094:KIQ131101 KSM131094:KSM131101 LCI131094:LCI131101 LME131094:LME131101 LWA131094:LWA131101 MFW131094:MFW131101 MPS131094:MPS131101 MZO131094:MZO131101 NJK131094:NJK131101 NTG131094:NTG131101 ODC131094:ODC131101 OMY131094:OMY131101 OWU131094:OWU131101 PGQ131094:PGQ131101 PQM131094:PQM131101 QAI131094:QAI131101 QKE131094:QKE131101 QUA131094:QUA131101 RDW131094:RDW131101 RNS131094:RNS131101 RXO131094:RXO131101 SHK131094:SHK131101 SRG131094:SRG131101 TBC131094:TBC131101 TKY131094:TKY131101 TUU131094:TUU131101 UEQ131094:UEQ131101 UOM131094:UOM131101 UYI131094:UYI131101 VIE131094:VIE131101 VSA131094:VSA131101 WBW131094:WBW131101 WLS131094:WLS131101 WVO131094:WVO131101 G196630:G196637 JC196630:JC196637 SY196630:SY196637 ACU196630:ACU196637 AMQ196630:AMQ196637 AWM196630:AWM196637 BGI196630:BGI196637 BQE196630:BQE196637 CAA196630:CAA196637 CJW196630:CJW196637 CTS196630:CTS196637 DDO196630:DDO196637 DNK196630:DNK196637 DXG196630:DXG196637 EHC196630:EHC196637 EQY196630:EQY196637 FAU196630:FAU196637 FKQ196630:FKQ196637 FUM196630:FUM196637 GEI196630:GEI196637 GOE196630:GOE196637 GYA196630:GYA196637 HHW196630:HHW196637 HRS196630:HRS196637 IBO196630:IBO196637 ILK196630:ILK196637 IVG196630:IVG196637 JFC196630:JFC196637 JOY196630:JOY196637 JYU196630:JYU196637 KIQ196630:KIQ196637 KSM196630:KSM196637 LCI196630:LCI196637 LME196630:LME196637 LWA196630:LWA196637 MFW196630:MFW196637 MPS196630:MPS196637 MZO196630:MZO196637 NJK196630:NJK196637 NTG196630:NTG196637 ODC196630:ODC196637 OMY196630:OMY196637 OWU196630:OWU196637 PGQ196630:PGQ196637 PQM196630:PQM196637 QAI196630:QAI196637 QKE196630:QKE196637 QUA196630:QUA196637 RDW196630:RDW196637 RNS196630:RNS196637 RXO196630:RXO196637 SHK196630:SHK196637 SRG196630:SRG196637 TBC196630:TBC196637 TKY196630:TKY196637 TUU196630:TUU196637 UEQ196630:UEQ196637 UOM196630:UOM196637 UYI196630:UYI196637 VIE196630:VIE196637 VSA196630:VSA196637 WBW196630:WBW196637 WLS196630:WLS196637 WVO196630:WVO196637 G262166:G262173 JC262166:JC262173 SY262166:SY262173 ACU262166:ACU262173 AMQ262166:AMQ262173 AWM262166:AWM262173 BGI262166:BGI262173 BQE262166:BQE262173 CAA262166:CAA262173 CJW262166:CJW262173 CTS262166:CTS262173 DDO262166:DDO262173 DNK262166:DNK262173 DXG262166:DXG262173 EHC262166:EHC262173 EQY262166:EQY262173 FAU262166:FAU262173 FKQ262166:FKQ262173 FUM262166:FUM262173 GEI262166:GEI262173 GOE262166:GOE262173 GYA262166:GYA262173 HHW262166:HHW262173 HRS262166:HRS262173 IBO262166:IBO262173 ILK262166:ILK262173 IVG262166:IVG262173 JFC262166:JFC262173 JOY262166:JOY262173 JYU262166:JYU262173 KIQ262166:KIQ262173 KSM262166:KSM262173 LCI262166:LCI262173 LME262166:LME262173 LWA262166:LWA262173 MFW262166:MFW262173 MPS262166:MPS262173 MZO262166:MZO262173 NJK262166:NJK262173 NTG262166:NTG262173 ODC262166:ODC262173 OMY262166:OMY262173 OWU262166:OWU262173 PGQ262166:PGQ262173 PQM262166:PQM262173 QAI262166:QAI262173 QKE262166:QKE262173 QUA262166:QUA262173 RDW262166:RDW262173 RNS262166:RNS262173 RXO262166:RXO262173 SHK262166:SHK262173 SRG262166:SRG262173 TBC262166:TBC262173 TKY262166:TKY262173 TUU262166:TUU262173 UEQ262166:UEQ262173 UOM262166:UOM262173 UYI262166:UYI262173 VIE262166:VIE262173 VSA262166:VSA262173 WBW262166:WBW262173 WLS262166:WLS262173 WVO262166:WVO262173 G327702:G327709 JC327702:JC327709 SY327702:SY327709 ACU327702:ACU327709 AMQ327702:AMQ327709 AWM327702:AWM327709 BGI327702:BGI327709 BQE327702:BQE327709 CAA327702:CAA327709 CJW327702:CJW327709 CTS327702:CTS327709 DDO327702:DDO327709 DNK327702:DNK327709 DXG327702:DXG327709 EHC327702:EHC327709 EQY327702:EQY327709 FAU327702:FAU327709 FKQ327702:FKQ327709 FUM327702:FUM327709 GEI327702:GEI327709 GOE327702:GOE327709 GYA327702:GYA327709 HHW327702:HHW327709 HRS327702:HRS327709 IBO327702:IBO327709 ILK327702:ILK327709 IVG327702:IVG327709 JFC327702:JFC327709 JOY327702:JOY327709 JYU327702:JYU327709 KIQ327702:KIQ327709 KSM327702:KSM327709 LCI327702:LCI327709 LME327702:LME327709 LWA327702:LWA327709 MFW327702:MFW327709 MPS327702:MPS327709 MZO327702:MZO327709 NJK327702:NJK327709 NTG327702:NTG327709 ODC327702:ODC327709 OMY327702:OMY327709 OWU327702:OWU327709 PGQ327702:PGQ327709 PQM327702:PQM327709 QAI327702:QAI327709 QKE327702:QKE327709 QUA327702:QUA327709 RDW327702:RDW327709 RNS327702:RNS327709 RXO327702:RXO327709 SHK327702:SHK327709 SRG327702:SRG327709 TBC327702:TBC327709 TKY327702:TKY327709 TUU327702:TUU327709 UEQ327702:UEQ327709 UOM327702:UOM327709 UYI327702:UYI327709 VIE327702:VIE327709 VSA327702:VSA327709 WBW327702:WBW327709 WLS327702:WLS327709 WVO327702:WVO327709 G393238:G393245 JC393238:JC393245 SY393238:SY393245 ACU393238:ACU393245 AMQ393238:AMQ393245 AWM393238:AWM393245 BGI393238:BGI393245 BQE393238:BQE393245 CAA393238:CAA393245 CJW393238:CJW393245 CTS393238:CTS393245 DDO393238:DDO393245 DNK393238:DNK393245 DXG393238:DXG393245 EHC393238:EHC393245 EQY393238:EQY393245 FAU393238:FAU393245 FKQ393238:FKQ393245 FUM393238:FUM393245 GEI393238:GEI393245 GOE393238:GOE393245 GYA393238:GYA393245 HHW393238:HHW393245 HRS393238:HRS393245 IBO393238:IBO393245 ILK393238:ILK393245 IVG393238:IVG393245 JFC393238:JFC393245 JOY393238:JOY393245 JYU393238:JYU393245 KIQ393238:KIQ393245 KSM393238:KSM393245 LCI393238:LCI393245 LME393238:LME393245 LWA393238:LWA393245 MFW393238:MFW393245 MPS393238:MPS393245 MZO393238:MZO393245 NJK393238:NJK393245 NTG393238:NTG393245 ODC393238:ODC393245 OMY393238:OMY393245 OWU393238:OWU393245 PGQ393238:PGQ393245 PQM393238:PQM393245 QAI393238:QAI393245 QKE393238:QKE393245 QUA393238:QUA393245 RDW393238:RDW393245 RNS393238:RNS393245 RXO393238:RXO393245 SHK393238:SHK393245 SRG393238:SRG393245 TBC393238:TBC393245 TKY393238:TKY393245 TUU393238:TUU393245 UEQ393238:UEQ393245 UOM393238:UOM393245 UYI393238:UYI393245 VIE393238:VIE393245 VSA393238:VSA393245 WBW393238:WBW393245 WLS393238:WLS393245 WVO393238:WVO393245 G458774:G458781 JC458774:JC458781 SY458774:SY458781 ACU458774:ACU458781 AMQ458774:AMQ458781 AWM458774:AWM458781 BGI458774:BGI458781 BQE458774:BQE458781 CAA458774:CAA458781 CJW458774:CJW458781 CTS458774:CTS458781 DDO458774:DDO458781 DNK458774:DNK458781 DXG458774:DXG458781 EHC458774:EHC458781 EQY458774:EQY458781 FAU458774:FAU458781 FKQ458774:FKQ458781 FUM458774:FUM458781 GEI458774:GEI458781 GOE458774:GOE458781 GYA458774:GYA458781 HHW458774:HHW458781 HRS458774:HRS458781 IBO458774:IBO458781 ILK458774:ILK458781 IVG458774:IVG458781 JFC458774:JFC458781 JOY458774:JOY458781 JYU458774:JYU458781 KIQ458774:KIQ458781 KSM458774:KSM458781 LCI458774:LCI458781 LME458774:LME458781 LWA458774:LWA458781 MFW458774:MFW458781 MPS458774:MPS458781 MZO458774:MZO458781 NJK458774:NJK458781 NTG458774:NTG458781 ODC458774:ODC458781 OMY458774:OMY458781 OWU458774:OWU458781 PGQ458774:PGQ458781 PQM458774:PQM458781 QAI458774:QAI458781 QKE458774:QKE458781 QUA458774:QUA458781 RDW458774:RDW458781 RNS458774:RNS458781 RXO458774:RXO458781 SHK458774:SHK458781 SRG458774:SRG458781 TBC458774:TBC458781 TKY458774:TKY458781 TUU458774:TUU458781 UEQ458774:UEQ458781 UOM458774:UOM458781 UYI458774:UYI458781 VIE458774:VIE458781 VSA458774:VSA458781 WBW458774:WBW458781 WLS458774:WLS458781 WVO458774:WVO458781 G524310:G524317 JC524310:JC524317 SY524310:SY524317 ACU524310:ACU524317 AMQ524310:AMQ524317 AWM524310:AWM524317 BGI524310:BGI524317 BQE524310:BQE524317 CAA524310:CAA524317 CJW524310:CJW524317 CTS524310:CTS524317 DDO524310:DDO524317 DNK524310:DNK524317 DXG524310:DXG524317 EHC524310:EHC524317 EQY524310:EQY524317 FAU524310:FAU524317 FKQ524310:FKQ524317 FUM524310:FUM524317 GEI524310:GEI524317 GOE524310:GOE524317 GYA524310:GYA524317 HHW524310:HHW524317 HRS524310:HRS524317 IBO524310:IBO524317 ILK524310:ILK524317 IVG524310:IVG524317 JFC524310:JFC524317 JOY524310:JOY524317 JYU524310:JYU524317 KIQ524310:KIQ524317 KSM524310:KSM524317 LCI524310:LCI524317 LME524310:LME524317 LWA524310:LWA524317 MFW524310:MFW524317 MPS524310:MPS524317 MZO524310:MZO524317 NJK524310:NJK524317 NTG524310:NTG524317 ODC524310:ODC524317 OMY524310:OMY524317 OWU524310:OWU524317 PGQ524310:PGQ524317 PQM524310:PQM524317 QAI524310:QAI524317 QKE524310:QKE524317 QUA524310:QUA524317 RDW524310:RDW524317 RNS524310:RNS524317 RXO524310:RXO524317 SHK524310:SHK524317 SRG524310:SRG524317 TBC524310:TBC524317 TKY524310:TKY524317 TUU524310:TUU524317 UEQ524310:UEQ524317 UOM524310:UOM524317 UYI524310:UYI524317 VIE524310:VIE524317 VSA524310:VSA524317 WBW524310:WBW524317 WLS524310:WLS524317 WVO524310:WVO524317 G589846:G589853 JC589846:JC589853 SY589846:SY589853 ACU589846:ACU589853 AMQ589846:AMQ589853 AWM589846:AWM589853 BGI589846:BGI589853 BQE589846:BQE589853 CAA589846:CAA589853 CJW589846:CJW589853 CTS589846:CTS589853 DDO589846:DDO589853 DNK589846:DNK589853 DXG589846:DXG589853 EHC589846:EHC589853 EQY589846:EQY589853 FAU589846:FAU589853 FKQ589846:FKQ589853 FUM589846:FUM589853 GEI589846:GEI589853 GOE589846:GOE589853 GYA589846:GYA589853 HHW589846:HHW589853 HRS589846:HRS589853 IBO589846:IBO589853 ILK589846:ILK589853 IVG589846:IVG589853 JFC589846:JFC589853 JOY589846:JOY589853 JYU589846:JYU589853 KIQ589846:KIQ589853 KSM589846:KSM589853 LCI589846:LCI589853 LME589846:LME589853 LWA589846:LWA589853 MFW589846:MFW589853 MPS589846:MPS589853 MZO589846:MZO589853 NJK589846:NJK589853 NTG589846:NTG589853 ODC589846:ODC589853 OMY589846:OMY589853 OWU589846:OWU589853 PGQ589846:PGQ589853 PQM589846:PQM589853 QAI589846:QAI589853 QKE589846:QKE589853 QUA589846:QUA589853 RDW589846:RDW589853 RNS589846:RNS589853 RXO589846:RXO589853 SHK589846:SHK589853 SRG589846:SRG589853 TBC589846:TBC589853 TKY589846:TKY589853 TUU589846:TUU589853 UEQ589846:UEQ589853 UOM589846:UOM589853 UYI589846:UYI589853 VIE589846:VIE589853 VSA589846:VSA589853 WBW589846:WBW589853 WLS589846:WLS589853 WVO589846:WVO589853 G655382:G655389 JC655382:JC655389 SY655382:SY655389 ACU655382:ACU655389 AMQ655382:AMQ655389 AWM655382:AWM655389 BGI655382:BGI655389 BQE655382:BQE655389 CAA655382:CAA655389 CJW655382:CJW655389 CTS655382:CTS655389 DDO655382:DDO655389 DNK655382:DNK655389 DXG655382:DXG655389 EHC655382:EHC655389 EQY655382:EQY655389 FAU655382:FAU655389 FKQ655382:FKQ655389 FUM655382:FUM655389 GEI655382:GEI655389 GOE655382:GOE655389 GYA655382:GYA655389 HHW655382:HHW655389 HRS655382:HRS655389 IBO655382:IBO655389 ILK655382:ILK655389 IVG655382:IVG655389 JFC655382:JFC655389 JOY655382:JOY655389 JYU655382:JYU655389 KIQ655382:KIQ655389 KSM655382:KSM655389 LCI655382:LCI655389 LME655382:LME655389 LWA655382:LWA655389 MFW655382:MFW655389 MPS655382:MPS655389 MZO655382:MZO655389 NJK655382:NJK655389 NTG655382:NTG655389 ODC655382:ODC655389 OMY655382:OMY655389 OWU655382:OWU655389 PGQ655382:PGQ655389 PQM655382:PQM655389 QAI655382:QAI655389 QKE655382:QKE655389 QUA655382:QUA655389 RDW655382:RDW655389 RNS655382:RNS655389 RXO655382:RXO655389 SHK655382:SHK655389 SRG655382:SRG655389 TBC655382:TBC655389 TKY655382:TKY655389 TUU655382:TUU655389 UEQ655382:UEQ655389 UOM655382:UOM655389 UYI655382:UYI655389 VIE655382:VIE655389 VSA655382:VSA655389 WBW655382:WBW655389 WLS655382:WLS655389 WVO655382:WVO655389 G720918:G720925 JC720918:JC720925 SY720918:SY720925 ACU720918:ACU720925 AMQ720918:AMQ720925 AWM720918:AWM720925 BGI720918:BGI720925 BQE720918:BQE720925 CAA720918:CAA720925 CJW720918:CJW720925 CTS720918:CTS720925 DDO720918:DDO720925 DNK720918:DNK720925 DXG720918:DXG720925 EHC720918:EHC720925 EQY720918:EQY720925 FAU720918:FAU720925 FKQ720918:FKQ720925 FUM720918:FUM720925 GEI720918:GEI720925 GOE720918:GOE720925 GYA720918:GYA720925 HHW720918:HHW720925 HRS720918:HRS720925 IBO720918:IBO720925 ILK720918:ILK720925 IVG720918:IVG720925 JFC720918:JFC720925 JOY720918:JOY720925 JYU720918:JYU720925 KIQ720918:KIQ720925 KSM720918:KSM720925 LCI720918:LCI720925 LME720918:LME720925 LWA720918:LWA720925 MFW720918:MFW720925 MPS720918:MPS720925 MZO720918:MZO720925 NJK720918:NJK720925 NTG720918:NTG720925 ODC720918:ODC720925 OMY720918:OMY720925 OWU720918:OWU720925 PGQ720918:PGQ720925 PQM720918:PQM720925 QAI720918:QAI720925 QKE720918:QKE720925 QUA720918:QUA720925 RDW720918:RDW720925 RNS720918:RNS720925 RXO720918:RXO720925 SHK720918:SHK720925 SRG720918:SRG720925 TBC720918:TBC720925 TKY720918:TKY720925 TUU720918:TUU720925 UEQ720918:UEQ720925 UOM720918:UOM720925 UYI720918:UYI720925 VIE720918:VIE720925 VSA720918:VSA720925 WBW720918:WBW720925 WLS720918:WLS720925 WVO720918:WVO720925 G786454:G786461 JC786454:JC786461 SY786454:SY786461 ACU786454:ACU786461 AMQ786454:AMQ786461 AWM786454:AWM786461 BGI786454:BGI786461 BQE786454:BQE786461 CAA786454:CAA786461 CJW786454:CJW786461 CTS786454:CTS786461 DDO786454:DDO786461 DNK786454:DNK786461 DXG786454:DXG786461 EHC786454:EHC786461 EQY786454:EQY786461 FAU786454:FAU786461 FKQ786454:FKQ786461 FUM786454:FUM786461 GEI786454:GEI786461 GOE786454:GOE786461 GYA786454:GYA786461 HHW786454:HHW786461 HRS786454:HRS786461 IBO786454:IBO786461 ILK786454:ILK786461 IVG786454:IVG786461 JFC786454:JFC786461 JOY786454:JOY786461 JYU786454:JYU786461 KIQ786454:KIQ786461 KSM786454:KSM786461 LCI786454:LCI786461 LME786454:LME786461 LWA786454:LWA786461 MFW786454:MFW786461 MPS786454:MPS786461 MZO786454:MZO786461 NJK786454:NJK786461 NTG786454:NTG786461 ODC786454:ODC786461 OMY786454:OMY786461 OWU786454:OWU786461 PGQ786454:PGQ786461 PQM786454:PQM786461 QAI786454:QAI786461 QKE786454:QKE786461 QUA786454:QUA786461 RDW786454:RDW786461 RNS786454:RNS786461 RXO786454:RXO786461 SHK786454:SHK786461 SRG786454:SRG786461 TBC786454:TBC786461 TKY786454:TKY786461 TUU786454:TUU786461 UEQ786454:UEQ786461 UOM786454:UOM786461 UYI786454:UYI786461 VIE786454:VIE786461 VSA786454:VSA786461 WBW786454:WBW786461 WLS786454:WLS786461 WVO786454:WVO786461 G851990:G851997 JC851990:JC851997 SY851990:SY851997 ACU851990:ACU851997 AMQ851990:AMQ851997 AWM851990:AWM851997 BGI851990:BGI851997 BQE851990:BQE851997 CAA851990:CAA851997 CJW851990:CJW851997 CTS851990:CTS851997 DDO851990:DDO851997 DNK851990:DNK851997 DXG851990:DXG851997 EHC851990:EHC851997 EQY851990:EQY851997 FAU851990:FAU851997 FKQ851990:FKQ851997 FUM851990:FUM851997 GEI851990:GEI851997 GOE851990:GOE851997 GYA851990:GYA851997 HHW851990:HHW851997 HRS851990:HRS851997 IBO851990:IBO851997 ILK851990:ILK851997 IVG851990:IVG851997 JFC851990:JFC851997 JOY851990:JOY851997 JYU851990:JYU851997 KIQ851990:KIQ851997 KSM851990:KSM851997 LCI851990:LCI851997 LME851990:LME851997 LWA851990:LWA851997 MFW851990:MFW851997 MPS851990:MPS851997 MZO851990:MZO851997 NJK851990:NJK851997 NTG851990:NTG851997 ODC851990:ODC851997 OMY851990:OMY851997 OWU851990:OWU851997 PGQ851990:PGQ851997 PQM851990:PQM851997 QAI851990:QAI851997 QKE851990:QKE851997 QUA851990:QUA851997 RDW851990:RDW851997 RNS851990:RNS851997 RXO851990:RXO851997 SHK851990:SHK851997 SRG851990:SRG851997 TBC851990:TBC851997 TKY851990:TKY851997 TUU851990:TUU851997 UEQ851990:UEQ851997 UOM851990:UOM851997 UYI851990:UYI851997 VIE851990:VIE851997 VSA851990:VSA851997 WBW851990:WBW851997 WLS851990:WLS851997 WVO851990:WVO851997 G917526:G917533 JC917526:JC917533 SY917526:SY917533 ACU917526:ACU917533 AMQ917526:AMQ917533 AWM917526:AWM917533 BGI917526:BGI917533 BQE917526:BQE917533 CAA917526:CAA917533 CJW917526:CJW917533 CTS917526:CTS917533 DDO917526:DDO917533 DNK917526:DNK917533 DXG917526:DXG917533 EHC917526:EHC917533 EQY917526:EQY917533 FAU917526:FAU917533 FKQ917526:FKQ917533 FUM917526:FUM917533 GEI917526:GEI917533 GOE917526:GOE917533 GYA917526:GYA917533 HHW917526:HHW917533 HRS917526:HRS917533 IBO917526:IBO917533 ILK917526:ILK917533 IVG917526:IVG917533 JFC917526:JFC917533 JOY917526:JOY917533 JYU917526:JYU917533 KIQ917526:KIQ917533 KSM917526:KSM917533 LCI917526:LCI917533 LME917526:LME917533 LWA917526:LWA917533 MFW917526:MFW917533 MPS917526:MPS917533 MZO917526:MZO917533 NJK917526:NJK917533 NTG917526:NTG917533 ODC917526:ODC917533 OMY917526:OMY917533 OWU917526:OWU917533 PGQ917526:PGQ917533 PQM917526:PQM917533 QAI917526:QAI917533 QKE917526:QKE917533 QUA917526:QUA917533 RDW917526:RDW917533 RNS917526:RNS917533 RXO917526:RXO917533 SHK917526:SHK917533 SRG917526:SRG917533 TBC917526:TBC917533 TKY917526:TKY917533 TUU917526:TUU917533 UEQ917526:UEQ917533 UOM917526:UOM917533 UYI917526:UYI917533 VIE917526:VIE917533 VSA917526:VSA917533 WBW917526:WBW917533 WLS917526:WLS917533 WVO917526:WVO917533 G983062:G983069 JC983062:JC983069 SY983062:SY983069 ACU983062:ACU983069 AMQ983062:AMQ983069 AWM983062:AWM983069 BGI983062:BGI983069 BQE983062:BQE983069 CAA983062:CAA983069 CJW983062:CJW983069 CTS983062:CTS983069 DDO983062:DDO983069 DNK983062:DNK983069 DXG983062:DXG983069 EHC983062:EHC983069 EQY983062:EQY983069 FAU983062:FAU983069 FKQ983062:FKQ983069 FUM983062:FUM983069 GEI983062:GEI983069 GOE983062:GOE983069 GYA983062:GYA983069 HHW983062:HHW983069 HRS983062:HRS983069 IBO983062:IBO983069 ILK983062:ILK983069 IVG983062:IVG983069 JFC983062:JFC983069 JOY983062:JOY983069 JYU983062:JYU983069 KIQ983062:KIQ983069 KSM983062:KSM983069 LCI983062:LCI983069 LME983062:LME983069 LWA983062:LWA983069 MFW983062:MFW983069 MPS983062:MPS983069 MZO983062:MZO983069 NJK983062:NJK983069 NTG983062:NTG983069 ODC983062:ODC983069 OMY983062:OMY983069 OWU983062:OWU983069 PGQ983062:PGQ983069 PQM983062:PQM983069 QAI983062:QAI983069 QKE983062:QKE983069 QUA983062:QUA983069 RDW983062:RDW983069 RNS983062:RNS983069 RXO983062:RXO983069 SHK983062:SHK983069 SRG983062:SRG983069 TBC983062:TBC983069 TKY983062:TKY983069 TUU983062:TUU983069 UEQ983062:UEQ983069 UOM983062:UOM983069 UYI983062:UYI983069 VIE983062:VIE983069 VSA983062:VSA983069 WBW983062:WBW983069 WLS983062:WLS983069 WVO983062:WVO983069 G16:G20 JC16:JC20 SY16:SY20 ACU16:ACU20 AMQ16:AMQ20 AWM16:AWM20 BGI16:BGI20 BQE16:BQE20 CAA16:CAA20 CJW16:CJW20 CTS16:CTS20 DDO16:DDO20 DNK16:DNK20 DXG16:DXG20 EHC16:EHC20 EQY16:EQY20 FAU16:FAU20 FKQ16:FKQ20 FUM16:FUM20 GEI16:GEI20 GOE16:GOE20 GYA16:GYA20 HHW16:HHW20 HRS16:HRS20 IBO16:IBO20 ILK16:ILK20 IVG16:IVG20 JFC16:JFC20 JOY16:JOY20 JYU16:JYU20 KIQ16:KIQ20 KSM16:KSM20 LCI16:LCI20 LME16:LME20 LWA16:LWA20 MFW16:MFW20 MPS16:MPS20 MZO16:MZO20 NJK16:NJK20 NTG16:NTG20 ODC16:ODC20 OMY16:OMY20 OWU16:OWU20 PGQ16:PGQ20 PQM16:PQM20 QAI16:QAI20 QKE16:QKE20 QUA16:QUA20 RDW16:RDW20 RNS16:RNS20 RXO16:RXO20 SHK16:SHK20 SRG16:SRG20 TBC16:TBC20 TKY16:TKY20 TUU16:TUU20 UEQ16:UEQ20 UOM16:UOM20 UYI16:UYI20 VIE16:VIE20 VSA16:VSA20 WBW16:WBW20 WLS16:WLS20 WVO16:WVO20 G65552:G65556 JC65552:JC65556 SY65552:SY65556 ACU65552:ACU65556 AMQ65552:AMQ65556 AWM65552:AWM65556 BGI65552:BGI65556 BQE65552:BQE65556 CAA65552:CAA65556 CJW65552:CJW65556 CTS65552:CTS65556 DDO65552:DDO65556 DNK65552:DNK65556 DXG65552:DXG65556 EHC65552:EHC65556 EQY65552:EQY65556 FAU65552:FAU65556 FKQ65552:FKQ65556 FUM65552:FUM65556 GEI65552:GEI65556 GOE65552:GOE65556 GYA65552:GYA65556 HHW65552:HHW65556 HRS65552:HRS65556 IBO65552:IBO65556 ILK65552:ILK65556 IVG65552:IVG65556 JFC65552:JFC65556 JOY65552:JOY65556 JYU65552:JYU65556 KIQ65552:KIQ65556 KSM65552:KSM65556 LCI65552:LCI65556 LME65552:LME65556 LWA65552:LWA65556 MFW65552:MFW65556 MPS65552:MPS65556 MZO65552:MZO65556 NJK65552:NJK65556 NTG65552:NTG65556 ODC65552:ODC65556 OMY65552:OMY65556 OWU65552:OWU65556 PGQ65552:PGQ65556 PQM65552:PQM65556 QAI65552:QAI65556 QKE65552:QKE65556 QUA65552:QUA65556 RDW65552:RDW65556 RNS65552:RNS65556 RXO65552:RXO65556 SHK65552:SHK65556 SRG65552:SRG65556 TBC65552:TBC65556 TKY65552:TKY65556 TUU65552:TUU65556 UEQ65552:UEQ65556 UOM65552:UOM65556 UYI65552:UYI65556 VIE65552:VIE65556 VSA65552:VSA65556 WBW65552:WBW65556 WLS65552:WLS65556 WVO65552:WVO65556 G131088:G131092 JC131088:JC131092 SY131088:SY131092 ACU131088:ACU131092 AMQ131088:AMQ131092 AWM131088:AWM131092 BGI131088:BGI131092 BQE131088:BQE131092 CAA131088:CAA131092 CJW131088:CJW131092 CTS131088:CTS131092 DDO131088:DDO131092 DNK131088:DNK131092 DXG131088:DXG131092 EHC131088:EHC131092 EQY131088:EQY131092 FAU131088:FAU131092 FKQ131088:FKQ131092 FUM131088:FUM131092 GEI131088:GEI131092 GOE131088:GOE131092 GYA131088:GYA131092 HHW131088:HHW131092 HRS131088:HRS131092 IBO131088:IBO131092 ILK131088:ILK131092 IVG131088:IVG131092 JFC131088:JFC131092 JOY131088:JOY131092 JYU131088:JYU131092 KIQ131088:KIQ131092 KSM131088:KSM131092 LCI131088:LCI131092 LME131088:LME131092 LWA131088:LWA131092 MFW131088:MFW131092 MPS131088:MPS131092 MZO131088:MZO131092 NJK131088:NJK131092 NTG131088:NTG131092 ODC131088:ODC131092 OMY131088:OMY131092 OWU131088:OWU131092 PGQ131088:PGQ131092 PQM131088:PQM131092 QAI131088:QAI131092 QKE131088:QKE131092 QUA131088:QUA131092 RDW131088:RDW131092 RNS131088:RNS131092 RXO131088:RXO131092 SHK131088:SHK131092 SRG131088:SRG131092 TBC131088:TBC131092 TKY131088:TKY131092 TUU131088:TUU131092 UEQ131088:UEQ131092 UOM131088:UOM131092 UYI131088:UYI131092 VIE131088:VIE131092 VSA131088:VSA131092 WBW131088:WBW131092 WLS131088:WLS131092 WVO131088:WVO131092 G196624:G196628 JC196624:JC196628 SY196624:SY196628 ACU196624:ACU196628 AMQ196624:AMQ196628 AWM196624:AWM196628 BGI196624:BGI196628 BQE196624:BQE196628 CAA196624:CAA196628 CJW196624:CJW196628 CTS196624:CTS196628 DDO196624:DDO196628 DNK196624:DNK196628 DXG196624:DXG196628 EHC196624:EHC196628 EQY196624:EQY196628 FAU196624:FAU196628 FKQ196624:FKQ196628 FUM196624:FUM196628 GEI196624:GEI196628 GOE196624:GOE196628 GYA196624:GYA196628 HHW196624:HHW196628 HRS196624:HRS196628 IBO196624:IBO196628 ILK196624:ILK196628 IVG196624:IVG196628 JFC196624:JFC196628 JOY196624:JOY196628 JYU196624:JYU196628 KIQ196624:KIQ196628 KSM196624:KSM196628 LCI196624:LCI196628 LME196624:LME196628 LWA196624:LWA196628 MFW196624:MFW196628 MPS196624:MPS196628 MZO196624:MZO196628 NJK196624:NJK196628 NTG196624:NTG196628 ODC196624:ODC196628 OMY196624:OMY196628 OWU196624:OWU196628 PGQ196624:PGQ196628 PQM196624:PQM196628 QAI196624:QAI196628 QKE196624:QKE196628 QUA196624:QUA196628 RDW196624:RDW196628 RNS196624:RNS196628 RXO196624:RXO196628 SHK196624:SHK196628 SRG196624:SRG196628 TBC196624:TBC196628 TKY196624:TKY196628 TUU196624:TUU196628 UEQ196624:UEQ196628 UOM196624:UOM196628 UYI196624:UYI196628 VIE196624:VIE196628 VSA196624:VSA196628 WBW196624:WBW196628 WLS196624:WLS196628 WVO196624:WVO196628 G262160:G262164 JC262160:JC262164 SY262160:SY262164 ACU262160:ACU262164 AMQ262160:AMQ262164 AWM262160:AWM262164 BGI262160:BGI262164 BQE262160:BQE262164 CAA262160:CAA262164 CJW262160:CJW262164 CTS262160:CTS262164 DDO262160:DDO262164 DNK262160:DNK262164 DXG262160:DXG262164 EHC262160:EHC262164 EQY262160:EQY262164 FAU262160:FAU262164 FKQ262160:FKQ262164 FUM262160:FUM262164 GEI262160:GEI262164 GOE262160:GOE262164 GYA262160:GYA262164 HHW262160:HHW262164 HRS262160:HRS262164 IBO262160:IBO262164 ILK262160:ILK262164 IVG262160:IVG262164 JFC262160:JFC262164 JOY262160:JOY262164 JYU262160:JYU262164 KIQ262160:KIQ262164 KSM262160:KSM262164 LCI262160:LCI262164 LME262160:LME262164 LWA262160:LWA262164 MFW262160:MFW262164 MPS262160:MPS262164 MZO262160:MZO262164 NJK262160:NJK262164 NTG262160:NTG262164 ODC262160:ODC262164 OMY262160:OMY262164 OWU262160:OWU262164 PGQ262160:PGQ262164 PQM262160:PQM262164 QAI262160:QAI262164 QKE262160:QKE262164 QUA262160:QUA262164 RDW262160:RDW262164 RNS262160:RNS262164 RXO262160:RXO262164 SHK262160:SHK262164 SRG262160:SRG262164 TBC262160:TBC262164 TKY262160:TKY262164 TUU262160:TUU262164 UEQ262160:UEQ262164 UOM262160:UOM262164 UYI262160:UYI262164 VIE262160:VIE262164 VSA262160:VSA262164 WBW262160:WBW262164 WLS262160:WLS262164 WVO262160:WVO262164 G327696:G327700 JC327696:JC327700 SY327696:SY327700 ACU327696:ACU327700 AMQ327696:AMQ327700 AWM327696:AWM327700 BGI327696:BGI327700 BQE327696:BQE327700 CAA327696:CAA327700 CJW327696:CJW327700 CTS327696:CTS327700 DDO327696:DDO327700 DNK327696:DNK327700 DXG327696:DXG327700 EHC327696:EHC327700 EQY327696:EQY327700 FAU327696:FAU327700 FKQ327696:FKQ327700 FUM327696:FUM327700 GEI327696:GEI327700 GOE327696:GOE327700 GYA327696:GYA327700 HHW327696:HHW327700 HRS327696:HRS327700 IBO327696:IBO327700 ILK327696:ILK327700 IVG327696:IVG327700 JFC327696:JFC327700 JOY327696:JOY327700 JYU327696:JYU327700 KIQ327696:KIQ327700 KSM327696:KSM327700 LCI327696:LCI327700 LME327696:LME327700 LWA327696:LWA327700 MFW327696:MFW327700 MPS327696:MPS327700 MZO327696:MZO327700 NJK327696:NJK327700 NTG327696:NTG327700 ODC327696:ODC327700 OMY327696:OMY327700 OWU327696:OWU327700 PGQ327696:PGQ327700 PQM327696:PQM327700 QAI327696:QAI327700 QKE327696:QKE327700 QUA327696:QUA327700 RDW327696:RDW327700 RNS327696:RNS327700 RXO327696:RXO327700 SHK327696:SHK327700 SRG327696:SRG327700 TBC327696:TBC327700 TKY327696:TKY327700 TUU327696:TUU327700 UEQ327696:UEQ327700 UOM327696:UOM327700 UYI327696:UYI327700 VIE327696:VIE327700 VSA327696:VSA327700 WBW327696:WBW327700 WLS327696:WLS327700 WVO327696:WVO327700 G393232:G393236 JC393232:JC393236 SY393232:SY393236 ACU393232:ACU393236 AMQ393232:AMQ393236 AWM393232:AWM393236 BGI393232:BGI393236 BQE393232:BQE393236 CAA393232:CAA393236 CJW393232:CJW393236 CTS393232:CTS393236 DDO393232:DDO393236 DNK393232:DNK393236 DXG393232:DXG393236 EHC393232:EHC393236 EQY393232:EQY393236 FAU393232:FAU393236 FKQ393232:FKQ393236 FUM393232:FUM393236 GEI393232:GEI393236 GOE393232:GOE393236 GYA393232:GYA393236 HHW393232:HHW393236 HRS393232:HRS393236 IBO393232:IBO393236 ILK393232:ILK393236 IVG393232:IVG393236 JFC393232:JFC393236 JOY393232:JOY393236 JYU393232:JYU393236 KIQ393232:KIQ393236 KSM393232:KSM393236 LCI393232:LCI393236 LME393232:LME393236 LWA393232:LWA393236 MFW393232:MFW393236 MPS393232:MPS393236 MZO393232:MZO393236 NJK393232:NJK393236 NTG393232:NTG393236 ODC393232:ODC393236 OMY393232:OMY393236 OWU393232:OWU393236 PGQ393232:PGQ393236 PQM393232:PQM393236 QAI393232:QAI393236 QKE393232:QKE393236 QUA393232:QUA393236 RDW393232:RDW393236 RNS393232:RNS393236 RXO393232:RXO393236 SHK393232:SHK393236 SRG393232:SRG393236 TBC393232:TBC393236 TKY393232:TKY393236 TUU393232:TUU393236 UEQ393232:UEQ393236 UOM393232:UOM393236 UYI393232:UYI393236 VIE393232:VIE393236 VSA393232:VSA393236 WBW393232:WBW393236 WLS393232:WLS393236 WVO393232:WVO393236 G458768:G458772 JC458768:JC458772 SY458768:SY458772 ACU458768:ACU458772 AMQ458768:AMQ458772 AWM458768:AWM458772 BGI458768:BGI458772 BQE458768:BQE458772 CAA458768:CAA458772 CJW458768:CJW458772 CTS458768:CTS458772 DDO458768:DDO458772 DNK458768:DNK458772 DXG458768:DXG458772 EHC458768:EHC458772 EQY458768:EQY458772 FAU458768:FAU458772 FKQ458768:FKQ458772 FUM458768:FUM458772 GEI458768:GEI458772 GOE458768:GOE458772 GYA458768:GYA458772 HHW458768:HHW458772 HRS458768:HRS458772 IBO458768:IBO458772 ILK458768:ILK458772 IVG458768:IVG458772 JFC458768:JFC458772 JOY458768:JOY458772 JYU458768:JYU458772 KIQ458768:KIQ458772 KSM458768:KSM458772 LCI458768:LCI458772 LME458768:LME458772 LWA458768:LWA458772 MFW458768:MFW458772 MPS458768:MPS458772 MZO458768:MZO458772 NJK458768:NJK458772 NTG458768:NTG458772 ODC458768:ODC458772 OMY458768:OMY458772 OWU458768:OWU458772 PGQ458768:PGQ458772 PQM458768:PQM458772 QAI458768:QAI458772 QKE458768:QKE458772 QUA458768:QUA458772 RDW458768:RDW458772 RNS458768:RNS458772 RXO458768:RXO458772 SHK458768:SHK458772 SRG458768:SRG458772 TBC458768:TBC458772 TKY458768:TKY458772 TUU458768:TUU458772 UEQ458768:UEQ458772 UOM458768:UOM458772 UYI458768:UYI458772 VIE458768:VIE458772 VSA458768:VSA458772 WBW458768:WBW458772 WLS458768:WLS458772 WVO458768:WVO458772 G524304:G524308 JC524304:JC524308 SY524304:SY524308 ACU524304:ACU524308 AMQ524304:AMQ524308 AWM524304:AWM524308 BGI524304:BGI524308 BQE524304:BQE524308 CAA524304:CAA524308 CJW524304:CJW524308 CTS524304:CTS524308 DDO524304:DDO524308 DNK524304:DNK524308 DXG524304:DXG524308 EHC524304:EHC524308 EQY524304:EQY524308 FAU524304:FAU524308 FKQ524304:FKQ524308 FUM524304:FUM524308 GEI524304:GEI524308 GOE524304:GOE524308 GYA524304:GYA524308 HHW524304:HHW524308 HRS524304:HRS524308 IBO524304:IBO524308 ILK524304:ILK524308 IVG524304:IVG524308 JFC524304:JFC524308 JOY524304:JOY524308 JYU524304:JYU524308 KIQ524304:KIQ524308 KSM524304:KSM524308 LCI524304:LCI524308 LME524304:LME524308 LWA524304:LWA524308 MFW524304:MFW524308 MPS524304:MPS524308 MZO524304:MZO524308 NJK524304:NJK524308 NTG524304:NTG524308 ODC524304:ODC524308 OMY524304:OMY524308 OWU524304:OWU524308 PGQ524304:PGQ524308 PQM524304:PQM524308 QAI524304:QAI524308 QKE524304:QKE524308 QUA524304:QUA524308 RDW524304:RDW524308 RNS524304:RNS524308 RXO524304:RXO524308 SHK524304:SHK524308 SRG524304:SRG524308 TBC524304:TBC524308 TKY524304:TKY524308 TUU524304:TUU524308 UEQ524304:UEQ524308 UOM524304:UOM524308 UYI524304:UYI524308 VIE524304:VIE524308 VSA524304:VSA524308 WBW524304:WBW524308 WLS524304:WLS524308 WVO524304:WVO524308 G589840:G589844 JC589840:JC589844 SY589840:SY589844 ACU589840:ACU589844 AMQ589840:AMQ589844 AWM589840:AWM589844 BGI589840:BGI589844 BQE589840:BQE589844 CAA589840:CAA589844 CJW589840:CJW589844 CTS589840:CTS589844 DDO589840:DDO589844 DNK589840:DNK589844 DXG589840:DXG589844 EHC589840:EHC589844 EQY589840:EQY589844 FAU589840:FAU589844 FKQ589840:FKQ589844 FUM589840:FUM589844 GEI589840:GEI589844 GOE589840:GOE589844 GYA589840:GYA589844 HHW589840:HHW589844 HRS589840:HRS589844 IBO589840:IBO589844 ILK589840:ILK589844 IVG589840:IVG589844 JFC589840:JFC589844 JOY589840:JOY589844 JYU589840:JYU589844 KIQ589840:KIQ589844 KSM589840:KSM589844 LCI589840:LCI589844 LME589840:LME589844 LWA589840:LWA589844 MFW589840:MFW589844 MPS589840:MPS589844 MZO589840:MZO589844 NJK589840:NJK589844 NTG589840:NTG589844 ODC589840:ODC589844 OMY589840:OMY589844 OWU589840:OWU589844 PGQ589840:PGQ589844 PQM589840:PQM589844 QAI589840:QAI589844 QKE589840:QKE589844 QUA589840:QUA589844 RDW589840:RDW589844 RNS589840:RNS589844 RXO589840:RXO589844 SHK589840:SHK589844 SRG589840:SRG589844 TBC589840:TBC589844 TKY589840:TKY589844 TUU589840:TUU589844 UEQ589840:UEQ589844 UOM589840:UOM589844 UYI589840:UYI589844 VIE589840:VIE589844 VSA589840:VSA589844 WBW589840:WBW589844 WLS589840:WLS589844 WVO589840:WVO589844 G655376:G655380 JC655376:JC655380 SY655376:SY655380 ACU655376:ACU655380 AMQ655376:AMQ655380 AWM655376:AWM655380 BGI655376:BGI655380 BQE655376:BQE655380 CAA655376:CAA655380 CJW655376:CJW655380 CTS655376:CTS655380 DDO655376:DDO655380 DNK655376:DNK655380 DXG655376:DXG655380 EHC655376:EHC655380 EQY655376:EQY655380 FAU655376:FAU655380 FKQ655376:FKQ655380 FUM655376:FUM655380 GEI655376:GEI655380 GOE655376:GOE655380 GYA655376:GYA655380 HHW655376:HHW655380 HRS655376:HRS655380 IBO655376:IBO655380 ILK655376:ILK655380 IVG655376:IVG655380 JFC655376:JFC655380 JOY655376:JOY655380 JYU655376:JYU655380 KIQ655376:KIQ655380 KSM655376:KSM655380 LCI655376:LCI655380 LME655376:LME655380 LWA655376:LWA655380 MFW655376:MFW655380 MPS655376:MPS655380 MZO655376:MZO655380 NJK655376:NJK655380 NTG655376:NTG655380 ODC655376:ODC655380 OMY655376:OMY655380 OWU655376:OWU655380 PGQ655376:PGQ655380 PQM655376:PQM655380 QAI655376:QAI655380 QKE655376:QKE655380 QUA655376:QUA655380 RDW655376:RDW655380 RNS655376:RNS655380 RXO655376:RXO655380 SHK655376:SHK655380 SRG655376:SRG655380 TBC655376:TBC655380 TKY655376:TKY655380 TUU655376:TUU655380 UEQ655376:UEQ655380 UOM655376:UOM655380 UYI655376:UYI655380 VIE655376:VIE655380 VSA655376:VSA655380 WBW655376:WBW655380 WLS655376:WLS655380 WVO655376:WVO655380 G720912:G720916 JC720912:JC720916 SY720912:SY720916 ACU720912:ACU720916 AMQ720912:AMQ720916 AWM720912:AWM720916 BGI720912:BGI720916 BQE720912:BQE720916 CAA720912:CAA720916 CJW720912:CJW720916 CTS720912:CTS720916 DDO720912:DDO720916 DNK720912:DNK720916 DXG720912:DXG720916 EHC720912:EHC720916 EQY720912:EQY720916 FAU720912:FAU720916 FKQ720912:FKQ720916 FUM720912:FUM720916 GEI720912:GEI720916 GOE720912:GOE720916 GYA720912:GYA720916 HHW720912:HHW720916 HRS720912:HRS720916 IBO720912:IBO720916 ILK720912:ILK720916 IVG720912:IVG720916 JFC720912:JFC720916 JOY720912:JOY720916 JYU720912:JYU720916 KIQ720912:KIQ720916 KSM720912:KSM720916 LCI720912:LCI720916 LME720912:LME720916 LWA720912:LWA720916 MFW720912:MFW720916 MPS720912:MPS720916 MZO720912:MZO720916 NJK720912:NJK720916 NTG720912:NTG720916 ODC720912:ODC720916 OMY720912:OMY720916 OWU720912:OWU720916 PGQ720912:PGQ720916 PQM720912:PQM720916 QAI720912:QAI720916 QKE720912:QKE720916 QUA720912:QUA720916 RDW720912:RDW720916 RNS720912:RNS720916 RXO720912:RXO720916 SHK720912:SHK720916 SRG720912:SRG720916 TBC720912:TBC720916 TKY720912:TKY720916 TUU720912:TUU720916 UEQ720912:UEQ720916 UOM720912:UOM720916 UYI720912:UYI720916 VIE720912:VIE720916 VSA720912:VSA720916 WBW720912:WBW720916 WLS720912:WLS720916 WVO720912:WVO720916 G786448:G786452 JC786448:JC786452 SY786448:SY786452 ACU786448:ACU786452 AMQ786448:AMQ786452 AWM786448:AWM786452 BGI786448:BGI786452 BQE786448:BQE786452 CAA786448:CAA786452 CJW786448:CJW786452 CTS786448:CTS786452 DDO786448:DDO786452 DNK786448:DNK786452 DXG786448:DXG786452 EHC786448:EHC786452 EQY786448:EQY786452 FAU786448:FAU786452 FKQ786448:FKQ786452 FUM786448:FUM786452 GEI786448:GEI786452 GOE786448:GOE786452 GYA786448:GYA786452 HHW786448:HHW786452 HRS786448:HRS786452 IBO786448:IBO786452 ILK786448:ILK786452 IVG786448:IVG786452 JFC786448:JFC786452 JOY786448:JOY786452 JYU786448:JYU786452 KIQ786448:KIQ786452 KSM786448:KSM786452 LCI786448:LCI786452 LME786448:LME786452 LWA786448:LWA786452 MFW786448:MFW786452 MPS786448:MPS786452 MZO786448:MZO786452 NJK786448:NJK786452 NTG786448:NTG786452 ODC786448:ODC786452 OMY786448:OMY786452 OWU786448:OWU786452 PGQ786448:PGQ786452 PQM786448:PQM786452 QAI786448:QAI786452 QKE786448:QKE786452 QUA786448:QUA786452 RDW786448:RDW786452 RNS786448:RNS786452 RXO786448:RXO786452 SHK786448:SHK786452 SRG786448:SRG786452 TBC786448:TBC786452 TKY786448:TKY786452 TUU786448:TUU786452 UEQ786448:UEQ786452 UOM786448:UOM786452 UYI786448:UYI786452 VIE786448:VIE786452 VSA786448:VSA786452 WBW786448:WBW786452 WLS786448:WLS786452 WVO786448:WVO786452 G851984:G851988 JC851984:JC851988 SY851984:SY851988 ACU851984:ACU851988 AMQ851984:AMQ851988 AWM851984:AWM851988 BGI851984:BGI851988 BQE851984:BQE851988 CAA851984:CAA851988 CJW851984:CJW851988 CTS851984:CTS851988 DDO851984:DDO851988 DNK851984:DNK851988 DXG851984:DXG851988 EHC851984:EHC851988 EQY851984:EQY851988 FAU851984:FAU851988 FKQ851984:FKQ851988 FUM851984:FUM851988 GEI851984:GEI851988 GOE851984:GOE851988 GYA851984:GYA851988 HHW851984:HHW851988 HRS851984:HRS851988 IBO851984:IBO851988 ILK851984:ILK851988 IVG851984:IVG851988 JFC851984:JFC851988 JOY851984:JOY851988 JYU851984:JYU851988 KIQ851984:KIQ851988 KSM851984:KSM851988 LCI851984:LCI851988 LME851984:LME851988 LWA851984:LWA851988 MFW851984:MFW851988 MPS851984:MPS851988 MZO851984:MZO851988 NJK851984:NJK851988 NTG851984:NTG851988 ODC851984:ODC851988 OMY851984:OMY851988 OWU851984:OWU851988 PGQ851984:PGQ851988 PQM851984:PQM851988 QAI851984:QAI851988 QKE851984:QKE851988 QUA851984:QUA851988 RDW851984:RDW851988 RNS851984:RNS851988 RXO851984:RXO851988 SHK851984:SHK851988 SRG851984:SRG851988 TBC851984:TBC851988 TKY851984:TKY851988 TUU851984:TUU851988 UEQ851984:UEQ851988 UOM851984:UOM851988 UYI851984:UYI851988 VIE851984:VIE851988 VSA851984:VSA851988 WBW851984:WBW851988 WLS851984:WLS851988 WVO851984:WVO851988 G917520:G917524 JC917520:JC917524 SY917520:SY917524 ACU917520:ACU917524 AMQ917520:AMQ917524 AWM917520:AWM917524 BGI917520:BGI917524 BQE917520:BQE917524 CAA917520:CAA917524 CJW917520:CJW917524 CTS917520:CTS917524 DDO917520:DDO917524 DNK917520:DNK917524 DXG917520:DXG917524 EHC917520:EHC917524 EQY917520:EQY917524 FAU917520:FAU917524 FKQ917520:FKQ917524 FUM917520:FUM917524 GEI917520:GEI917524 GOE917520:GOE917524 GYA917520:GYA917524 HHW917520:HHW917524 HRS917520:HRS917524 IBO917520:IBO917524 ILK917520:ILK917524 IVG917520:IVG917524 JFC917520:JFC917524 JOY917520:JOY917524 JYU917520:JYU917524 KIQ917520:KIQ917524 KSM917520:KSM917524 LCI917520:LCI917524 LME917520:LME917524 LWA917520:LWA917524 MFW917520:MFW917524 MPS917520:MPS917524 MZO917520:MZO917524 NJK917520:NJK917524 NTG917520:NTG917524 ODC917520:ODC917524 OMY917520:OMY917524 OWU917520:OWU917524 PGQ917520:PGQ917524 PQM917520:PQM917524 QAI917520:QAI917524 QKE917520:QKE917524 QUA917520:QUA917524 RDW917520:RDW917524 RNS917520:RNS917524 RXO917520:RXO917524 SHK917520:SHK917524 SRG917520:SRG917524 TBC917520:TBC917524 TKY917520:TKY917524 TUU917520:TUU917524 UEQ917520:UEQ917524 UOM917520:UOM917524 UYI917520:UYI917524 VIE917520:VIE917524 VSA917520:VSA917524 WBW917520:WBW917524 WLS917520:WLS917524 WVO917520:WVO917524 G983056:G983060 JC983056:JC983060 SY983056:SY983060 ACU983056:ACU983060 AMQ983056:AMQ983060 AWM983056:AWM983060 BGI983056:BGI983060 BQE983056:BQE983060 CAA983056:CAA983060 CJW983056:CJW983060 CTS983056:CTS983060 DDO983056:DDO983060 DNK983056:DNK983060 DXG983056:DXG983060 EHC983056:EHC983060 EQY983056:EQY983060 FAU983056:FAU983060 FKQ983056:FKQ983060 FUM983056:FUM983060 GEI983056:GEI983060 GOE983056:GOE983060 GYA983056:GYA983060 HHW983056:HHW983060 HRS983056:HRS983060 IBO983056:IBO983060 ILK983056:ILK983060 IVG983056:IVG983060 JFC983056:JFC983060 JOY983056:JOY983060 JYU983056:JYU983060 KIQ983056:KIQ983060 KSM983056:KSM983060 LCI983056:LCI983060 LME983056:LME983060 LWA983056:LWA983060 MFW983056:MFW983060 MPS983056:MPS983060 MZO983056:MZO983060 NJK983056:NJK983060 NTG983056:NTG983060 ODC983056:ODC983060 OMY983056:OMY983060 OWU983056:OWU983060 PGQ983056:PGQ983060 PQM983056:PQM983060 QAI983056:QAI983060 QKE983056:QKE983060 QUA983056:QUA983060 RDW983056:RDW983060 RNS983056:RNS983060 RXO983056:RXO983060 SHK983056:SHK983060 SRG983056:SRG983060 TBC983056:TBC983060 TKY983056:TKY983060 TUU983056:TUU983060 UEQ983056:UEQ983060 UOM983056:UOM983060 UYI983056:UYI983060 VIE983056:VIE983060 VSA983056:VSA983060 WBW983056:WBW983060 WLS983056:WLS983060 WVO983056:WVO983060 G13:G14 JC13:JC14 SY13:SY14 ACU13:ACU14 AMQ13:AMQ14 AWM13:AWM14 BGI13:BGI14 BQE13:BQE14 CAA13:CAA14 CJW13:CJW14 CTS13:CTS14 DDO13:DDO14 DNK13:DNK14 DXG13:DXG14 EHC13:EHC14 EQY13:EQY14 FAU13:FAU14 FKQ13:FKQ14 FUM13:FUM14 GEI13:GEI14 GOE13:GOE14 GYA13:GYA14 HHW13:HHW14 HRS13:HRS14 IBO13:IBO14 ILK13:ILK14 IVG13:IVG14 JFC13:JFC14 JOY13:JOY14 JYU13:JYU14 KIQ13:KIQ14 KSM13:KSM14 LCI13:LCI14 LME13:LME14 LWA13:LWA14 MFW13:MFW14 MPS13:MPS14 MZO13:MZO14 NJK13:NJK14 NTG13:NTG14 ODC13:ODC14 OMY13:OMY14 OWU13:OWU14 PGQ13:PGQ14 PQM13:PQM14 QAI13:QAI14 QKE13:QKE14 QUA13:QUA14 RDW13:RDW14 RNS13:RNS14 RXO13:RXO14 SHK13:SHK14 SRG13:SRG14 TBC13:TBC14 TKY13:TKY14 TUU13:TUU14 UEQ13:UEQ14 UOM13:UOM14 UYI13:UYI14 VIE13:VIE14 VSA13:VSA14 WBW13:WBW14 WLS13:WLS14 WVO13:WVO14 G65549:G65550 JC65549:JC65550 SY65549:SY65550 ACU65549:ACU65550 AMQ65549:AMQ65550 AWM65549:AWM65550 BGI65549:BGI65550 BQE65549:BQE65550 CAA65549:CAA65550 CJW65549:CJW65550 CTS65549:CTS65550 DDO65549:DDO65550 DNK65549:DNK65550 DXG65549:DXG65550 EHC65549:EHC65550 EQY65549:EQY65550 FAU65549:FAU65550 FKQ65549:FKQ65550 FUM65549:FUM65550 GEI65549:GEI65550 GOE65549:GOE65550 GYA65549:GYA65550 HHW65549:HHW65550 HRS65549:HRS65550 IBO65549:IBO65550 ILK65549:ILK65550 IVG65549:IVG65550 JFC65549:JFC65550 JOY65549:JOY65550 JYU65549:JYU65550 KIQ65549:KIQ65550 KSM65549:KSM65550 LCI65549:LCI65550 LME65549:LME65550 LWA65549:LWA65550 MFW65549:MFW65550 MPS65549:MPS65550 MZO65549:MZO65550 NJK65549:NJK65550 NTG65549:NTG65550 ODC65549:ODC65550 OMY65549:OMY65550 OWU65549:OWU65550 PGQ65549:PGQ65550 PQM65549:PQM65550 QAI65549:QAI65550 QKE65549:QKE65550 QUA65549:QUA65550 RDW65549:RDW65550 RNS65549:RNS65550 RXO65549:RXO65550 SHK65549:SHK65550 SRG65549:SRG65550 TBC65549:TBC65550 TKY65549:TKY65550 TUU65549:TUU65550 UEQ65549:UEQ65550 UOM65549:UOM65550 UYI65549:UYI65550 VIE65549:VIE65550 VSA65549:VSA65550 WBW65549:WBW65550 WLS65549:WLS65550 WVO65549:WVO65550 G131085:G131086 JC131085:JC131086 SY131085:SY131086 ACU131085:ACU131086 AMQ131085:AMQ131086 AWM131085:AWM131086 BGI131085:BGI131086 BQE131085:BQE131086 CAA131085:CAA131086 CJW131085:CJW131086 CTS131085:CTS131086 DDO131085:DDO131086 DNK131085:DNK131086 DXG131085:DXG131086 EHC131085:EHC131086 EQY131085:EQY131086 FAU131085:FAU131086 FKQ131085:FKQ131086 FUM131085:FUM131086 GEI131085:GEI131086 GOE131085:GOE131086 GYA131085:GYA131086 HHW131085:HHW131086 HRS131085:HRS131086 IBO131085:IBO131086 ILK131085:ILK131086 IVG131085:IVG131086 JFC131085:JFC131086 JOY131085:JOY131086 JYU131085:JYU131086 KIQ131085:KIQ131086 KSM131085:KSM131086 LCI131085:LCI131086 LME131085:LME131086 LWA131085:LWA131086 MFW131085:MFW131086 MPS131085:MPS131086 MZO131085:MZO131086 NJK131085:NJK131086 NTG131085:NTG131086 ODC131085:ODC131086 OMY131085:OMY131086 OWU131085:OWU131086 PGQ131085:PGQ131086 PQM131085:PQM131086 QAI131085:QAI131086 QKE131085:QKE131086 QUA131085:QUA131086 RDW131085:RDW131086 RNS131085:RNS131086 RXO131085:RXO131086 SHK131085:SHK131086 SRG131085:SRG131086 TBC131085:TBC131086 TKY131085:TKY131086 TUU131085:TUU131086 UEQ131085:UEQ131086 UOM131085:UOM131086 UYI131085:UYI131086 VIE131085:VIE131086 VSA131085:VSA131086 WBW131085:WBW131086 WLS131085:WLS131086 WVO131085:WVO131086 G196621:G196622 JC196621:JC196622 SY196621:SY196622 ACU196621:ACU196622 AMQ196621:AMQ196622 AWM196621:AWM196622 BGI196621:BGI196622 BQE196621:BQE196622 CAA196621:CAA196622 CJW196621:CJW196622 CTS196621:CTS196622 DDO196621:DDO196622 DNK196621:DNK196622 DXG196621:DXG196622 EHC196621:EHC196622 EQY196621:EQY196622 FAU196621:FAU196622 FKQ196621:FKQ196622 FUM196621:FUM196622 GEI196621:GEI196622 GOE196621:GOE196622 GYA196621:GYA196622 HHW196621:HHW196622 HRS196621:HRS196622 IBO196621:IBO196622 ILK196621:ILK196622 IVG196621:IVG196622 JFC196621:JFC196622 JOY196621:JOY196622 JYU196621:JYU196622 KIQ196621:KIQ196622 KSM196621:KSM196622 LCI196621:LCI196622 LME196621:LME196622 LWA196621:LWA196622 MFW196621:MFW196622 MPS196621:MPS196622 MZO196621:MZO196622 NJK196621:NJK196622 NTG196621:NTG196622 ODC196621:ODC196622 OMY196621:OMY196622 OWU196621:OWU196622 PGQ196621:PGQ196622 PQM196621:PQM196622 QAI196621:QAI196622 QKE196621:QKE196622 QUA196621:QUA196622 RDW196621:RDW196622 RNS196621:RNS196622 RXO196621:RXO196622 SHK196621:SHK196622 SRG196621:SRG196622 TBC196621:TBC196622 TKY196621:TKY196622 TUU196621:TUU196622 UEQ196621:UEQ196622 UOM196621:UOM196622 UYI196621:UYI196622 VIE196621:VIE196622 VSA196621:VSA196622 WBW196621:WBW196622 WLS196621:WLS196622 WVO196621:WVO196622 G262157:G262158 JC262157:JC262158 SY262157:SY262158 ACU262157:ACU262158 AMQ262157:AMQ262158 AWM262157:AWM262158 BGI262157:BGI262158 BQE262157:BQE262158 CAA262157:CAA262158 CJW262157:CJW262158 CTS262157:CTS262158 DDO262157:DDO262158 DNK262157:DNK262158 DXG262157:DXG262158 EHC262157:EHC262158 EQY262157:EQY262158 FAU262157:FAU262158 FKQ262157:FKQ262158 FUM262157:FUM262158 GEI262157:GEI262158 GOE262157:GOE262158 GYA262157:GYA262158 HHW262157:HHW262158 HRS262157:HRS262158 IBO262157:IBO262158 ILK262157:ILK262158 IVG262157:IVG262158 JFC262157:JFC262158 JOY262157:JOY262158 JYU262157:JYU262158 KIQ262157:KIQ262158 KSM262157:KSM262158 LCI262157:LCI262158 LME262157:LME262158 LWA262157:LWA262158 MFW262157:MFW262158 MPS262157:MPS262158 MZO262157:MZO262158 NJK262157:NJK262158 NTG262157:NTG262158 ODC262157:ODC262158 OMY262157:OMY262158 OWU262157:OWU262158 PGQ262157:PGQ262158 PQM262157:PQM262158 QAI262157:QAI262158 QKE262157:QKE262158 QUA262157:QUA262158 RDW262157:RDW262158 RNS262157:RNS262158 RXO262157:RXO262158 SHK262157:SHK262158 SRG262157:SRG262158 TBC262157:TBC262158 TKY262157:TKY262158 TUU262157:TUU262158 UEQ262157:UEQ262158 UOM262157:UOM262158 UYI262157:UYI262158 VIE262157:VIE262158 VSA262157:VSA262158 WBW262157:WBW262158 WLS262157:WLS262158 WVO262157:WVO262158 G327693:G327694 JC327693:JC327694 SY327693:SY327694 ACU327693:ACU327694 AMQ327693:AMQ327694 AWM327693:AWM327694 BGI327693:BGI327694 BQE327693:BQE327694 CAA327693:CAA327694 CJW327693:CJW327694 CTS327693:CTS327694 DDO327693:DDO327694 DNK327693:DNK327694 DXG327693:DXG327694 EHC327693:EHC327694 EQY327693:EQY327694 FAU327693:FAU327694 FKQ327693:FKQ327694 FUM327693:FUM327694 GEI327693:GEI327694 GOE327693:GOE327694 GYA327693:GYA327694 HHW327693:HHW327694 HRS327693:HRS327694 IBO327693:IBO327694 ILK327693:ILK327694 IVG327693:IVG327694 JFC327693:JFC327694 JOY327693:JOY327694 JYU327693:JYU327694 KIQ327693:KIQ327694 KSM327693:KSM327694 LCI327693:LCI327694 LME327693:LME327694 LWA327693:LWA327694 MFW327693:MFW327694 MPS327693:MPS327694 MZO327693:MZO327694 NJK327693:NJK327694 NTG327693:NTG327694 ODC327693:ODC327694 OMY327693:OMY327694 OWU327693:OWU327694 PGQ327693:PGQ327694 PQM327693:PQM327694 QAI327693:QAI327694 QKE327693:QKE327694 QUA327693:QUA327694 RDW327693:RDW327694 RNS327693:RNS327694 RXO327693:RXO327694 SHK327693:SHK327694 SRG327693:SRG327694 TBC327693:TBC327694 TKY327693:TKY327694 TUU327693:TUU327694 UEQ327693:UEQ327694 UOM327693:UOM327694 UYI327693:UYI327694 VIE327693:VIE327694 VSA327693:VSA327694 WBW327693:WBW327694 WLS327693:WLS327694 WVO327693:WVO327694 G393229:G393230 JC393229:JC393230 SY393229:SY393230 ACU393229:ACU393230 AMQ393229:AMQ393230 AWM393229:AWM393230 BGI393229:BGI393230 BQE393229:BQE393230 CAA393229:CAA393230 CJW393229:CJW393230 CTS393229:CTS393230 DDO393229:DDO393230 DNK393229:DNK393230 DXG393229:DXG393230 EHC393229:EHC393230 EQY393229:EQY393230 FAU393229:FAU393230 FKQ393229:FKQ393230 FUM393229:FUM393230 GEI393229:GEI393230 GOE393229:GOE393230 GYA393229:GYA393230 HHW393229:HHW393230 HRS393229:HRS393230 IBO393229:IBO393230 ILK393229:ILK393230 IVG393229:IVG393230 JFC393229:JFC393230 JOY393229:JOY393230 JYU393229:JYU393230 KIQ393229:KIQ393230 KSM393229:KSM393230 LCI393229:LCI393230 LME393229:LME393230 LWA393229:LWA393230 MFW393229:MFW393230 MPS393229:MPS393230 MZO393229:MZO393230 NJK393229:NJK393230 NTG393229:NTG393230 ODC393229:ODC393230 OMY393229:OMY393230 OWU393229:OWU393230 PGQ393229:PGQ393230 PQM393229:PQM393230 QAI393229:QAI393230 QKE393229:QKE393230 QUA393229:QUA393230 RDW393229:RDW393230 RNS393229:RNS393230 RXO393229:RXO393230 SHK393229:SHK393230 SRG393229:SRG393230 TBC393229:TBC393230 TKY393229:TKY393230 TUU393229:TUU393230 UEQ393229:UEQ393230 UOM393229:UOM393230 UYI393229:UYI393230 VIE393229:VIE393230 VSA393229:VSA393230 WBW393229:WBW393230 WLS393229:WLS393230 WVO393229:WVO393230 G458765:G458766 JC458765:JC458766 SY458765:SY458766 ACU458765:ACU458766 AMQ458765:AMQ458766 AWM458765:AWM458766 BGI458765:BGI458766 BQE458765:BQE458766 CAA458765:CAA458766 CJW458765:CJW458766 CTS458765:CTS458766 DDO458765:DDO458766 DNK458765:DNK458766 DXG458765:DXG458766 EHC458765:EHC458766 EQY458765:EQY458766 FAU458765:FAU458766 FKQ458765:FKQ458766 FUM458765:FUM458766 GEI458765:GEI458766 GOE458765:GOE458766 GYA458765:GYA458766 HHW458765:HHW458766 HRS458765:HRS458766 IBO458765:IBO458766 ILK458765:ILK458766 IVG458765:IVG458766 JFC458765:JFC458766 JOY458765:JOY458766 JYU458765:JYU458766 KIQ458765:KIQ458766 KSM458765:KSM458766 LCI458765:LCI458766 LME458765:LME458766 LWA458765:LWA458766 MFW458765:MFW458766 MPS458765:MPS458766 MZO458765:MZO458766 NJK458765:NJK458766 NTG458765:NTG458766 ODC458765:ODC458766 OMY458765:OMY458766 OWU458765:OWU458766 PGQ458765:PGQ458766 PQM458765:PQM458766 QAI458765:QAI458766 QKE458765:QKE458766 QUA458765:QUA458766 RDW458765:RDW458766 RNS458765:RNS458766 RXO458765:RXO458766 SHK458765:SHK458766 SRG458765:SRG458766 TBC458765:TBC458766 TKY458765:TKY458766 TUU458765:TUU458766 UEQ458765:UEQ458766 UOM458765:UOM458766 UYI458765:UYI458766 VIE458765:VIE458766 VSA458765:VSA458766 WBW458765:WBW458766 WLS458765:WLS458766 WVO458765:WVO458766 G524301:G524302 JC524301:JC524302 SY524301:SY524302 ACU524301:ACU524302 AMQ524301:AMQ524302 AWM524301:AWM524302 BGI524301:BGI524302 BQE524301:BQE524302 CAA524301:CAA524302 CJW524301:CJW524302 CTS524301:CTS524302 DDO524301:DDO524302 DNK524301:DNK524302 DXG524301:DXG524302 EHC524301:EHC524302 EQY524301:EQY524302 FAU524301:FAU524302 FKQ524301:FKQ524302 FUM524301:FUM524302 GEI524301:GEI524302 GOE524301:GOE524302 GYA524301:GYA524302 HHW524301:HHW524302 HRS524301:HRS524302 IBO524301:IBO524302 ILK524301:ILK524302 IVG524301:IVG524302 JFC524301:JFC524302 JOY524301:JOY524302 JYU524301:JYU524302 KIQ524301:KIQ524302 KSM524301:KSM524302 LCI524301:LCI524302 LME524301:LME524302 LWA524301:LWA524302 MFW524301:MFW524302 MPS524301:MPS524302 MZO524301:MZO524302 NJK524301:NJK524302 NTG524301:NTG524302 ODC524301:ODC524302 OMY524301:OMY524302 OWU524301:OWU524302 PGQ524301:PGQ524302 PQM524301:PQM524302 QAI524301:QAI524302 QKE524301:QKE524302 QUA524301:QUA524302 RDW524301:RDW524302 RNS524301:RNS524302 RXO524301:RXO524302 SHK524301:SHK524302 SRG524301:SRG524302 TBC524301:TBC524302 TKY524301:TKY524302 TUU524301:TUU524302 UEQ524301:UEQ524302 UOM524301:UOM524302 UYI524301:UYI524302 VIE524301:VIE524302 VSA524301:VSA524302 WBW524301:WBW524302 WLS524301:WLS524302 WVO524301:WVO524302 G589837:G589838 JC589837:JC589838 SY589837:SY589838 ACU589837:ACU589838 AMQ589837:AMQ589838 AWM589837:AWM589838 BGI589837:BGI589838 BQE589837:BQE589838 CAA589837:CAA589838 CJW589837:CJW589838 CTS589837:CTS589838 DDO589837:DDO589838 DNK589837:DNK589838 DXG589837:DXG589838 EHC589837:EHC589838 EQY589837:EQY589838 FAU589837:FAU589838 FKQ589837:FKQ589838 FUM589837:FUM589838 GEI589837:GEI589838 GOE589837:GOE589838 GYA589837:GYA589838 HHW589837:HHW589838 HRS589837:HRS589838 IBO589837:IBO589838 ILK589837:ILK589838 IVG589837:IVG589838 JFC589837:JFC589838 JOY589837:JOY589838 JYU589837:JYU589838 KIQ589837:KIQ589838 KSM589837:KSM589838 LCI589837:LCI589838 LME589837:LME589838 LWA589837:LWA589838 MFW589837:MFW589838 MPS589837:MPS589838 MZO589837:MZO589838 NJK589837:NJK589838 NTG589837:NTG589838 ODC589837:ODC589838 OMY589837:OMY589838 OWU589837:OWU589838 PGQ589837:PGQ589838 PQM589837:PQM589838 QAI589837:QAI589838 QKE589837:QKE589838 QUA589837:QUA589838 RDW589837:RDW589838 RNS589837:RNS589838 RXO589837:RXO589838 SHK589837:SHK589838 SRG589837:SRG589838 TBC589837:TBC589838 TKY589837:TKY589838 TUU589837:TUU589838 UEQ589837:UEQ589838 UOM589837:UOM589838 UYI589837:UYI589838 VIE589837:VIE589838 VSA589837:VSA589838 WBW589837:WBW589838 WLS589837:WLS589838 WVO589837:WVO589838 G655373:G655374 JC655373:JC655374 SY655373:SY655374 ACU655373:ACU655374 AMQ655373:AMQ655374 AWM655373:AWM655374 BGI655373:BGI655374 BQE655373:BQE655374 CAA655373:CAA655374 CJW655373:CJW655374 CTS655373:CTS655374 DDO655373:DDO655374 DNK655373:DNK655374 DXG655373:DXG655374 EHC655373:EHC655374 EQY655373:EQY655374 FAU655373:FAU655374 FKQ655373:FKQ655374 FUM655373:FUM655374 GEI655373:GEI655374 GOE655373:GOE655374 GYA655373:GYA655374 HHW655373:HHW655374 HRS655373:HRS655374 IBO655373:IBO655374 ILK655373:ILK655374 IVG655373:IVG655374 JFC655373:JFC655374 JOY655373:JOY655374 JYU655373:JYU655374 KIQ655373:KIQ655374 KSM655373:KSM655374 LCI655373:LCI655374 LME655373:LME655374 LWA655373:LWA655374 MFW655373:MFW655374 MPS655373:MPS655374 MZO655373:MZO655374 NJK655373:NJK655374 NTG655373:NTG655374 ODC655373:ODC655374 OMY655373:OMY655374 OWU655373:OWU655374 PGQ655373:PGQ655374 PQM655373:PQM655374 QAI655373:QAI655374 QKE655373:QKE655374 QUA655373:QUA655374 RDW655373:RDW655374 RNS655373:RNS655374 RXO655373:RXO655374 SHK655373:SHK655374 SRG655373:SRG655374 TBC655373:TBC655374 TKY655373:TKY655374 TUU655373:TUU655374 UEQ655373:UEQ655374 UOM655373:UOM655374 UYI655373:UYI655374 VIE655373:VIE655374 VSA655373:VSA655374 WBW655373:WBW655374 WLS655373:WLS655374 WVO655373:WVO655374 G720909:G720910 JC720909:JC720910 SY720909:SY720910 ACU720909:ACU720910 AMQ720909:AMQ720910 AWM720909:AWM720910 BGI720909:BGI720910 BQE720909:BQE720910 CAA720909:CAA720910 CJW720909:CJW720910 CTS720909:CTS720910 DDO720909:DDO720910 DNK720909:DNK720910 DXG720909:DXG720910 EHC720909:EHC720910 EQY720909:EQY720910 FAU720909:FAU720910 FKQ720909:FKQ720910 FUM720909:FUM720910 GEI720909:GEI720910 GOE720909:GOE720910 GYA720909:GYA720910 HHW720909:HHW720910 HRS720909:HRS720910 IBO720909:IBO720910 ILK720909:ILK720910 IVG720909:IVG720910 JFC720909:JFC720910 JOY720909:JOY720910 JYU720909:JYU720910 KIQ720909:KIQ720910 KSM720909:KSM720910 LCI720909:LCI720910 LME720909:LME720910 LWA720909:LWA720910 MFW720909:MFW720910 MPS720909:MPS720910 MZO720909:MZO720910 NJK720909:NJK720910 NTG720909:NTG720910 ODC720909:ODC720910 OMY720909:OMY720910 OWU720909:OWU720910 PGQ720909:PGQ720910 PQM720909:PQM720910 QAI720909:QAI720910 QKE720909:QKE720910 QUA720909:QUA720910 RDW720909:RDW720910 RNS720909:RNS720910 RXO720909:RXO720910 SHK720909:SHK720910 SRG720909:SRG720910 TBC720909:TBC720910 TKY720909:TKY720910 TUU720909:TUU720910 UEQ720909:UEQ720910 UOM720909:UOM720910 UYI720909:UYI720910 VIE720909:VIE720910 VSA720909:VSA720910 WBW720909:WBW720910 WLS720909:WLS720910 WVO720909:WVO720910 G786445:G786446 JC786445:JC786446 SY786445:SY786446 ACU786445:ACU786446 AMQ786445:AMQ786446 AWM786445:AWM786446 BGI786445:BGI786446 BQE786445:BQE786446 CAA786445:CAA786446 CJW786445:CJW786446 CTS786445:CTS786446 DDO786445:DDO786446 DNK786445:DNK786446 DXG786445:DXG786446 EHC786445:EHC786446 EQY786445:EQY786446 FAU786445:FAU786446 FKQ786445:FKQ786446 FUM786445:FUM786446 GEI786445:GEI786446 GOE786445:GOE786446 GYA786445:GYA786446 HHW786445:HHW786446 HRS786445:HRS786446 IBO786445:IBO786446 ILK786445:ILK786446 IVG786445:IVG786446 JFC786445:JFC786446 JOY786445:JOY786446 JYU786445:JYU786446 KIQ786445:KIQ786446 KSM786445:KSM786446 LCI786445:LCI786446 LME786445:LME786446 LWA786445:LWA786446 MFW786445:MFW786446 MPS786445:MPS786446 MZO786445:MZO786446 NJK786445:NJK786446 NTG786445:NTG786446 ODC786445:ODC786446 OMY786445:OMY786446 OWU786445:OWU786446 PGQ786445:PGQ786446 PQM786445:PQM786446 QAI786445:QAI786446 QKE786445:QKE786446 QUA786445:QUA786446 RDW786445:RDW786446 RNS786445:RNS786446 RXO786445:RXO786446 SHK786445:SHK786446 SRG786445:SRG786446 TBC786445:TBC786446 TKY786445:TKY786446 TUU786445:TUU786446 UEQ786445:UEQ786446 UOM786445:UOM786446 UYI786445:UYI786446 VIE786445:VIE786446 VSA786445:VSA786446 WBW786445:WBW786446 WLS786445:WLS786446 WVO786445:WVO786446 G851981:G851982 JC851981:JC851982 SY851981:SY851982 ACU851981:ACU851982 AMQ851981:AMQ851982 AWM851981:AWM851982 BGI851981:BGI851982 BQE851981:BQE851982 CAA851981:CAA851982 CJW851981:CJW851982 CTS851981:CTS851982 DDO851981:DDO851982 DNK851981:DNK851982 DXG851981:DXG851982 EHC851981:EHC851982 EQY851981:EQY851982 FAU851981:FAU851982 FKQ851981:FKQ851982 FUM851981:FUM851982 GEI851981:GEI851982 GOE851981:GOE851982 GYA851981:GYA851982 HHW851981:HHW851982 HRS851981:HRS851982 IBO851981:IBO851982 ILK851981:ILK851982 IVG851981:IVG851982 JFC851981:JFC851982 JOY851981:JOY851982 JYU851981:JYU851982 KIQ851981:KIQ851982 KSM851981:KSM851982 LCI851981:LCI851982 LME851981:LME851982 LWA851981:LWA851982 MFW851981:MFW851982 MPS851981:MPS851982 MZO851981:MZO851982 NJK851981:NJK851982 NTG851981:NTG851982 ODC851981:ODC851982 OMY851981:OMY851982 OWU851981:OWU851982 PGQ851981:PGQ851982 PQM851981:PQM851982 QAI851981:QAI851982 QKE851981:QKE851982 QUA851981:QUA851982 RDW851981:RDW851982 RNS851981:RNS851982 RXO851981:RXO851982 SHK851981:SHK851982 SRG851981:SRG851982 TBC851981:TBC851982 TKY851981:TKY851982 TUU851981:TUU851982 UEQ851981:UEQ851982 UOM851981:UOM851982 UYI851981:UYI851982 VIE851981:VIE851982 VSA851981:VSA851982 WBW851981:WBW851982 WLS851981:WLS851982 WVO851981:WVO851982 G917517:G917518 JC917517:JC917518 SY917517:SY917518 ACU917517:ACU917518 AMQ917517:AMQ917518 AWM917517:AWM917518 BGI917517:BGI917518 BQE917517:BQE917518 CAA917517:CAA917518 CJW917517:CJW917518 CTS917517:CTS917518 DDO917517:DDO917518 DNK917517:DNK917518 DXG917517:DXG917518 EHC917517:EHC917518 EQY917517:EQY917518 FAU917517:FAU917518 FKQ917517:FKQ917518 FUM917517:FUM917518 GEI917517:GEI917518 GOE917517:GOE917518 GYA917517:GYA917518 HHW917517:HHW917518 HRS917517:HRS917518 IBO917517:IBO917518 ILK917517:ILK917518 IVG917517:IVG917518 JFC917517:JFC917518 JOY917517:JOY917518 JYU917517:JYU917518 KIQ917517:KIQ917518 KSM917517:KSM917518 LCI917517:LCI917518 LME917517:LME917518 LWA917517:LWA917518 MFW917517:MFW917518 MPS917517:MPS917518 MZO917517:MZO917518 NJK917517:NJK917518 NTG917517:NTG917518 ODC917517:ODC917518 OMY917517:OMY917518 OWU917517:OWU917518 PGQ917517:PGQ917518 PQM917517:PQM917518 QAI917517:QAI917518 QKE917517:QKE917518 QUA917517:QUA917518 RDW917517:RDW917518 RNS917517:RNS917518 RXO917517:RXO917518 SHK917517:SHK917518 SRG917517:SRG917518 TBC917517:TBC917518 TKY917517:TKY917518 TUU917517:TUU917518 UEQ917517:UEQ917518 UOM917517:UOM917518 UYI917517:UYI917518 VIE917517:VIE917518 VSA917517:VSA917518 WBW917517:WBW917518 WLS917517:WLS917518 WVO917517:WVO917518 G983053:G983054 JC983053:JC983054 SY983053:SY983054 ACU983053:ACU983054 AMQ983053:AMQ983054 AWM983053:AWM983054 BGI983053:BGI983054 BQE983053:BQE983054 CAA983053:CAA983054 CJW983053:CJW983054 CTS983053:CTS983054 DDO983053:DDO983054 DNK983053:DNK983054 DXG983053:DXG983054 EHC983053:EHC983054 EQY983053:EQY983054 FAU983053:FAU983054 FKQ983053:FKQ983054 FUM983053:FUM983054 GEI983053:GEI983054 GOE983053:GOE983054 GYA983053:GYA983054 HHW983053:HHW983054 HRS983053:HRS983054 IBO983053:IBO983054 ILK983053:ILK983054 IVG983053:IVG983054 JFC983053:JFC983054 JOY983053:JOY983054 JYU983053:JYU983054 KIQ983053:KIQ983054 KSM983053:KSM983054 LCI983053:LCI983054 LME983053:LME983054 LWA983053:LWA983054 MFW983053:MFW983054 MPS983053:MPS983054 MZO983053:MZO983054 NJK983053:NJK983054 NTG983053:NTG983054 ODC983053:ODC983054 OMY983053:OMY983054 OWU983053:OWU983054 PGQ983053:PGQ983054 PQM983053:PQM983054 QAI983053:QAI983054 QKE983053:QKE983054 QUA983053:QUA983054 RDW983053:RDW983054 RNS983053:RNS983054 RXO983053:RXO983054 SHK983053:SHK983054 SRG983053:SRG983054 TBC983053:TBC983054 TKY983053:TKY983054 TUU983053:TUU983054 UEQ983053:UEQ983054 UOM983053:UOM983054 UYI983053:UYI983054 VIE983053:VIE983054 VSA983053:VSA983054 WBW983053:WBW983054 WLS983053:WLS983054 WVO983053:WVO983054" xr:uid="{00000000-0002-0000-00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JB31:JB38 SX31:SX38 ACT31:ACT38 AMP31:AMP38 AWL31:AWL38 BGH31:BGH38 BQD31:BQD38 BZZ31:BZZ38 CJV31:CJV38 CTR31:CTR38 DDN31:DDN38 DNJ31:DNJ38 DXF31:DXF38 EHB31:EHB38 EQX31:EQX38 FAT31:FAT38 FKP31:FKP38 FUL31:FUL38 GEH31:GEH38 GOD31:GOD38 GXZ31:GXZ38 HHV31:HHV38 HRR31:HRR38 IBN31:IBN38 ILJ31:ILJ38 IVF31:IVF38 JFB31:JFB38 JOX31:JOX38 JYT31:JYT38 KIP31:KIP38 KSL31:KSL38 LCH31:LCH38 LMD31:LMD38 LVZ31:LVZ38 MFV31:MFV38 MPR31:MPR38 MZN31:MZN38 NJJ31:NJJ38 NTF31:NTF38 ODB31:ODB38 OMX31:OMX38 OWT31:OWT38 PGP31:PGP38 PQL31:PQL38 QAH31:QAH38 QKD31:QKD38 QTZ31:QTZ38 RDV31:RDV38 RNR31:RNR38 RXN31:RXN38 SHJ31:SHJ38 SRF31:SRF38 TBB31:TBB38 TKX31:TKX38 TUT31:TUT38 UEP31:UEP38 UOL31:UOL38 UYH31:UYH38 VID31:VID38 VRZ31:VRZ38 WBV31:WBV38 WLR31:WLR38 WVN31:WVN38 F65567:F65574 JB65567:JB65574 SX65567:SX65574 ACT65567:ACT65574 AMP65567:AMP65574 AWL65567:AWL65574 BGH65567:BGH65574 BQD65567:BQD65574 BZZ65567:BZZ65574 CJV65567:CJV65574 CTR65567:CTR65574 DDN65567:DDN65574 DNJ65567:DNJ65574 DXF65567:DXF65574 EHB65567:EHB65574 EQX65567:EQX65574 FAT65567:FAT65574 FKP65567:FKP65574 FUL65567:FUL65574 GEH65567:GEH65574 GOD65567:GOD65574 GXZ65567:GXZ65574 HHV65567:HHV65574 HRR65567:HRR65574 IBN65567:IBN65574 ILJ65567:ILJ65574 IVF65567:IVF65574 JFB65567:JFB65574 JOX65567:JOX65574 JYT65567:JYT65574 KIP65567:KIP65574 KSL65567:KSL65574 LCH65567:LCH65574 LMD65567:LMD65574 LVZ65567:LVZ65574 MFV65567:MFV65574 MPR65567:MPR65574 MZN65567:MZN65574 NJJ65567:NJJ65574 NTF65567:NTF65574 ODB65567:ODB65574 OMX65567:OMX65574 OWT65567:OWT65574 PGP65567:PGP65574 PQL65567:PQL65574 QAH65567:QAH65574 QKD65567:QKD65574 QTZ65567:QTZ65574 RDV65567:RDV65574 RNR65567:RNR65574 RXN65567:RXN65574 SHJ65567:SHJ65574 SRF65567:SRF65574 TBB65567:TBB65574 TKX65567:TKX65574 TUT65567:TUT65574 UEP65567:UEP65574 UOL65567:UOL65574 UYH65567:UYH65574 VID65567:VID65574 VRZ65567:VRZ65574 WBV65567:WBV65574 WLR65567:WLR65574 WVN65567:WVN65574 F131103:F131110 JB131103:JB131110 SX131103:SX131110 ACT131103:ACT131110 AMP131103:AMP131110 AWL131103:AWL131110 BGH131103:BGH131110 BQD131103:BQD131110 BZZ131103:BZZ131110 CJV131103:CJV131110 CTR131103:CTR131110 DDN131103:DDN131110 DNJ131103:DNJ131110 DXF131103:DXF131110 EHB131103:EHB131110 EQX131103:EQX131110 FAT131103:FAT131110 FKP131103:FKP131110 FUL131103:FUL131110 GEH131103:GEH131110 GOD131103:GOD131110 GXZ131103:GXZ131110 HHV131103:HHV131110 HRR131103:HRR131110 IBN131103:IBN131110 ILJ131103:ILJ131110 IVF131103:IVF131110 JFB131103:JFB131110 JOX131103:JOX131110 JYT131103:JYT131110 KIP131103:KIP131110 KSL131103:KSL131110 LCH131103:LCH131110 LMD131103:LMD131110 LVZ131103:LVZ131110 MFV131103:MFV131110 MPR131103:MPR131110 MZN131103:MZN131110 NJJ131103:NJJ131110 NTF131103:NTF131110 ODB131103:ODB131110 OMX131103:OMX131110 OWT131103:OWT131110 PGP131103:PGP131110 PQL131103:PQL131110 QAH131103:QAH131110 QKD131103:QKD131110 QTZ131103:QTZ131110 RDV131103:RDV131110 RNR131103:RNR131110 RXN131103:RXN131110 SHJ131103:SHJ131110 SRF131103:SRF131110 TBB131103:TBB131110 TKX131103:TKX131110 TUT131103:TUT131110 UEP131103:UEP131110 UOL131103:UOL131110 UYH131103:UYH131110 VID131103:VID131110 VRZ131103:VRZ131110 WBV131103:WBV131110 WLR131103:WLR131110 WVN131103:WVN131110 F196639:F196646 JB196639:JB196646 SX196639:SX196646 ACT196639:ACT196646 AMP196639:AMP196646 AWL196639:AWL196646 BGH196639:BGH196646 BQD196639:BQD196646 BZZ196639:BZZ196646 CJV196639:CJV196646 CTR196639:CTR196646 DDN196639:DDN196646 DNJ196639:DNJ196646 DXF196639:DXF196646 EHB196639:EHB196646 EQX196639:EQX196646 FAT196639:FAT196646 FKP196639:FKP196646 FUL196639:FUL196646 GEH196639:GEH196646 GOD196639:GOD196646 GXZ196639:GXZ196646 HHV196639:HHV196646 HRR196639:HRR196646 IBN196639:IBN196646 ILJ196639:ILJ196646 IVF196639:IVF196646 JFB196639:JFB196646 JOX196639:JOX196646 JYT196639:JYT196646 KIP196639:KIP196646 KSL196639:KSL196646 LCH196639:LCH196646 LMD196639:LMD196646 LVZ196639:LVZ196646 MFV196639:MFV196646 MPR196639:MPR196646 MZN196639:MZN196646 NJJ196639:NJJ196646 NTF196639:NTF196646 ODB196639:ODB196646 OMX196639:OMX196646 OWT196639:OWT196646 PGP196639:PGP196646 PQL196639:PQL196646 QAH196639:QAH196646 QKD196639:QKD196646 QTZ196639:QTZ196646 RDV196639:RDV196646 RNR196639:RNR196646 RXN196639:RXN196646 SHJ196639:SHJ196646 SRF196639:SRF196646 TBB196639:TBB196646 TKX196639:TKX196646 TUT196639:TUT196646 UEP196639:UEP196646 UOL196639:UOL196646 UYH196639:UYH196646 VID196639:VID196646 VRZ196639:VRZ196646 WBV196639:WBV196646 WLR196639:WLR196646 WVN196639:WVN196646 F262175:F262182 JB262175:JB262182 SX262175:SX262182 ACT262175:ACT262182 AMP262175:AMP262182 AWL262175:AWL262182 BGH262175:BGH262182 BQD262175:BQD262182 BZZ262175:BZZ262182 CJV262175:CJV262182 CTR262175:CTR262182 DDN262175:DDN262182 DNJ262175:DNJ262182 DXF262175:DXF262182 EHB262175:EHB262182 EQX262175:EQX262182 FAT262175:FAT262182 FKP262175:FKP262182 FUL262175:FUL262182 GEH262175:GEH262182 GOD262175:GOD262182 GXZ262175:GXZ262182 HHV262175:HHV262182 HRR262175:HRR262182 IBN262175:IBN262182 ILJ262175:ILJ262182 IVF262175:IVF262182 JFB262175:JFB262182 JOX262175:JOX262182 JYT262175:JYT262182 KIP262175:KIP262182 KSL262175:KSL262182 LCH262175:LCH262182 LMD262175:LMD262182 LVZ262175:LVZ262182 MFV262175:MFV262182 MPR262175:MPR262182 MZN262175:MZN262182 NJJ262175:NJJ262182 NTF262175:NTF262182 ODB262175:ODB262182 OMX262175:OMX262182 OWT262175:OWT262182 PGP262175:PGP262182 PQL262175:PQL262182 QAH262175:QAH262182 QKD262175:QKD262182 QTZ262175:QTZ262182 RDV262175:RDV262182 RNR262175:RNR262182 RXN262175:RXN262182 SHJ262175:SHJ262182 SRF262175:SRF262182 TBB262175:TBB262182 TKX262175:TKX262182 TUT262175:TUT262182 UEP262175:UEP262182 UOL262175:UOL262182 UYH262175:UYH262182 VID262175:VID262182 VRZ262175:VRZ262182 WBV262175:WBV262182 WLR262175:WLR262182 WVN262175:WVN262182 F327711:F327718 JB327711:JB327718 SX327711:SX327718 ACT327711:ACT327718 AMP327711:AMP327718 AWL327711:AWL327718 BGH327711:BGH327718 BQD327711:BQD327718 BZZ327711:BZZ327718 CJV327711:CJV327718 CTR327711:CTR327718 DDN327711:DDN327718 DNJ327711:DNJ327718 DXF327711:DXF327718 EHB327711:EHB327718 EQX327711:EQX327718 FAT327711:FAT327718 FKP327711:FKP327718 FUL327711:FUL327718 GEH327711:GEH327718 GOD327711:GOD327718 GXZ327711:GXZ327718 HHV327711:HHV327718 HRR327711:HRR327718 IBN327711:IBN327718 ILJ327711:ILJ327718 IVF327711:IVF327718 JFB327711:JFB327718 JOX327711:JOX327718 JYT327711:JYT327718 KIP327711:KIP327718 KSL327711:KSL327718 LCH327711:LCH327718 LMD327711:LMD327718 LVZ327711:LVZ327718 MFV327711:MFV327718 MPR327711:MPR327718 MZN327711:MZN327718 NJJ327711:NJJ327718 NTF327711:NTF327718 ODB327711:ODB327718 OMX327711:OMX327718 OWT327711:OWT327718 PGP327711:PGP327718 PQL327711:PQL327718 QAH327711:QAH327718 QKD327711:QKD327718 QTZ327711:QTZ327718 RDV327711:RDV327718 RNR327711:RNR327718 RXN327711:RXN327718 SHJ327711:SHJ327718 SRF327711:SRF327718 TBB327711:TBB327718 TKX327711:TKX327718 TUT327711:TUT327718 UEP327711:UEP327718 UOL327711:UOL327718 UYH327711:UYH327718 VID327711:VID327718 VRZ327711:VRZ327718 WBV327711:WBV327718 WLR327711:WLR327718 WVN327711:WVN327718 F393247:F393254 JB393247:JB393254 SX393247:SX393254 ACT393247:ACT393254 AMP393247:AMP393254 AWL393247:AWL393254 BGH393247:BGH393254 BQD393247:BQD393254 BZZ393247:BZZ393254 CJV393247:CJV393254 CTR393247:CTR393254 DDN393247:DDN393254 DNJ393247:DNJ393254 DXF393247:DXF393254 EHB393247:EHB393254 EQX393247:EQX393254 FAT393247:FAT393254 FKP393247:FKP393254 FUL393247:FUL393254 GEH393247:GEH393254 GOD393247:GOD393254 GXZ393247:GXZ393254 HHV393247:HHV393254 HRR393247:HRR393254 IBN393247:IBN393254 ILJ393247:ILJ393254 IVF393247:IVF393254 JFB393247:JFB393254 JOX393247:JOX393254 JYT393247:JYT393254 KIP393247:KIP393254 KSL393247:KSL393254 LCH393247:LCH393254 LMD393247:LMD393254 LVZ393247:LVZ393254 MFV393247:MFV393254 MPR393247:MPR393254 MZN393247:MZN393254 NJJ393247:NJJ393254 NTF393247:NTF393254 ODB393247:ODB393254 OMX393247:OMX393254 OWT393247:OWT393254 PGP393247:PGP393254 PQL393247:PQL393254 QAH393247:QAH393254 QKD393247:QKD393254 QTZ393247:QTZ393254 RDV393247:RDV393254 RNR393247:RNR393254 RXN393247:RXN393254 SHJ393247:SHJ393254 SRF393247:SRF393254 TBB393247:TBB393254 TKX393247:TKX393254 TUT393247:TUT393254 UEP393247:UEP393254 UOL393247:UOL393254 UYH393247:UYH393254 VID393247:VID393254 VRZ393247:VRZ393254 WBV393247:WBV393254 WLR393247:WLR393254 WVN393247:WVN393254 F458783:F458790 JB458783:JB458790 SX458783:SX458790 ACT458783:ACT458790 AMP458783:AMP458790 AWL458783:AWL458790 BGH458783:BGH458790 BQD458783:BQD458790 BZZ458783:BZZ458790 CJV458783:CJV458790 CTR458783:CTR458790 DDN458783:DDN458790 DNJ458783:DNJ458790 DXF458783:DXF458790 EHB458783:EHB458790 EQX458783:EQX458790 FAT458783:FAT458790 FKP458783:FKP458790 FUL458783:FUL458790 GEH458783:GEH458790 GOD458783:GOD458790 GXZ458783:GXZ458790 HHV458783:HHV458790 HRR458783:HRR458790 IBN458783:IBN458790 ILJ458783:ILJ458790 IVF458783:IVF458790 JFB458783:JFB458790 JOX458783:JOX458790 JYT458783:JYT458790 KIP458783:KIP458790 KSL458783:KSL458790 LCH458783:LCH458790 LMD458783:LMD458790 LVZ458783:LVZ458790 MFV458783:MFV458790 MPR458783:MPR458790 MZN458783:MZN458790 NJJ458783:NJJ458790 NTF458783:NTF458790 ODB458783:ODB458790 OMX458783:OMX458790 OWT458783:OWT458790 PGP458783:PGP458790 PQL458783:PQL458790 QAH458783:QAH458790 QKD458783:QKD458790 QTZ458783:QTZ458790 RDV458783:RDV458790 RNR458783:RNR458790 RXN458783:RXN458790 SHJ458783:SHJ458790 SRF458783:SRF458790 TBB458783:TBB458790 TKX458783:TKX458790 TUT458783:TUT458790 UEP458783:UEP458790 UOL458783:UOL458790 UYH458783:UYH458790 VID458783:VID458790 VRZ458783:VRZ458790 WBV458783:WBV458790 WLR458783:WLR458790 WVN458783:WVN458790 F524319:F524326 JB524319:JB524326 SX524319:SX524326 ACT524319:ACT524326 AMP524319:AMP524326 AWL524319:AWL524326 BGH524319:BGH524326 BQD524319:BQD524326 BZZ524319:BZZ524326 CJV524319:CJV524326 CTR524319:CTR524326 DDN524319:DDN524326 DNJ524319:DNJ524326 DXF524319:DXF524326 EHB524319:EHB524326 EQX524319:EQX524326 FAT524319:FAT524326 FKP524319:FKP524326 FUL524319:FUL524326 GEH524319:GEH524326 GOD524319:GOD524326 GXZ524319:GXZ524326 HHV524319:HHV524326 HRR524319:HRR524326 IBN524319:IBN524326 ILJ524319:ILJ524326 IVF524319:IVF524326 JFB524319:JFB524326 JOX524319:JOX524326 JYT524319:JYT524326 KIP524319:KIP524326 KSL524319:KSL524326 LCH524319:LCH524326 LMD524319:LMD524326 LVZ524319:LVZ524326 MFV524319:MFV524326 MPR524319:MPR524326 MZN524319:MZN524326 NJJ524319:NJJ524326 NTF524319:NTF524326 ODB524319:ODB524326 OMX524319:OMX524326 OWT524319:OWT524326 PGP524319:PGP524326 PQL524319:PQL524326 QAH524319:QAH524326 QKD524319:QKD524326 QTZ524319:QTZ524326 RDV524319:RDV524326 RNR524319:RNR524326 RXN524319:RXN524326 SHJ524319:SHJ524326 SRF524319:SRF524326 TBB524319:TBB524326 TKX524319:TKX524326 TUT524319:TUT524326 UEP524319:UEP524326 UOL524319:UOL524326 UYH524319:UYH524326 VID524319:VID524326 VRZ524319:VRZ524326 WBV524319:WBV524326 WLR524319:WLR524326 WVN524319:WVN524326 F589855:F589862 JB589855:JB589862 SX589855:SX589862 ACT589855:ACT589862 AMP589855:AMP589862 AWL589855:AWL589862 BGH589855:BGH589862 BQD589855:BQD589862 BZZ589855:BZZ589862 CJV589855:CJV589862 CTR589855:CTR589862 DDN589855:DDN589862 DNJ589855:DNJ589862 DXF589855:DXF589862 EHB589855:EHB589862 EQX589855:EQX589862 FAT589855:FAT589862 FKP589855:FKP589862 FUL589855:FUL589862 GEH589855:GEH589862 GOD589855:GOD589862 GXZ589855:GXZ589862 HHV589855:HHV589862 HRR589855:HRR589862 IBN589855:IBN589862 ILJ589855:ILJ589862 IVF589855:IVF589862 JFB589855:JFB589862 JOX589855:JOX589862 JYT589855:JYT589862 KIP589855:KIP589862 KSL589855:KSL589862 LCH589855:LCH589862 LMD589855:LMD589862 LVZ589855:LVZ589862 MFV589855:MFV589862 MPR589855:MPR589862 MZN589855:MZN589862 NJJ589855:NJJ589862 NTF589855:NTF589862 ODB589855:ODB589862 OMX589855:OMX589862 OWT589855:OWT589862 PGP589855:PGP589862 PQL589855:PQL589862 QAH589855:QAH589862 QKD589855:QKD589862 QTZ589855:QTZ589862 RDV589855:RDV589862 RNR589855:RNR589862 RXN589855:RXN589862 SHJ589855:SHJ589862 SRF589855:SRF589862 TBB589855:TBB589862 TKX589855:TKX589862 TUT589855:TUT589862 UEP589855:UEP589862 UOL589855:UOL589862 UYH589855:UYH589862 VID589855:VID589862 VRZ589855:VRZ589862 WBV589855:WBV589862 WLR589855:WLR589862 WVN589855:WVN589862 F655391:F655398 JB655391:JB655398 SX655391:SX655398 ACT655391:ACT655398 AMP655391:AMP655398 AWL655391:AWL655398 BGH655391:BGH655398 BQD655391:BQD655398 BZZ655391:BZZ655398 CJV655391:CJV655398 CTR655391:CTR655398 DDN655391:DDN655398 DNJ655391:DNJ655398 DXF655391:DXF655398 EHB655391:EHB655398 EQX655391:EQX655398 FAT655391:FAT655398 FKP655391:FKP655398 FUL655391:FUL655398 GEH655391:GEH655398 GOD655391:GOD655398 GXZ655391:GXZ655398 HHV655391:HHV655398 HRR655391:HRR655398 IBN655391:IBN655398 ILJ655391:ILJ655398 IVF655391:IVF655398 JFB655391:JFB655398 JOX655391:JOX655398 JYT655391:JYT655398 KIP655391:KIP655398 KSL655391:KSL655398 LCH655391:LCH655398 LMD655391:LMD655398 LVZ655391:LVZ655398 MFV655391:MFV655398 MPR655391:MPR655398 MZN655391:MZN655398 NJJ655391:NJJ655398 NTF655391:NTF655398 ODB655391:ODB655398 OMX655391:OMX655398 OWT655391:OWT655398 PGP655391:PGP655398 PQL655391:PQL655398 QAH655391:QAH655398 QKD655391:QKD655398 QTZ655391:QTZ655398 RDV655391:RDV655398 RNR655391:RNR655398 RXN655391:RXN655398 SHJ655391:SHJ655398 SRF655391:SRF655398 TBB655391:TBB655398 TKX655391:TKX655398 TUT655391:TUT655398 UEP655391:UEP655398 UOL655391:UOL655398 UYH655391:UYH655398 VID655391:VID655398 VRZ655391:VRZ655398 WBV655391:WBV655398 WLR655391:WLR655398 WVN655391:WVN655398 F720927:F720934 JB720927:JB720934 SX720927:SX720934 ACT720927:ACT720934 AMP720927:AMP720934 AWL720927:AWL720934 BGH720927:BGH720934 BQD720927:BQD720934 BZZ720927:BZZ720934 CJV720927:CJV720934 CTR720927:CTR720934 DDN720927:DDN720934 DNJ720927:DNJ720934 DXF720927:DXF720934 EHB720927:EHB720934 EQX720927:EQX720934 FAT720927:FAT720934 FKP720927:FKP720934 FUL720927:FUL720934 GEH720927:GEH720934 GOD720927:GOD720934 GXZ720927:GXZ720934 HHV720927:HHV720934 HRR720927:HRR720934 IBN720927:IBN720934 ILJ720927:ILJ720934 IVF720927:IVF720934 JFB720927:JFB720934 JOX720927:JOX720934 JYT720927:JYT720934 KIP720927:KIP720934 KSL720927:KSL720934 LCH720927:LCH720934 LMD720927:LMD720934 LVZ720927:LVZ720934 MFV720927:MFV720934 MPR720927:MPR720934 MZN720927:MZN720934 NJJ720927:NJJ720934 NTF720927:NTF720934 ODB720927:ODB720934 OMX720927:OMX720934 OWT720927:OWT720934 PGP720927:PGP720934 PQL720927:PQL720934 QAH720927:QAH720934 QKD720927:QKD720934 QTZ720927:QTZ720934 RDV720927:RDV720934 RNR720927:RNR720934 RXN720927:RXN720934 SHJ720927:SHJ720934 SRF720927:SRF720934 TBB720927:TBB720934 TKX720927:TKX720934 TUT720927:TUT720934 UEP720927:UEP720934 UOL720927:UOL720934 UYH720927:UYH720934 VID720927:VID720934 VRZ720927:VRZ720934 WBV720927:WBV720934 WLR720927:WLR720934 WVN720927:WVN720934 F786463:F786470 JB786463:JB786470 SX786463:SX786470 ACT786463:ACT786470 AMP786463:AMP786470 AWL786463:AWL786470 BGH786463:BGH786470 BQD786463:BQD786470 BZZ786463:BZZ786470 CJV786463:CJV786470 CTR786463:CTR786470 DDN786463:DDN786470 DNJ786463:DNJ786470 DXF786463:DXF786470 EHB786463:EHB786470 EQX786463:EQX786470 FAT786463:FAT786470 FKP786463:FKP786470 FUL786463:FUL786470 GEH786463:GEH786470 GOD786463:GOD786470 GXZ786463:GXZ786470 HHV786463:HHV786470 HRR786463:HRR786470 IBN786463:IBN786470 ILJ786463:ILJ786470 IVF786463:IVF786470 JFB786463:JFB786470 JOX786463:JOX786470 JYT786463:JYT786470 KIP786463:KIP786470 KSL786463:KSL786470 LCH786463:LCH786470 LMD786463:LMD786470 LVZ786463:LVZ786470 MFV786463:MFV786470 MPR786463:MPR786470 MZN786463:MZN786470 NJJ786463:NJJ786470 NTF786463:NTF786470 ODB786463:ODB786470 OMX786463:OMX786470 OWT786463:OWT786470 PGP786463:PGP786470 PQL786463:PQL786470 QAH786463:QAH786470 QKD786463:QKD786470 QTZ786463:QTZ786470 RDV786463:RDV786470 RNR786463:RNR786470 RXN786463:RXN786470 SHJ786463:SHJ786470 SRF786463:SRF786470 TBB786463:TBB786470 TKX786463:TKX786470 TUT786463:TUT786470 UEP786463:UEP786470 UOL786463:UOL786470 UYH786463:UYH786470 VID786463:VID786470 VRZ786463:VRZ786470 WBV786463:WBV786470 WLR786463:WLR786470 WVN786463:WVN786470 F851999:F852006 JB851999:JB852006 SX851999:SX852006 ACT851999:ACT852006 AMP851999:AMP852006 AWL851999:AWL852006 BGH851999:BGH852006 BQD851999:BQD852006 BZZ851999:BZZ852006 CJV851999:CJV852006 CTR851999:CTR852006 DDN851999:DDN852006 DNJ851999:DNJ852006 DXF851999:DXF852006 EHB851999:EHB852006 EQX851999:EQX852006 FAT851999:FAT852006 FKP851999:FKP852006 FUL851999:FUL852006 GEH851999:GEH852006 GOD851999:GOD852006 GXZ851999:GXZ852006 HHV851999:HHV852006 HRR851999:HRR852006 IBN851999:IBN852006 ILJ851999:ILJ852006 IVF851999:IVF852006 JFB851999:JFB852006 JOX851999:JOX852006 JYT851999:JYT852006 KIP851999:KIP852006 KSL851999:KSL852006 LCH851999:LCH852006 LMD851999:LMD852006 LVZ851999:LVZ852006 MFV851999:MFV852006 MPR851999:MPR852006 MZN851999:MZN852006 NJJ851999:NJJ852006 NTF851999:NTF852006 ODB851999:ODB852006 OMX851999:OMX852006 OWT851999:OWT852006 PGP851999:PGP852006 PQL851999:PQL852006 QAH851999:QAH852006 QKD851999:QKD852006 QTZ851999:QTZ852006 RDV851999:RDV852006 RNR851999:RNR852006 RXN851999:RXN852006 SHJ851999:SHJ852006 SRF851999:SRF852006 TBB851999:TBB852006 TKX851999:TKX852006 TUT851999:TUT852006 UEP851999:UEP852006 UOL851999:UOL852006 UYH851999:UYH852006 VID851999:VID852006 VRZ851999:VRZ852006 WBV851999:WBV852006 WLR851999:WLR852006 WVN851999:WVN852006 F917535:F917542 JB917535:JB917542 SX917535:SX917542 ACT917535:ACT917542 AMP917535:AMP917542 AWL917535:AWL917542 BGH917535:BGH917542 BQD917535:BQD917542 BZZ917535:BZZ917542 CJV917535:CJV917542 CTR917535:CTR917542 DDN917535:DDN917542 DNJ917535:DNJ917542 DXF917535:DXF917542 EHB917535:EHB917542 EQX917535:EQX917542 FAT917535:FAT917542 FKP917535:FKP917542 FUL917535:FUL917542 GEH917535:GEH917542 GOD917535:GOD917542 GXZ917535:GXZ917542 HHV917535:HHV917542 HRR917535:HRR917542 IBN917535:IBN917542 ILJ917535:ILJ917542 IVF917535:IVF917542 JFB917535:JFB917542 JOX917535:JOX917542 JYT917535:JYT917542 KIP917535:KIP917542 KSL917535:KSL917542 LCH917535:LCH917542 LMD917535:LMD917542 LVZ917535:LVZ917542 MFV917535:MFV917542 MPR917535:MPR917542 MZN917535:MZN917542 NJJ917535:NJJ917542 NTF917535:NTF917542 ODB917535:ODB917542 OMX917535:OMX917542 OWT917535:OWT917542 PGP917535:PGP917542 PQL917535:PQL917542 QAH917535:QAH917542 QKD917535:QKD917542 QTZ917535:QTZ917542 RDV917535:RDV917542 RNR917535:RNR917542 RXN917535:RXN917542 SHJ917535:SHJ917542 SRF917535:SRF917542 TBB917535:TBB917542 TKX917535:TKX917542 TUT917535:TUT917542 UEP917535:UEP917542 UOL917535:UOL917542 UYH917535:UYH917542 VID917535:VID917542 VRZ917535:VRZ917542 WBV917535:WBV917542 WLR917535:WLR917542 WVN917535:WVN917542 F983071:F983078 JB983071:JB983078 SX983071:SX983078 ACT983071:ACT983078 AMP983071:AMP983078 AWL983071:AWL983078 BGH983071:BGH983078 BQD983071:BQD983078 BZZ983071:BZZ983078 CJV983071:CJV983078 CTR983071:CTR983078 DDN983071:DDN983078 DNJ983071:DNJ983078 DXF983071:DXF983078 EHB983071:EHB983078 EQX983071:EQX983078 FAT983071:FAT983078 FKP983071:FKP983078 FUL983071:FUL983078 GEH983071:GEH983078 GOD983071:GOD983078 GXZ983071:GXZ983078 HHV983071:HHV983078 HRR983071:HRR983078 IBN983071:IBN983078 ILJ983071:ILJ983078 IVF983071:IVF983078 JFB983071:JFB983078 JOX983071:JOX983078 JYT983071:JYT983078 KIP983071:KIP983078 KSL983071:KSL983078 LCH983071:LCH983078 LMD983071:LMD983078 LVZ983071:LVZ983078 MFV983071:MFV983078 MPR983071:MPR983078 MZN983071:MZN983078 NJJ983071:NJJ983078 NTF983071:NTF983078 ODB983071:ODB983078 OMX983071:OMX983078 OWT983071:OWT983078 PGP983071:PGP983078 PQL983071:PQL983078 QAH983071:QAH983078 QKD983071:QKD983078 QTZ983071:QTZ983078 RDV983071:RDV983078 RNR983071:RNR983078 RXN983071:RXN983078 SHJ983071:SHJ983078 SRF983071:SRF983078 TBB983071:TBB983078 TKX983071:TKX983078 TUT983071:TUT983078 UEP983071:UEP983078 UOL983071:UOL983078 UYH983071:UYH983078 VID983071:VID983078 VRZ983071:VRZ983078 WBV983071:WBV983078 WLR983071:WLR983078 WVN983071:WVN983078 F22:F29 JB22:JB29 SX22:SX29 ACT22:ACT29 AMP22:AMP29 AWL22:AWL29 BGH22:BGH29 BQD22:BQD29 BZZ22:BZZ29 CJV22:CJV29 CTR22:CTR29 DDN22:DDN29 DNJ22:DNJ29 DXF22:DXF29 EHB22:EHB29 EQX22:EQX29 FAT22:FAT29 FKP22:FKP29 FUL22:FUL29 GEH22:GEH29 GOD22:GOD29 GXZ22:GXZ29 HHV22:HHV29 HRR22:HRR29 IBN22:IBN29 ILJ22:ILJ29 IVF22:IVF29 JFB22:JFB29 JOX22:JOX29 JYT22:JYT29 KIP22:KIP29 KSL22:KSL29 LCH22:LCH29 LMD22:LMD29 LVZ22:LVZ29 MFV22:MFV29 MPR22:MPR29 MZN22:MZN29 NJJ22:NJJ29 NTF22:NTF29 ODB22:ODB29 OMX22:OMX29 OWT22:OWT29 PGP22:PGP29 PQL22:PQL29 QAH22:QAH29 QKD22:QKD29 QTZ22:QTZ29 RDV22:RDV29 RNR22:RNR29 RXN22:RXN29 SHJ22:SHJ29 SRF22:SRF29 TBB22:TBB29 TKX22:TKX29 TUT22:TUT29 UEP22:UEP29 UOL22:UOL29 UYH22:UYH29 VID22:VID29 VRZ22:VRZ29 WBV22:WBV29 WLR22:WLR29 WVN22:WVN29 F65558:F65565 JB65558:JB65565 SX65558:SX65565 ACT65558:ACT65565 AMP65558:AMP65565 AWL65558:AWL65565 BGH65558:BGH65565 BQD65558:BQD65565 BZZ65558:BZZ65565 CJV65558:CJV65565 CTR65558:CTR65565 DDN65558:DDN65565 DNJ65558:DNJ65565 DXF65558:DXF65565 EHB65558:EHB65565 EQX65558:EQX65565 FAT65558:FAT65565 FKP65558:FKP65565 FUL65558:FUL65565 GEH65558:GEH65565 GOD65558:GOD65565 GXZ65558:GXZ65565 HHV65558:HHV65565 HRR65558:HRR65565 IBN65558:IBN65565 ILJ65558:ILJ65565 IVF65558:IVF65565 JFB65558:JFB65565 JOX65558:JOX65565 JYT65558:JYT65565 KIP65558:KIP65565 KSL65558:KSL65565 LCH65558:LCH65565 LMD65558:LMD65565 LVZ65558:LVZ65565 MFV65558:MFV65565 MPR65558:MPR65565 MZN65558:MZN65565 NJJ65558:NJJ65565 NTF65558:NTF65565 ODB65558:ODB65565 OMX65558:OMX65565 OWT65558:OWT65565 PGP65558:PGP65565 PQL65558:PQL65565 QAH65558:QAH65565 QKD65558:QKD65565 QTZ65558:QTZ65565 RDV65558:RDV65565 RNR65558:RNR65565 RXN65558:RXN65565 SHJ65558:SHJ65565 SRF65558:SRF65565 TBB65558:TBB65565 TKX65558:TKX65565 TUT65558:TUT65565 UEP65558:UEP65565 UOL65558:UOL65565 UYH65558:UYH65565 VID65558:VID65565 VRZ65558:VRZ65565 WBV65558:WBV65565 WLR65558:WLR65565 WVN65558:WVN65565 F131094:F131101 JB131094:JB131101 SX131094:SX131101 ACT131094:ACT131101 AMP131094:AMP131101 AWL131094:AWL131101 BGH131094:BGH131101 BQD131094:BQD131101 BZZ131094:BZZ131101 CJV131094:CJV131101 CTR131094:CTR131101 DDN131094:DDN131101 DNJ131094:DNJ131101 DXF131094:DXF131101 EHB131094:EHB131101 EQX131094:EQX131101 FAT131094:FAT131101 FKP131094:FKP131101 FUL131094:FUL131101 GEH131094:GEH131101 GOD131094:GOD131101 GXZ131094:GXZ131101 HHV131094:HHV131101 HRR131094:HRR131101 IBN131094:IBN131101 ILJ131094:ILJ131101 IVF131094:IVF131101 JFB131094:JFB131101 JOX131094:JOX131101 JYT131094:JYT131101 KIP131094:KIP131101 KSL131094:KSL131101 LCH131094:LCH131101 LMD131094:LMD131101 LVZ131094:LVZ131101 MFV131094:MFV131101 MPR131094:MPR131101 MZN131094:MZN131101 NJJ131094:NJJ131101 NTF131094:NTF131101 ODB131094:ODB131101 OMX131094:OMX131101 OWT131094:OWT131101 PGP131094:PGP131101 PQL131094:PQL131101 QAH131094:QAH131101 QKD131094:QKD131101 QTZ131094:QTZ131101 RDV131094:RDV131101 RNR131094:RNR131101 RXN131094:RXN131101 SHJ131094:SHJ131101 SRF131094:SRF131101 TBB131094:TBB131101 TKX131094:TKX131101 TUT131094:TUT131101 UEP131094:UEP131101 UOL131094:UOL131101 UYH131094:UYH131101 VID131094:VID131101 VRZ131094:VRZ131101 WBV131094:WBV131101 WLR131094:WLR131101 WVN131094:WVN131101 F196630:F196637 JB196630:JB196637 SX196630:SX196637 ACT196630:ACT196637 AMP196630:AMP196637 AWL196630:AWL196637 BGH196630:BGH196637 BQD196630:BQD196637 BZZ196630:BZZ196637 CJV196630:CJV196637 CTR196630:CTR196637 DDN196630:DDN196637 DNJ196630:DNJ196637 DXF196630:DXF196637 EHB196630:EHB196637 EQX196630:EQX196637 FAT196630:FAT196637 FKP196630:FKP196637 FUL196630:FUL196637 GEH196630:GEH196637 GOD196630:GOD196637 GXZ196630:GXZ196637 HHV196630:HHV196637 HRR196630:HRR196637 IBN196630:IBN196637 ILJ196630:ILJ196637 IVF196630:IVF196637 JFB196630:JFB196637 JOX196630:JOX196637 JYT196630:JYT196637 KIP196630:KIP196637 KSL196630:KSL196637 LCH196630:LCH196637 LMD196630:LMD196637 LVZ196630:LVZ196637 MFV196630:MFV196637 MPR196630:MPR196637 MZN196630:MZN196637 NJJ196630:NJJ196637 NTF196630:NTF196637 ODB196630:ODB196637 OMX196630:OMX196637 OWT196630:OWT196637 PGP196630:PGP196637 PQL196630:PQL196637 QAH196630:QAH196637 QKD196630:QKD196637 QTZ196630:QTZ196637 RDV196630:RDV196637 RNR196630:RNR196637 RXN196630:RXN196637 SHJ196630:SHJ196637 SRF196630:SRF196637 TBB196630:TBB196637 TKX196630:TKX196637 TUT196630:TUT196637 UEP196630:UEP196637 UOL196630:UOL196637 UYH196630:UYH196637 VID196630:VID196637 VRZ196630:VRZ196637 WBV196630:WBV196637 WLR196630:WLR196637 WVN196630:WVN196637 F262166:F262173 JB262166:JB262173 SX262166:SX262173 ACT262166:ACT262173 AMP262166:AMP262173 AWL262166:AWL262173 BGH262166:BGH262173 BQD262166:BQD262173 BZZ262166:BZZ262173 CJV262166:CJV262173 CTR262166:CTR262173 DDN262166:DDN262173 DNJ262166:DNJ262173 DXF262166:DXF262173 EHB262166:EHB262173 EQX262166:EQX262173 FAT262166:FAT262173 FKP262166:FKP262173 FUL262166:FUL262173 GEH262166:GEH262173 GOD262166:GOD262173 GXZ262166:GXZ262173 HHV262166:HHV262173 HRR262166:HRR262173 IBN262166:IBN262173 ILJ262166:ILJ262173 IVF262166:IVF262173 JFB262166:JFB262173 JOX262166:JOX262173 JYT262166:JYT262173 KIP262166:KIP262173 KSL262166:KSL262173 LCH262166:LCH262173 LMD262166:LMD262173 LVZ262166:LVZ262173 MFV262166:MFV262173 MPR262166:MPR262173 MZN262166:MZN262173 NJJ262166:NJJ262173 NTF262166:NTF262173 ODB262166:ODB262173 OMX262166:OMX262173 OWT262166:OWT262173 PGP262166:PGP262173 PQL262166:PQL262173 QAH262166:QAH262173 QKD262166:QKD262173 QTZ262166:QTZ262173 RDV262166:RDV262173 RNR262166:RNR262173 RXN262166:RXN262173 SHJ262166:SHJ262173 SRF262166:SRF262173 TBB262166:TBB262173 TKX262166:TKX262173 TUT262166:TUT262173 UEP262166:UEP262173 UOL262166:UOL262173 UYH262166:UYH262173 VID262166:VID262173 VRZ262166:VRZ262173 WBV262166:WBV262173 WLR262166:WLR262173 WVN262166:WVN262173 F327702:F327709 JB327702:JB327709 SX327702:SX327709 ACT327702:ACT327709 AMP327702:AMP327709 AWL327702:AWL327709 BGH327702:BGH327709 BQD327702:BQD327709 BZZ327702:BZZ327709 CJV327702:CJV327709 CTR327702:CTR327709 DDN327702:DDN327709 DNJ327702:DNJ327709 DXF327702:DXF327709 EHB327702:EHB327709 EQX327702:EQX327709 FAT327702:FAT327709 FKP327702:FKP327709 FUL327702:FUL327709 GEH327702:GEH327709 GOD327702:GOD327709 GXZ327702:GXZ327709 HHV327702:HHV327709 HRR327702:HRR327709 IBN327702:IBN327709 ILJ327702:ILJ327709 IVF327702:IVF327709 JFB327702:JFB327709 JOX327702:JOX327709 JYT327702:JYT327709 KIP327702:KIP327709 KSL327702:KSL327709 LCH327702:LCH327709 LMD327702:LMD327709 LVZ327702:LVZ327709 MFV327702:MFV327709 MPR327702:MPR327709 MZN327702:MZN327709 NJJ327702:NJJ327709 NTF327702:NTF327709 ODB327702:ODB327709 OMX327702:OMX327709 OWT327702:OWT327709 PGP327702:PGP327709 PQL327702:PQL327709 QAH327702:QAH327709 QKD327702:QKD327709 QTZ327702:QTZ327709 RDV327702:RDV327709 RNR327702:RNR327709 RXN327702:RXN327709 SHJ327702:SHJ327709 SRF327702:SRF327709 TBB327702:TBB327709 TKX327702:TKX327709 TUT327702:TUT327709 UEP327702:UEP327709 UOL327702:UOL327709 UYH327702:UYH327709 VID327702:VID327709 VRZ327702:VRZ327709 WBV327702:WBV327709 WLR327702:WLR327709 WVN327702:WVN327709 F393238:F393245 JB393238:JB393245 SX393238:SX393245 ACT393238:ACT393245 AMP393238:AMP393245 AWL393238:AWL393245 BGH393238:BGH393245 BQD393238:BQD393245 BZZ393238:BZZ393245 CJV393238:CJV393245 CTR393238:CTR393245 DDN393238:DDN393245 DNJ393238:DNJ393245 DXF393238:DXF393245 EHB393238:EHB393245 EQX393238:EQX393245 FAT393238:FAT393245 FKP393238:FKP393245 FUL393238:FUL393245 GEH393238:GEH393245 GOD393238:GOD393245 GXZ393238:GXZ393245 HHV393238:HHV393245 HRR393238:HRR393245 IBN393238:IBN393245 ILJ393238:ILJ393245 IVF393238:IVF393245 JFB393238:JFB393245 JOX393238:JOX393245 JYT393238:JYT393245 KIP393238:KIP393245 KSL393238:KSL393245 LCH393238:LCH393245 LMD393238:LMD393245 LVZ393238:LVZ393245 MFV393238:MFV393245 MPR393238:MPR393245 MZN393238:MZN393245 NJJ393238:NJJ393245 NTF393238:NTF393245 ODB393238:ODB393245 OMX393238:OMX393245 OWT393238:OWT393245 PGP393238:PGP393245 PQL393238:PQL393245 QAH393238:QAH393245 QKD393238:QKD393245 QTZ393238:QTZ393245 RDV393238:RDV393245 RNR393238:RNR393245 RXN393238:RXN393245 SHJ393238:SHJ393245 SRF393238:SRF393245 TBB393238:TBB393245 TKX393238:TKX393245 TUT393238:TUT393245 UEP393238:UEP393245 UOL393238:UOL393245 UYH393238:UYH393245 VID393238:VID393245 VRZ393238:VRZ393245 WBV393238:WBV393245 WLR393238:WLR393245 WVN393238:WVN393245 F458774:F458781 JB458774:JB458781 SX458774:SX458781 ACT458774:ACT458781 AMP458774:AMP458781 AWL458774:AWL458781 BGH458774:BGH458781 BQD458774:BQD458781 BZZ458774:BZZ458781 CJV458774:CJV458781 CTR458774:CTR458781 DDN458774:DDN458781 DNJ458774:DNJ458781 DXF458774:DXF458781 EHB458774:EHB458781 EQX458774:EQX458781 FAT458774:FAT458781 FKP458774:FKP458781 FUL458774:FUL458781 GEH458774:GEH458781 GOD458774:GOD458781 GXZ458774:GXZ458781 HHV458774:HHV458781 HRR458774:HRR458781 IBN458774:IBN458781 ILJ458774:ILJ458781 IVF458774:IVF458781 JFB458774:JFB458781 JOX458774:JOX458781 JYT458774:JYT458781 KIP458774:KIP458781 KSL458774:KSL458781 LCH458774:LCH458781 LMD458774:LMD458781 LVZ458774:LVZ458781 MFV458774:MFV458781 MPR458774:MPR458781 MZN458774:MZN458781 NJJ458774:NJJ458781 NTF458774:NTF458781 ODB458774:ODB458781 OMX458774:OMX458781 OWT458774:OWT458781 PGP458774:PGP458781 PQL458774:PQL458781 QAH458774:QAH458781 QKD458774:QKD458781 QTZ458774:QTZ458781 RDV458774:RDV458781 RNR458774:RNR458781 RXN458774:RXN458781 SHJ458774:SHJ458781 SRF458774:SRF458781 TBB458774:TBB458781 TKX458774:TKX458781 TUT458774:TUT458781 UEP458774:UEP458781 UOL458774:UOL458781 UYH458774:UYH458781 VID458774:VID458781 VRZ458774:VRZ458781 WBV458774:WBV458781 WLR458774:WLR458781 WVN458774:WVN458781 F524310:F524317 JB524310:JB524317 SX524310:SX524317 ACT524310:ACT524317 AMP524310:AMP524317 AWL524310:AWL524317 BGH524310:BGH524317 BQD524310:BQD524317 BZZ524310:BZZ524317 CJV524310:CJV524317 CTR524310:CTR524317 DDN524310:DDN524317 DNJ524310:DNJ524317 DXF524310:DXF524317 EHB524310:EHB524317 EQX524310:EQX524317 FAT524310:FAT524317 FKP524310:FKP524317 FUL524310:FUL524317 GEH524310:GEH524317 GOD524310:GOD524317 GXZ524310:GXZ524317 HHV524310:HHV524317 HRR524310:HRR524317 IBN524310:IBN524317 ILJ524310:ILJ524317 IVF524310:IVF524317 JFB524310:JFB524317 JOX524310:JOX524317 JYT524310:JYT524317 KIP524310:KIP524317 KSL524310:KSL524317 LCH524310:LCH524317 LMD524310:LMD524317 LVZ524310:LVZ524317 MFV524310:MFV524317 MPR524310:MPR524317 MZN524310:MZN524317 NJJ524310:NJJ524317 NTF524310:NTF524317 ODB524310:ODB524317 OMX524310:OMX524317 OWT524310:OWT524317 PGP524310:PGP524317 PQL524310:PQL524317 QAH524310:QAH524317 QKD524310:QKD524317 QTZ524310:QTZ524317 RDV524310:RDV524317 RNR524310:RNR524317 RXN524310:RXN524317 SHJ524310:SHJ524317 SRF524310:SRF524317 TBB524310:TBB524317 TKX524310:TKX524317 TUT524310:TUT524317 UEP524310:UEP524317 UOL524310:UOL524317 UYH524310:UYH524317 VID524310:VID524317 VRZ524310:VRZ524317 WBV524310:WBV524317 WLR524310:WLR524317 WVN524310:WVN524317 F589846:F589853 JB589846:JB589853 SX589846:SX589853 ACT589846:ACT589853 AMP589846:AMP589853 AWL589846:AWL589853 BGH589846:BGH589853 BQD589846:BQD589853 BZZ589846:BZZ589853 CJV589846:CJV589853 CTR589846:CTR589853 DDN589846:DDN589853 DNJ589846:DNJ589853 DXF589846:DXF589853 EHB589846:EHB589853 EQX589846:EQX589853 FAT589846:FAT589853 FKP589846:FKP589853 FUL589846:FUL589853 GEH589846:GEH589853 GOD589846:GOD589853 GXZ589846:GXZ589853 HHV589846:HHV589853 HRR589846:HRR589853 IBN589846:IBN589853 ILJ589846:ILJ589853 IVF589846:IVF589853 JFB589846:JFB589853 JOX589846:JOX589853 JYT589846:JYT589853 KIP589846:KIP589853 KSL589846:KSL589853 LCH589846:LCH589853 LMD589846:LMD589853 LVZ589846:LVZ589853 MFV589846:MFV589853 MPR589846:MPR589853 MZN589846:MZN589853 NJJ589846:NJJ589853 NTF589846:NTF589853 ODB589846:ODB589853 OMX589846:OMX589853 OWT589846:OWT589853 PGP589846:PGP589853 PQL589846:PQL589853 QAH589846:QAH589853 QKD589846:QKD589853 QTZ589846:QTZ589853 RDV589846:RDV589853 RNR589846:RNR589853 RXN589846:RXN589853 SHJ589846:SHJ589853 SRF589846:SRF589853 TBB589846:TBB589853 TKX589846:TKX589853 TUT589846:TUT589853 UEP589846:UEP589853 UOL589846:UOL589853 UYH589846:UYH589853 VID589846:VID589853 VRZ589846:VRZ589853 WBV589846:WBV589853 WLR589846:WLR589853 WVN589846:WVN589853 F655382:F655389 JB655382:JB655389 SX655382:SX655389 ACT655382:ACT655389 AMP655382:AMP655389 AWL655382:AWL655389 BGH655382:BGH655389 BQD655382:BQD655389 BZZ655382:BZZ655389 CJV655382:CJV655389 CTR655382:CTR655389 DDN655382:DDN655389 DNJ655382:DNJ655389 DXF655382:DXF655389 EHB655382:EHB655389 EQX655382:EQX655389 FAT655382:FAT655389 FKP655382:FKP655389 FUL655382:FUL655389 GEH655382:GEH655389 GOD655382:GOD655389 GXZ655382:GXZ655389 HHV655382:HHV655389 HRR655382:HRR655389 IBN655382:IBN655389 ILJ655382:ILJ655389 IVF655382:IVF655389 JFB655382:JFB655389 JOX655382:JOX655389 JYT655382:JYT655389 KIP655382:KIP655389 KSL655382:KSL655389 LCH655382:LCH655389 LMD655382:LMD655389 LVZ655382:LVZ655389 MFV655382:MFV655389 MPR655382:MPR655389 MZN655382:MZN655389 NJJ655382:NJJ655389 NTF655382:NTF655389 ODB655382:ODB655389 OMX655382:OMX655389 OWT655382:OWT655389 PGP655382:PGP655389 PQL655382:PQL655389 QAH655382:QAH655389 QKD655382:QKD655389 QTZ655382:QTZ655389 RDV655382:RDV655389 RNR655382:RNR655389 RXN655382:RXN655389 SHJ655382:SHJ655389 SRF655382:SRF655389 TBB655382:TBB655389 TKX655382:TKX655389 TUT655382:TUT655389 UEP655382:UEP655389 UOL655382:UOL655389 UYH655382:UYH655389 VID655382:VID655389 VRZ655382:VRZ655389 WBV655382:WBV655389 WLR655382:WLR655389 WVN655382:WVN655389 F720918:F720925 JB720918:JB720925 SX720918:SX720925 ACT720918:ACT720925 AMP720918:AMP720925 AWL720918:AWL720925 BGH720918:BGH720925 BQD720918:BQD720925 BZZ720918:BZZ720925 CJV720918:CJV720925 CTR720918:CTR720925 DDN720918:DDN720925 DNJ720918:DNJ720925 DXF720918:DXF720925 EHB720918:EHB720925 EQX720918:EQX720925 FAT720918:FAT720925 FKP720918:FKP720925 FUL720918:FUL720925 GEH720918:GEH720925 GOD720918:GOD720925 GXZ720918:GXZ720925 HHV720918:HHV720925 HRR720918:HRR720925 IBN720918:IBN720925 ILJ720918:ILJ720925 IVF720918:IVF720925 JFB720918:JFB720925 JOX720918:JOX720925 JYT720918:JYT720925 KIP720918:KIP720925 KSL720918:KSL720925 LCH720918:LCH720925 LMD720918:LMD720925 LVZ720918:LVZ720925 MFV720918:MFV720925 MPR720918:MPR720925 MZN720918:MZN720925 NJJ720918:NJJ720925 NTF720918:NTF720925 ODB720918:ODB720925 OMX720918:OMX720925 OWT720918:OWT720925 PGP720918:PGP720925 PQL720918:PQL720925 QAH720918:QAH720925 QKD720918:QKD720925 QTZ720918:QTZ720925 RDV720918:RDV720925 RNR720918:RNR720925 RXN720918:RXN720925 SHJ720918:SHJ720925 SRF720918:SRF720925 TBB720918:TBB720925 TKX720918:TKX720925 TUT720918:TUT720925 UEP720918:UEP720925 UOL720918:UOL720925 UYH720918:UYH720925 VID720918:VID720925 VRZ720918:VRZ720925 WBV720918:WBV720925 WLR720918:WLR720925 WVN720918:WVN720925 F786454:F786461 JB786454:JB786461 SX786454:SX786461 ACT786454:ACT786461 AMP786454:AMP786461 AWL786454:AWL786461 BGH786454:BGH786461 BQD786454:BQD786461 BZZ786454:BZZ786461 CJV786454:CJV786461 CTR786454:CTR786461 DDN786454:DDN786461 DNJ786454:DNJ786461 DXF786454:DXF786461 EHB786454:EHB786461 EQX786454:EQX786461 FAT786454:FAT786461 FKP786454:FKP786461 FUL786454:FUL786461 GEH786454:GEH786461 GOD786454:GOD786461 GXZ786454:GXZ786461 HHV786454:HHV786461 HRR786454:HRR786461 IBN786454:IBN786461 ILJ786454:ILJ786461 IVF786454:IVF786461 JFB786454:JFB786461 JOX786454:JOX786461 JYT786454:JYT786461 KIP786454:KIP786461 KSL786454:KSL786461 LCH786454:LCH786461 LMD786454:LMD786461 LVZ786454:LVZ786461 MFV786454:MFV786461 MPR786454:MPR786461 MZN786454:MZN786461 NJJ786454:NJJ786461 NTF786454:NTF786461 ODB786454:ODB786461 OMX786454:OMX786461 OWT786454:OWT786461 PGP786454:PGP786461 PQL786454:PQL786461 QAH786454:QAH786461 QKD786454:QKD786461 QTZ786454:QTZ786461 RDV786454:RDV786461 RNR786454:RNR786461 RXN786454:RXN786461 SHJ786454:SHJ786461 SRF786454:SRF786461 TBB786454:TBB786461 TKX786454:TKX786461 TUT786454:TUT786461 UEP786454:UEP786461 UOL786454:UOL786461 UYH786454:UYH786461 VID786454:VID786461 VRZ786454:VRZ786461 WBV786454:WBV786461 WLR786454:WLR786461 WVN786454:WVN786461 F851990:F851997 JB851990:JB851997 SX851990:SX851997 ACT851990:ACT851997 AMP851990:AMP851997 AWL851990:AWL851997 BGH851990:BGH851997 BQD851990:BQD851997 BZZ851990:BZZ851997 CJV851990:CJV851997 CTR851990:CTR851997 DDN851990:DDN851997 DNJ851990:DNJ851997 DXF851990:DXF851997 EHB851990:EHB851997 EQX851990:EQX851997 FAT851990:FAT851997 FKP851990:FKP851997 FUL851990:FUL851997 GEH851990:GEH851997 GOD851990:GOD851997 GXZ851990:GXZ851997 HHV851990:HHV851997 HRR851990:HRR851997 IBN851990:IBN851997 ILJ851990:ILJ851997 IVF851990:IVF851997 JFB851990:JFB851997 JOX851990:JOX851997 JYT851990:JYT851997 KIP851990:KIP851997 KSL851990:KSL851997 LCH851990:LCH851997 LMD851990:LMD851997 LVZ851990:LVZ851997 MFV851990:MFV851997 MPR851990:MPR851997 MZN851990:MZN851997 NJJ851990:NJJ851997 NTF851990:NTF851997 ODB851990:ODB851997 OMX851990:OMX851997 OWT851990:OWT851997 PGP851990:PGP851997 PQL851990:PQL851997 QAH851990:QAH851997 QKD851990:QKD851997 QTZ851990:QTZ851997 RDV851990:RDV851997 RNR851990:RNR851997 RXN851990:RXN851997 SHJ851990:SHJ851997 SRF851990:SRF851997 TBB851990:TBB851997 TKX851990:TKX851997 TUT851990:TUT851997 UEP851990:UEP851997 UOL851990:UOL851997 UYH851990:UYH851997 VID851990:VID851997 VRZ851990:VRZ851997 WBV851990:WBV851997 WLR851990:WLR851997 WVN851990:WVN851997 F917526:F917533 JB917526:JB917533 SX917526:SX917533 ACT917526:ACT917533 AMP917526:AMP917533 AWL917526:AWL917533 BGH917526:BGH917533 BQD917526:BQD917533 BZZ917526:BZZ917533 CJV917526:CJV917533 CTR917526:CTR917533 DDN917526:DDN917533 DNJ917526:DNJ917533 DXF917526:DXF917533 EHB917526:EHB917533 EQX917526:EQX917533 FAT917526:FAT917533 FKP917526:FKP917533 FUL917526:FUL917533 GEH917526:GEH917533 GOD917526:GOD917533 GXZ917526:GXZ917533 HHV917526:HHV917533 HRR917526:HRR917533 IBN917526:IBN917533 ILJ917526:ILJ917533 IVF917526:IVF917533 JFB917526:JFB917533 JOX917526:JOX917533 JYT917526:JYT917533 KIP917526:KIP917533 KSL917526:KSL917533 LCH917526:LCH917533 LMD917526:LMD917533 LVZ917526:LVZ917533 MFV917526:MFV917533 MPR917526:MPR917533 MZN917526:MZN917533 NJJ917526:NJJ917533 NTF917526:NTF917533 ODB917526:ODB917533 OMX917526:OMX917533 OWT917526:OWT917533 PGP917526:PGP917533 PQL917526:PQL917533 QAH917526:QAH917533 QKD917526:QKD917533 QTZ917526:QTZ917533 RDV917526:RDV917533 RNR917526:RNR917533 RXN917526:RXN917533 SHJ917526:SHJ917533 SRF917526:SRF917533 TBB917526:TBB917533 TKX917526:TKX917533 TUT917526:TUT917533 UEP917526:UEP917533 UOL917526:UOL917533 UYH917526:UYH917533 VID917526:VID917533 VRZ917526:VRZ917533 WBV917526:WBV917533 WLR917526:WLR917533 WVN917526:WVN917533 F983062:F983069 JB983062:JB983069 SX983062:SX983069 ACT983062:ACT983069 AMP983062:AMP983069 AWL983062:AWL983069 BGH983062:BGH983069 BQD983062:BQD983069 BZZ983062:BZZ983069 CJV983062:CJV983069 CTR983062:CTR983069 DDN983062:DDN983069 DNJ983062:DNJ983069 DXF983062:DXF983069 EHB983062:EHB983069 EQX983062:EQX983069 FAT983062:FAT983069 FKP983062:FKP983069 FUL983062:FUL983069 GEH983062:GEH983069 GOD983062:GOD983069 GXZ983062:GXZ983069 HHV983062:HHV983069 HRR983062:HRR983069 IBN983062:IBN983069 ILJ983062:ILJ983069 IVF983062:IVF983069 JFB983062:JFB983069 JOX983062:JOX983069 JYT983062:JYT983069 KIP983062:KIP983069 KSL983062:KSL983069 LCH983062:LCH983069 LMD983062:LMD983069 LVZ983062:LVZ983069 MFV983062:MFV983069 MPR983062:MPR983069 MZN983062:MZN983069 NJJ983062:NJJ983069 NTF983062:NTF983069 ODB983062:ODB983069 OMX983062:OMX983069 OWT983062:OWT983069 PGP983062:PGP983069 PQL983062:PQL983069 QAH983062:QAH983069 QKD983062:QKD983069 QTZ983062:QTZ983069 RDV983062:RDV983069 RNR983062:RNR983069 RXN983062:RXN983069 SHJ983062:SHJ983069 SRF983062:SRF983069 TBB983062:TBB983069 TKX983062:TKX983069 TUT983062:TUT983069 UEP983062:UEP983069 UOL983062:UOL983069 UYH983062:UYH983069 VID983062:VID983069 VRZ983062:VRZ983069 WBV983062:WBV983069 WLR983062:WLR983069 WVN983062:WVN983069 F16:F20 JB16:JB20 SX16:SX20 ACT16:ACT20 AMP16:AMP20 AWL16:AWL20 BGH16:BGH20 BQD16:BQD20 BZZ16:BZZ20 CJV16:CJV20 CTR16:CTR20 DDN16:DDN20 DNJ16:DNJ20 DXF16:DXF20 EHB16:EHB20 EQX16:EQX20 FAT16:FAT20 FKP16:FKP20 FUL16:FUL20 GEH16:GEH20 GOD16:GOD20 GXZ16:GXZ20 HHV16:HHV20 HRR16:HRR20 IBN16:IBN20 ILJ16:ILJ20 IVF16:IVF20 JFB16:JFB20 JOX16:JOX20 JYT16:JYT20 KIP16:KIP20 KSL16:KSL20 LCH16:LCH20 LMD16:LMD20 LVZ16:LVZ20 MFV16:MFV20 MPR16:MPR20 MZN16:MZN20 NJJ16:NJJ20 NTF16:NTF20 ODB16:ODB20 OMX16:OMX20 OWT16:OWT20 PGP16:PGP20 PQL16:PQL20 QAH16:QAH20 QKD16:QKD20 QTZ16:QTZ20 RDV16:RDV20 RNR16:RNR20 RXN16:RXN20 SHJ16:SHJ20 SRF16:SRF20 TBB16:TBB20 TKX16:TKX20 TUT16:TUT20 UEP16:UEP20 UOL16:UOL20 UYH16:UYH20 VID16:VID20 VRZ16:VRZ20 WBV16:WBV20 WLR16:WLR20 WVN16:WVN20 F65552:F65556 JB65552:JB65556 SX65552:SX65556 ACT65552:ACT65556 AMP65552:AMP65556 AWL65552:AWL65556 BGH65552:BGH65556 BQD65552:BQD65556 BZZ65552:BZZ65556 CJV65552:CJV65556 CTR65552:CTR65556 DDN65552:DDN65556 DNJ65552:DNJ65556 DXF65552:DXF65556 EHB65552:EHB65556 EQX65552:EQX65556 FAT65552:FAT65556 FKP65552:FKP65556 FUL65552:FUL65556 GEH65552:GEH65556 GOD65552:GOD65556 GXZ65552:GXZ65556 HHV65552:HHV65556 HRR65552:HRR65556 IBN65552:IBN65556 ILJ65552:ILJ65556 IVF65552:IVF65556 JFB65552:JFB65556 JOX65552:JOX65556 JYT65552:JYT65556 KIP65552:KIP65556 KSL65552:KSL65556 LCH65552:LCH65556 LMD65552:LMD65556 LVZ65552:LVZ65556 MFV65552:MFV65556 MPR65552:MPR65556 MZN65552:MZN65556 NJJ65552:NJJ65556 NTF65552:NTF65556 ODB65552:ODB65556 OMX65552:OMX65556 OWT65552:OWT65556 PGP65552:PGP65556 PQL65552:PQL65556 QAH65552:QAH65556 QKD65552:QKD65556 QTZ65552:QTZ65556 RDV65552:RDV65556 RNR65552:RNR65556 RXN65552:RXN65556 SHJ65552:SHJ65556 SRF65552:SRF65556 TBB65552:TBB65556 TKX65552:TKX65556 TUT65552:TUT65556 UEP65552:UEP65556 UOL65552:UOL65556 UYH65552:UYH65556 VID65552:VID65556 VRZ65552:VRZ65556 WBV65552:WBV65556 WLR65552:WLR65556 WVN65552:WVN65556 F131088:F131092 JB131088:JB131092 SX131088:SX131092 ACT131088:ACT131092 AMP131088:AMP131092 AWL131088:AWL131092 BGH131088:BGH131092 BQD131088:BQD131092 BZZ131088:BZZ131092 CJV131088:CJV131092 CTR131088:CTR131092 DDN131088:DDN131092 DNJ131088:DNJ131092 DXF131088:DXF131092 EHB131088:EHB131092 EQX131088:EQX131092 FAT131088:FAT131092 FKP131088:FKP131092 FUL131088:FUL131092 GEH131088:GEH131092 GOD131088:GOD131092 GXZ131088:GXZ131092 HHV131088:HHV131092 HRR131088:HRR131092 IBN131088:IBN131092 ILJ131088:ILJ131092 IVF131088:IVF131092 JFB131088:JFB131092 JOX131088:JOX131092 JYT131088:JYT131092 KIP131088:KIP131092 KSL131088:KSL131092 LCH131088:LCH131092 LMD131088:LMD131092 LVZ131088:LVZ131092 MFV131088:MFV131092 MPR131088:MPR131092 MZN131088:MZN131092 NJJ131088:NJJ131092 NTF131088:NTF131092 ODB131088:ODB131092 OMX131088:OMX131092 OWT131088:OWT131092 PGP131088:PGP131092 PQL131088:PQL131092 QAH131088:QAH131092 QKD131088:QKD131092 QTZ131088:QTZ131092 RDV131088:RDV131092 RNR131088:RNR131092 RXN131088:RXN131092 SHJ131088:SHJ131092 SRF131088:SRF131092 TBB131088:TBB131092 TKX131088:TKX131092 TUT131088:TUT131092 UEP131088:UEP131092 UOL131088:UOL131092 UYH131088:UYH131092 VID131088:VID131092 VRZ131088:VRZ131092 WBV131088:WBV131092 WLR131088:WLR131092 WVN131088:WVN131092 F196624:F196628 JB196624:JB196628 SX196624:SX196628 ACT196624:ACT196628 AMP196624:AMP196628 AWL196624:AWL196628 BGH196624:BGH196628 BQD196624:BQD196628 BZZ196624:BZZ196628 CJV196624:CJV196628 CTR196624:CTR196628 DDN196624:DDN196628 DNJ196624:DNJ196628 DXF196624:DXF196628 EHB196624:EHB196628 EQX196624:EQX196628 FAT196624:FAT196628 FKP196624:FKP196628 FUL196624:FUL196628 GEH196624:GEH196628 GOD196624:GOD196628 GXZ196624:GXZ196628 HHV196624:HHV196628 HRR196624:HRR196628 IBN196624:IBN196628 ILJ196624:ILJ196628 IVF196624:IVF196628 JFB196624:JFB196628 JOX196624:JOX196628 JYT196624:JYT196628 KIP196624:KIP196628 KSL196624:KSL196628 LCH196624:LCH196628 LMD196624:LMD196628 LVZ196624:LVZ196628 MFV196624:MFV196628 MPR196624:MPR196628 MZN196624:MZN196628 NJJ196624:NJJ196628 NTF196624:NTF196628 ODB196624:ODB196628 OMX196624:OMX196628 OWT196624:OWT196628 PGP196624:PGP196628 PQL196624:PQL196628 QAH196624:QAH196628 QKD196624:QKD196628 QTZ196624:QTZ196628 RDV196624:RDV196628 RNR196624:RNR196628 RXN196624:RXN196628 SHJ196624:SHJ196628 SRF196624:SRF196628 TBB196624:TBB196628 TKX196624:TKX196628 TUT196624:TUT196628 UEP196624:UEP196628 UOL196624:UOL196628 UYH196624:UYH196628 VID196624:VID196628 VRZ196624:VRZ196628 WBV196624:WBV196628 WLR196624:WLR196628 WVN196624:WVN196628 F262160:F262164 JB262160:JB262164 SX262160:SX262164 ACT262160:ACT262164 AMP262160:AMP262164 AWL262160:AWL262164 BGH262160:BGH262164 BQD262160:BQD262164 BZZ262160:BZZ262164 CJV262160:CJV262164 CTR262160:CTR262164 DDN262160:DDN262164 DNJ262160:DNJ262164 DXF262160:DXF262164 EHB262160:EHB262164 EQX262160:EQX262164 FAT262160:FAT262164 FKP262160:FKP262164 FUL262160:FUL262164 GEH262160:GEH262164 GOD262160:GOD262164 GXZ262160:GXZ262164 HHV262160:HHV262164 HRR262160:HRR262164 IBN262160:IBN262164 ILJ262160:ILJ262164 IVF262160:IVF262164 JFB262160:JFB262164 JOX262160:JOX262164 JYT262160:JYT262164 KIP262160:KIP262164 KSL262160:KSL262164 LCH262160:LCH262164 LMD262160:LMD262164 LVZ262160:LVZ262164 MFV262160:MFV262164 MPR262160:MPR262164 MZN262160:MZN262164 NJJ262160:NJJ262164 NTF262160:NTF262164 ODB262160:ODB262164 OMX262160:OMX262164 OWT262160:OWT262164 PGP262160:PGP262164 PQL262160:PQL262164 QAH262160:QAH262164 QKD262160:QKD262164 QTZ262160:QTZ262164 RDV262160:RDV262164 RNR262160:RNR262164 RXN262160:RXN262164 SHJ262160:SHJ262164 SRF262160:SRF262164 TBB262160:TBB262164 TKX262160:TKX262164 TUT262160:TUT262164 UEP262160:UEP262164 UOL262160:UOL262164 UYH262160:UYH262164 VID262160:VID262164 VRZ262160:VRZ262164 WBV262160:WBV262164 WLR262160:WLR262164 WVN262160:WVN262164 F327696:F327700 JB327696:JB327700 SX327696:SX327700 ACT327696:ACT327700 AMP327696:AMP327700 AWL327696:AWL327700 BGH327696:BGH327700 BQD327696:BQD327700 BZZ327696:BZZ327700 CJV327696:CJV327700 CTR327696:CTR327700 DDN327696:DDN327700 DNJ327696:DNJ327700 DXF327696:DXF327700 EHB327696:EHB327700 EQX327696:EQX327700 FAT327696:FAT327700 FKP327696:FKP327700 FUL327696:FUL327700 GEH327696:GEH327700 GOD327696:GOD327700 GXZ327696:GXZ327700 HHV327696:HHV327700 HRR327696:HRR327700 IBN327696:IBN327700 ILJ327696:ILJ327700 IVF327696:IVF327700 JFB327696:JFB327700 JOX327696:JOX327700 JYT327696:JYT327700 KIP327696:KIP327700 KSL327696:KSL327700 LCH327696:LCH327700 LMD327696:LMD327700 LVZ327696:LVZ327700 MFV327696:MFV327700 MPR327696:MPR327700 MZN327696:MZN327700 NJJ327696:NJJ327700 NTF327696:NTF327700 ODB327696:ODB327700 OMX327696:OMX327700 OWT327696:OWT327700 PGP327696:PGP327700 PQL327696:PQL327700 QAH327696:QAH327700 QKD327696:QKD327700 QTZ327696:QTZ327700 RDV327696:RDV327700 RNR327696:RNR327700 RXN327696:RXN327700 SHJ327696:SHJ327700 SRF327696:SRF327700 TBB327696:TBB327700 TKX327696:TKX327700 TUT327696:TUT327700 UEP327696:UEP327700 UOL327696:UOL327700 UYH327696:UYH327700 VID327696:VID327700 VRZ327696:VRZ327700 WBV327696:WBV327700 WLR327696:WLR327700 WVN327696:WVN327700 F393232:F393236 JB393232:JB393236 SX393232:SX393236 ACT393232:ACT393236 AMP393232:AMP393236 AWL393232:AWL393236 BGH393232:BGH393236 BQD393232:BQD393236 BZZ393232:BZZ393236 CJV393232:CJV393236 CTR393232:CTR393236 DDN393232:DDN393236 DNJ393232:DNJ393236 DXF393232:DXF393236 EHB393232:EHB393236 EQX393232:EQX393236 FAT393232:FAT393236 FKP393232:FKP393236 FUL393232:FUL393236 GEH393232:GEH393236 GOD393232:GOD393236 GXZ393232:GXZ393236 HHV393232:HHV393236 HRR393232:HRR393236 IBN393232:IBN393236 ILJ393232:ILJ393236 IVF393232:IVF393236 JFB393232:JFB393236 JOX393232:JOX393236 JYT393232:JYT393236 KIP393232:KIP393236 KSL393232:KSL393236 LCH393232:LCH393236 LMD393232:LMD393236 LVZ393232:LVZ393236 MFV393232:MFV393236 MPR393232:MPR393236 MZN393232:MZN393236 NJJ393232:NJJ393236 NTF393232:NTF393236 ODB393232:ODB393236 OMX393232:OMX393236 OWT393232:OWT393236 PGP393232:PGP393236 PQL393232:PQL393236 QAH393232:QAH393236 QKD393232:QKD393236 QTZ393232:QTZ393236 RDV393232:RDV393236 RNR393232:RNR393236 RXN393232:RXN393236 SHJ393232:SHJ393236 SRF393232:SRF393236 TBB393232:TBB393236 TKX393232:TKX393236 TUT393232:TUT393236 UEP393232:UEP393236 UOL393232:UOL393236 UYH393232:UYH393236 VID393232:VID393236 VRZ393232:VRZ393236 WBV393232:WBV393236 WLR393232:WLR393236 WVN393232:WVN393236 F458768:F458772 JB458768:JB458772 SX458768:SX458772 ACT458768:ACT458772 AMP458768:AMP458772 AWL458768:AWL458772 BGH458768:BGH458772 BQD458768:BQD458772 BZZ458768:BZZ458772 CJV458768:CJV458772 CTR458768:CTR458772 DDN458768:DDN458772 DNJ458768:DNJ458772 DXF458768:DXF458772 EHB458768:EHB458772 EQX458768:EQX458772 FAT458768:FAT458772 FKP458768:FKP458772 FUL458768:FUL458772 GEH458768:GEH458772 GOD458768:GOD458772 GXZ458768:GXZ458772 HHV458768:HHV458772 HRR458768:HRR458772 IBN458768:IBN458772 ILJ458768:ILJ458772 IVF458768:IVF458772 JFB458768:JFB458772 JOX458768:JOX458772 JYT458768:JYT458772 KIP458768:KIP458772 KSL458768:KSL458772 LCH458768:LCH458772 LMD458768:LMD458772 LVZ458768:LVZ458772 MFV458768:MFV458772 MPR458768:MPR458772 MZN458768:MZN458772 NJJ458768:NJJ458772 NTF458768:NTF458772 ODB458768:ODB458772 OMX458768:OMX458772 OWT458768:OWT458772 PGP458768:PGP458772 PQL458768:PQL458772 QAH458768:QAH458772 QKD458768:QKD458772 QTZ458768:QTZ458772 RDV458768:RDV458772 RNR458768:RNR458772 RXN458768:RXN458772 SHJ458768:SHJ458772 SRF458768:SRF458772 TBB458768:TBB458772 TKX458768:TKX458772 TUT458768:TUT458772 UEP458768:UEP458772 UOL458768:UOL458772 UYH458768:UYH458772 VID458768:VID458772 VRZ458768:VRZ458772 WBV458768:WBV458772 WLR458768:WLR458772 WVN458768:WVN458772 F524304:F524308 JB524304:JB524308 SX524304:SX524308 ACT524304:ACT524308 AMP524304:AMP524308 AWL524304:AWL524308 BGH524304:BGH524308 BQD524304:BQD524308 BZZ524304:BZZ524308 CJV524304:CJV524308 CTR524304:CTR524308 DDN524304:DDN524308 DNJ524304:DNJ524308 DXF524304:DXF524308 EHB524304:EHB524308 EQX524304:EQX524308 FAT524304:FAT524308 FKP524304:FKP524308 FUL524304:FUL524308 GEH524304:GEH524308 GOD524304:GOD524308 GXZ524304:GXZ524308 HHV524304:HHV524308 HRR524304:HRR524308 IBN524304:IBN524308 ILJ524304:ILJ524308 IVF524304:IVF524308 JFB524304:JFB524308 JOX524304:JOX524308 JYT524304:JYT524308 KIP524304:KIP524308 KSL524304:KSL524308 LCH524304:LCH524308 LMD524304:LMD524308 LVZ524304:LVZ524308 MFV524304:MFV524308 MPR524304:MPR524308 MZN524304:MZN524308 NJJ524304:NJJ524308 NTF524304:NTF524308 ODB524304:ODB524308 OMX524304:OMX524308 OWT524304:OWT524308 PGP524304:PGP524308 PQL524304:PQL524308 QAH524304:QAH524308 QKD524304:QKD524308 QTZ524304:QTZ524308 RDV524304:RDV524308 RNR524304:RNR524308 RXN524304:RXN524308 SHJ524304:SHJ524308 SRF524304:SRF524308 TBB524304:TBB524308 TKX524304:TKX524308 TUT524304:TUT524308 UEP524304:UEP524308 UOL524304:UOL524308 UYH524304:UYH524308 VID524304:VID524308 VRZ524304:VRZ524308 WBV524304:WBV524308 WLR524304:WLR524308 WVN524304:WVN524308 F589840:F589844 JB589840:JB589844 SX589840:SX589844 ACT589840:ACT589844 AMP589840:AMP589844 AWL589840:AWL589844 BGH589840:BGH589844 BQD589840:BQD589844 BZZ589840:BZZ589844 CJV589840:CJV589844 CTR589840:CTR589844 DDN589840:DDN589844 DNJ589840:DNJ589844 DXF589840:DXF589844 EHB589840:EHB589844 EQX589840:EQX589844 FAT589840:FAT589844 FKP589840:FKP589844 FUL589840:FUL589844 GEH589840:GEH589844 GOD589840:GOD589844 GXZ589840:GXZ589844 HHV589840:HHV589844 HRR589840:HRR589844 IBN589840:IBN589844 ILJ589840:ILJ589844 IVF589840:IVF589844 JFB589840:JFB589844 JOX589840:JOX589844 JYT589840:JYT589844 KIP589840:KIP589844 KSL589840:KSL589844 LCH589840:LCH589844 LMD589840:LMD589844 LVZ589840:LVZ589844 MFV589840:MFV589844 MPR589840:MPR589844 MZN589840:MZN589844 NJJ589840:NJJ589844 NTF589840:NTF589844 ODB589840:ODB589844 OMX589840:OMX589844 OWT589840:OWT589844 PGP589840:PGP589844 PQL589840:PQL589844 QAH589840:QAH589844 QKD589840:QKD589844 QTZ589840:QTZ589844 RDV589840:RDV589844 RNR589840:RNR589844 RXN589840:RXN589844 SHJ589840:SHJ589844 SRF589840:SRF589844 TBB589840:TBB589844 TKX589840:TKX589844 TUT589840:TUT589844 UEP589840:UEP589844 UOL589840:UOL589844 UYH589840:UYH589844 VID589840:VID589844 VRZ589840:VRZ589844 WBV589840:WBV589844 WLR589840:WLR589844 WVN589840:WVN589844 F655376:F655380 JB655376:JB655380 SX655376:SX655380 ACT655376:ACT655380 AMP655376:AMP655380 AWL655376:AWL655380 BGH655376:BGH655380 BQD655376:BQD655380 BZZ655376:BZZ655380 CJV655376:CJV655380 CTR655376:CTR655380 DDN655376:DDN655380 DNJ655376:DNJ655380 DXF655376:DXF655380 EHB655376:EHB655380 EQX655376:EQX655380 FAT655376:FAT655380 FKP655376:FKP655380 FUL655376:FUL655380 GEH655376:GEH655380 GOD655376:GOD655380 GXZ655376:GXZ655380 HHV655376:HHV655380 HRR655376:HRR655380 IBN655376:IBN655380 ILJ655376:ILJ655380 IVF655376:IVF655380 JFB655376:JFB655380 JOX655376:JOX655380 JYT655376:JYT655380 KIP655376:KIP655380 KSL655376:KSL655380 LCH655376:LCH655380 LMD655376:LMD655380 LVZ655376:LVZ655380 MFV655376:MFV655380 MPR655376:MPR655380 MZN655376:MZN655380 NJJ655376:NJJ655380 NTF655376:NTF655380 ODB655376:ODB655380 OMX655376:OMX655380 OWT655376:OWT655380 PGP655376:PGP655380 PQL655376:PQL655380 QAH655376:QAH655380 QKD655376:QKD655380 QTZ655376:QTZ655380 RDV655376:RDV655380 RNR655376:RNR655380 RXN655376:RXN655380 SHJ655376:SHJ655380 SRF655376:SRF655380 TBB655376:TBB655380 TKX655376:TKX655380 TUT655376:TUT655380 UEP655376:UEP655380 UOL655376:UOL655380 UYH655376:UYH655380 VID655376:VID655380 VRZ655376:VRZ655380 WBV655376:WBV655380 WLR655376:WLR655380 WVN655376:WVN655380 F720912:F720916 JB720912:JB720916 SX720912:SX720916 ACT720912:ACT720916 AMP720912:AMP720916 AWL720912:AWL720916 BGH720912:BGH720916 BQD720912:BQD720916 BZZ720912:BZZ720916 CJV720912:CJV720916 CTR720912:CTR720916 DDN720912:DDN720916 DNJ720912:DNJ720916 DXF720912:DXF720916 EHB720912:EHB720916 EQX720912:EQX720916 FAT720912:FAT720916 FKP720912:FKP720916 FUL720912:FUL720916 GEH720912:GEH720916 GOD720912:GOD720916 GXZ720912:GXZ720916 HHV720912:HHV720916 HRR720912:HRR720916 IBN720912:IBN720916 ILJ720912:ILJ720916 IVF720912:IVF720916 JFB720912:JFB720916 JOX720912:JOX720916 JYT720912:JYT720916 KIP720912:KIP720916 KSL720912:KSL720916 LCH720912:LCH720916 LMD720912:LMD720916 LVZ720912:LVZ720916 MFV720912:MFV720916 MPR720912:MPR720916 MZN720912:MZN720916 NJJ720912:NJJ720916 NTF720912:NTF720916 ODB720912:ODB720916 OMX720912:OMX720916 OWT720912:OWT720916 PGP720912:PGP720916 PQL720912:PQL720916 QAH720912:QAH720916 QKD720912:QKD720916 QTZ720912:QTZ720916 RDV720912:RDV720916 RNR720912:RNR720916 RXN720912:RXN720916 SHJ720912:SHJ720916 SRF720912:SRF720916 TBB720912:TBB720916 TKX720912:TKX720916 TUT720912:TUT720916 UEP720912:UEP720916 UOL720912:UOL720916 UYH720912:UYH720916 VID720912:VID720916 VRZ720912:VRZ720916 WBV720912:WBV720916 WLR720912:WLR720916 WVN720912:WVN720916 F786448:F786452 JB786448:JB786452 SX786448:SX786452 ACT786448:ACT786452 AMP786448:AMP786452 AWL786448:AWL786452 BGH786448:BGH786452 BQD786448:BQD786452 BZZ786448:BZZ786452 CJV786448:CJV786452 CTR786448:CTR786452 DDN786448:DDN786452 DNJ786448:DNJ786452 DXF786448:DXF786452 EHB786448:EHB786452 EQX786448:EQX786452 FAT786448:FAT786452 FKP786448:FKP786452 FUL786448:FUL786452 GEH786448:GEH786452 GOD786448:GOD786452 GXZ786448:GXZ786452 HHV786448:HHV786452 HRR786448:HRR786452 IBN786448:IBN786452 ILJ786448:ILJ786452 IVF786448:IVF786452 JFB786448:JFB786452 JOX786448:JOX786452 JYT786448:JYT786452 KIP786448:KIP786452 KSL786448:KSL786452 LCH786448:LCH786452 LMD786448:LMD786452 LVZ786448:LVZ786452 MFV786448:MFV786452 MPR786448:MPR786452 MZN786448:MZN786452 NJJ786448:NJJ786452 NTF786448:NTF786452 ODB786448:ODB786452 OMX786448:OMX786452 OWT786448:OWT786452 PGP786448:PGP786452 PQL786448:PQL786452 QAH786448:QAH786452 QKD786448:QKD786452 QTZ786448:QTZ786452 RDV786448:RDV786452 RNR786448:RNR786452 RXN786448:RXN786452 SHJ786448:SHJ786452 SRF786448:SRF786452 TBB786448:TBB786452 TKX786448:TKX786452 TUT786448:TUT786452 UEP786448:UEP786452 UOL786448:UOL786452 UYH786448:UYH786452 VID786448:VID786452 VRZ786448:VRZ786452 WBV786448:WBV786452 WLR786448:WLR786452 WVN786448:WVN786452 F851984:F851988 JB851984:JB851988 SX851984:SX851988 ACT851984:ACT851988 AMP851984:AMP851988 AWL851984:AWL851988 BGH851984:BGH851988 BQD851984:BQD851988 BZZ851984:BZZ851988 CJV851984:CJV851988 CTR851984:CTR851988 DDN851984:DDN851988 DNJ851984:DNJ851988 DXF851984:DXF851988 EHB851984:EHB851988 EQX851984:EQX851988 FAT851984:FAT851988 FKP851984:FKP851988 FUL851984:FUL851988 GEH851984:GEH851988 GOD851984:GOD851988 GXZ851984:GXZ851988 HHV851984:HHV851988 HRR851984:HRR851988 IBN851984:IBN851988 ILJ851984:ILJ851988 IVF851984:IVF851988 JFB851984:JFB851988 JOX851984:JOX851988 JYT851984:JYT851988 KIP851984:KIP851988 KSL851984:KSL851988 LCH851984:LCH851988 LMD851984:LMD851988 LVZ851984:LVZ851988 MFV851984:MFV851988 MPR851984:MPR851988 MZN851984:MZN851988 NJJ851984:NJJ851988 NTF851984:NTF851988 ODB851984:ODB851988 OMX851984:OMX851988 OWT851984:OWT851988 PGP851984:PGP851988 PQL851984:PQL851988 QAH851984:QAH851988 QKD851984:QKD851988 QTZ851984:QTZ851988 RDV851984:RDV851988 RNR851984:RNR851988 RXN851984:RXN851988 SHJ851984:SHJ851988 SRF851984:SRF851988 TBB851984:TBB851988 TKX851984:TKX851988 TUT851984:TUT851988 UEP851984:UEP851988 UOL851984:UOL851988 UYH851984:UYH851988 VID851984:VID851988 VRZ851984:VRZ851988 WBV851984:WBV851988 WLR851984:WLR851988 WVN851984:WVN851988 F917520:F917524 JB917520:JB917524 SX917520:SX917524 ACT917520:ACT917524 AMP917520:AMP917524 AWL917520:AWL917524 BGH917520:BGH917524 BQD917520:BQD917524 BZZ917520:BZZ917524 CJV917520:CJV917524 CTR917520:CTR917524 DDN917520:DDN917524 DNJ917520:DNJ917524 DXF917520:DXF917524 EHB917520:EHB917524 EQX917520:EQX917524 FAT917520:FAT917524 FKP917520:FKP917524 FUL917520:FUL917524 GEH917520:GEH917524 GOD917520:GOD917524 GXZ917520:GXZ917524 HHV917520:HHV917524 HRR917520:HRR917524 IBN917520:IBN917524 ILJ917520:ILJ917524 IVF917520:IVF917524 JFB917520:JFB917524 JOX917520:JOX917524 JYT917520:JYT917524 KIP917520:KIP917524 KSL917520:KSL917524 LCH917520:LCH917524 LMD917520:LMD917524 LVZ917520:LVZ917524 MFV917520:MFV917524 MPR917520:MPR917524 MZN917520:MZN917524 NJJ917520:NJJ917524 NTF917520:NTF917524 ODB917520:ODB917524 OMX917520:OMX917524 OWT917520:OWT917524 PGP917520:PGP917524 PQL917520:PQL917524 QAH917520:QAH917524 QKD917520:QKD917524 QTZ917520:QTZ917524 RDV917520:RDV917524 RNR917520:RNR917524 RXN917520:RXN917524 SHJ917520:SHJ917524 SRF917520:SRF917524 TBB917520:TBB917524 TKX917520:TKX917524 TUT917520:TUT917524 UEP917520:UEP917524 UOL917520:UOL917524 UYH917520:UYH917524 VID917520:VID917524 VRZ917520:VRZ917524 WBV917520:WBV917524 WLR917520:WLR917524 WVN917520:WVN917524 F983056:F983060 JB983056:JB983060 SX983056:SX983060 ACT983056:ACT983060 AMP983056:AMP983060 AWL983056:AWL983060 BGH983056:BGH983060 BQD983056:BQD983060 BZZ983056:BZZ983060 CJV983056:CJV983060 CTR983056:CTR983060 DDN983056:DDN983060 DNJ983056:DNJ983060 DXF983056:DXF983060 EHB983056:EHB983060 EQX983056:EQX983060 FAT983056:FAT983060 FKP983056:FKP983060 FUL983056:FUL983060 GEH983056:GEH983060 GOD983056:GOD983060 GXZ983056:GXZ983060 HHV983056:HHV983060 HRR983056:HRR983060 IBN983056:IBN983060 ILJ983056:ILJ983060 IVF983056:IVF983060 JFB983056:JFB983060 JOX983056:JOX983060 JYT983056:JYT983060 KIP983056:KIP983060 KSL983056:KSL983060 LCH983056:LCH983060 LMD983056:LMD983060 LVZ983056:LVZ983060 MFV983056:MFV983060 MPR983056:MPR983060 MZN983056:MZN983060 NJJ983056:NJJ983060 NTF983056:NTF983060 ODB983056:ODB983060 OMX983056:OMX983060 OWT983056:OWT983060 PGP983056:PGP983060 PQL983056:PQL983060 QAH983056:QAH983060 QKD983056:QKD983060 QTZ983056:QTZ983060 RDV983056:RDV983060 RNR983056:RNR983060 RXN983056:RXN983060 SHJ983056:SHJ983060 SRF983056:SRF983060 TBB983056:TBB983060 TKX983056:TKX983060 TUT983056:TUT983060 UEP983056:UEP983060 UOL983056:UOL983060 UYH983056:UYH983060 VID983056:VID983060 VRZ983056:VRZ983060 WBV983056:WBV983060 WLR983056:WLR983060 WVN983056:WVN983060 F13:F14 JB13:JB14 SX13:SX14 ACT13:ACT14 AMP13:AMP14 AWL13:AWL14 BGH13:BGH14 BQD13:BQD14 BZZ13:BZZ14 CJV13:CJV14 CTR13:CTR14 DDN13:DDN14 DNJ13:DNJ14 DXF13:DXF14 EHB13:EHB14 EQX13:EQX14 FAT13:FAT14 FKP13:FKP14 FUL13:FUL14 GEH13:GEH14 GOD13:GOD14 GXZ13:GXZ14 HHV13:HHV14 HRR13:HRR14 IBN13:IBN14 ILJ13:ILJ14 IVF13:IVF14 JFB13:JFB14 JOX13:JOX14 JYT13:JYT14 KIP13:KIP14 KSL13:KSL14 LCH13:LCH14 LMD13:LMD14 LVZ13:LVZ14 MFV13:MFV14 MPR13:MPR14 MZN13:MZN14 NJJ13:NJJ14 NTF13:NTF14 ODB13:ODB14 OMX13:OMX14 OWT13:OWT14 PGP13:PGP14 PQL13:PQL14 QAH13:QAH14 QKD13:QKD14 QTZ13:QTZ14 RDV13:RDV14 RNR13:RNR14 RXN13:RXN14 SHJ13:SHJ14 SRF13:SRF14 TBB13:TBB14 TKX13:TKX14 TUT13:TUT14 UEP13:UEP14 UOL13:UOL14 UYH13:UYH14 VID13:VID14 VRZ13:VRZ14 WBV13:WBV14 WLR13:WLR14 WVN13:WVN14 F65549:F65550 JB65549:JB65550 SX65549:SX65550 ACT65549:ACT65550 AMP65549:AMP65550 AWL65549:AWL65550 BGH65549:BGH65550 BQD65549:BQD65550 BZZ65549:BZZ65550 CJV65549:CJV65550 CTR65549:CTR65550 DDN65549:DDN65550 DNJ65549:DNJ65550 DXF65549:DXF65550 EHB65549:EHB65550 EQX65549:EQX65550 FAT65549:FAT65550 FKP65549:FKP65550 FUL65549:FUL65550 GEH65549:GEH65550 GOD65549:GOD65550 GXZ65549:GXZ65550 HHV65549:HHV65550 HRR65549:HRR65550 IBN65549:IBN65550 ILJ65549:ILJ65550 IVF65549:IVF65550 JFB65549:JFB65550 JOX65549:JOX65550 JYT65549:JYT65550 KIP65549:KIP65550 KSL65549:KSL65550 LCH65549:LCH65550 LMD65549:LMD65550 LVZ65549:LVZ65550 MFV65549:MFV65550 MPR65549:MPR65550 MZN65549:MZN65550 NJJ65549:NJJ65550 NTF65549:NTF65550 ODB65549:ODB65550 OMX65549:OMX65550 OWT65549:OWT65550 PGP65549:PGP65550 PQL65549:PQL65550 QAH65549:QAH65550 QKD65549:QKD65550 QTZ65549:QTZ65550 RDV65549:RDV65550 RNR65549:RNR65550 RXN65549:RXN65550 SHJ65549:SHJ65550 SRF65549:SRF65550 TBB65549:TBB65550 TKX65549:TKX65550 TUT65549:TUT65550 UEP65549:UEP65550 UOL65549:UOL65550 UYH65549:UYH65550 VID65549:VID65550 VRZ65549:VRZ65550 WBV65549:WBV65550 WLR65549:WLR65550 WVN65549:WVN65550 F131085:F131086 JB131085:JB131086 SX131085:SX131086 ACT131085:ACT131086 AMP131085:AMP131086 AWL131085:AWL131086 BGH131085:BGH131086 BQD131085:BQD131086 BZZ131085:BZZ131086 CJV131085:CJV131086 CTR131085:CTR131086 DDN131085:DDN131086 DNJ131085:DNJ131086 DXF131085:DXF131086 EHB131085:EHB131086 EQX131085:EQX131086 FAT131085:FAT131086 FKP131085:FKP131086 FUL131085:FUL131086 GEH131085:GEH131086 GOD131085:GOD131086 GXZ131085:GXZ131086 HHV131085:HHV131086 HRR131085:HRR131086 IBN131085:IBN131086 ILJ131085:ILJ131086 IVF131085:IVF131086 JFB131085:JFB131086 JOX131085:JOX131086 JYT131085:JYT131086 KIP131085:KIP131086 KSL131085:KSL131086 LCH131085:LCH131086 LMD131085:LMD131086 LVZ131085:LVZ131086 MFV131085:MFV131086 MPR131085:MPR131086 MZN131085:MZN131086 NJJ131085:NJJ131086 NTF131085:NTF131086 ODB131085:ODB131086 OMX131085:OMX131086 OWT131085:OWT131086 PGP131085:PGP131086 PQL131085:PQL131086 QAH131085:QAH131086 QKD131085:QKD131086 QTZ131085:QTZ131086 RDV131085:RDV131086 RNR131085:RNR131086 RXN131085:RXN131086 SHJ131085:SHJ131086 SRF131085:SRF131086 TBB131085:TBB131086 TKX131085:TKX131086 TUT131085:TUT131086 UEP131085:UEP131086 UOL131085:UOL131086 UYH131085:UYH131086 VID131085:VID131086 VRZ131085:VRZ131086 WBV131085:WBV131086 WLR131085:WLR131086 WVN131085:WVN131086 F196621:F196622 JB196621:JB196622 SX196621:SX196622 ACT196621:ACT196622 AMP196621:AMP196622 AWL196621:AWL196622 BGH196621:BGH196622 BQD196621:BQD196622 BZZ196621:BZZ196622 CJV196621:CJV196622 CTR196621:CTR196622 DDN196621:DDN196622 DNJ196621:DNJ196622 DXF196621:DXF196622 EHB196621:EHB196622 EQX196621:EQX196622 FAT196621:FAT196622 FKP196621:FKP196622 FUL196621:FUL196622 GEH196621:GEH196622 GOD196621:GOD196622 GXZ196621:GXZ196622 HHV196621:HHV196622 HRR196621:HRR196622 IBN196621:IBN196622 ILJ196621:ILJ196622 IVF196621:IVF196622 JFB196621:JFB196622 JOX196621:JOX196622 JYT196621:JYT196622 KIP196621:KIP196622 KSL196621:KSL196622 LCH196621:LCH196622 LMD196621:LMD196622 LVZ196621:LVZ196622 MFV196621:MFV196622 MPR196621:MPR196622 MZN196621:MZN196622 NJJ196621:NJJ196622 NTF196621:NTF196622 ODB196621:ODB196622 OMX196621:OMX196622 OWT196621:OWT196622 PGP196621:PGP196622 PQL196621:PQL196622 QAH196621:QAH196622 QKD196621:QKD196622 QTZ196621:QTZ196622 RDV196621:RDV196622 RNR196621:RNR196622 RXN196621:RXN196622 SHJ196621:SHJ196622 SRF196621:SRF196622 TBB196621:TBB196622 TKX196621:TKX196622 TUT196621:TUT196622 UEP196621:UEP196622 UOL196621:UOL196622 UYH196621:UYH196622 VID196621:VID196622 VRZ196621:VRZ196622 WBV196621:WBV196622 WLR196621:WLR196622 WVN196621:WVN196622 F262157:F262158 JB262157:JB262158 SX262157:SX262158 ACT262157:ACT262158 AMP262157:AMP262158 AWL262157:AWL262158 BGH262157:BGH262158 BQD262157:BQD262158 BZZ262157:BZZ262158 CJV262157:CJV262158 CTR262157:CTR262158 DDN262157:DDN262158 DNJ262157:DNJ262158 DXF262157:DXF262158 EHB262157:EHB262158 EQX262157:EQX262158 FAT262157:FAT262158 FKP262157:FKP262158 FUL262157:FUL262158 GEH262157:GEH262158 GOD262157:GOD262158 GXZ262157:GXZ262158 HHV262157:HHV262158 HRR262157:HRR262158 IBN262157:IBN262158 ILJ262157:ILJ262158 IVF262157:IVF262158 JFB262157:JFB262158 JOX262157:JOX262158 JYT262157:JYT262158 KIP262157:KIP262158 KSL262157:KSL262158 LCH262157:LCH262158 LMD262157:LMD262158 LVZ262157:LVZ262158 MFV262157:MFV262158 MPR262157:MPR262158 MZN262157:MZN262158 NJJ262157:NJJ262158 NTF262157:NTF262158 ODB262157:ODB262158 OMX262157:OMX262158 OWT262157:OWT262158 PGP262157:PGP262158 PQL262157:PQL262158 QAH262157:QAH262158 QKD262157:QKD262158 QTZ262157:QTZ262158 RDV262157:RDV262158 RNR262157:RNR262158 RXN262157:RXN262158 SHJ262157:SHJ262158 SRF262157:SRF262158 TBB262157:TBB262158 TKX262157:TKX262158 TUT262157:TUT262158 UEP262157:UEP262158 UOL262157:UOL262158 UYH262157:UYH262158 VID262157:VID262158 VRZ262157:VRZ262158 WBV262157:WBV262158 WLR262157:WLR262158 WVN262157:WVN262158 F327693:F327694 JB327693:JB327694 SX327693:SX327694 ACT327693:ACT327694 AMP327693:AMP327694 AWL327693:AWL327694 BGH327693:BGH327694 BQD327693:BQD327694 BZZ327693:BZZ327694 CJV327693:CJV327694 CTR327693:CTR327694 DDN327693:DDN327694 DNJ327693:DNJ327694 DXF327693:DXF327694 EHB327693:EHB327694 EQX327693:EQX327694 FAT327693:FAT327694 FKP327693:FKP327694 FUL327693:FUL327694 GEH327693:GEH327694 GOD327693:GOD327694 GXZ327693:GXZ327694 HHV327693:HHV327694 HRR327693:HRR327694 IBN327693:IBN327694 ILJ327693:ILJ327694 IVF327693:IVF327694 JFB327693:JFB327694 JOX327693:JOX327694 JYT327693:JYT327694 KIP327693:KIP327694 KSL327693:KSL327694 LCH327693:LCH327694 LMD327693:LMD327694 LVZ327693:LVZ327694 MFV327693:MFV327694 MPR327693:MPR327694 MZN327693:MZN327694 NJJ327693:NJJ327694 NTF327693:NTF327694 ODB327693:ODB327694 OMX327693:OMX327694 OWT327693:OWT327694 PGP327693:PGP327694 PQL327693:PQL327694 QAH327693:QAH327694 QKD327693:QKD327694 QTZ327693:QTZ327694 RDV327693:RDV327694 RNR327693:RNR327694 RXN327693:RXN327694 SHJ327693:SHJ327694 SRF327693:SRF327694 TBB327693:TBB327694 TKX327693:TKX327694 TUT327693:TUT327694 UEP327693:UEP327694 UOL327693:UOL327694 UYH327693:UYH327694 VID327693:VID327694 VRZ327693:VRZ327694 WBV327693:WBV327694 WLR327693:WLR327694 WVN327693:WVN327694 F393229:F393230 JB393229:JB393230 SX393229:SX393230 ACT393229:ACT393230 AMP393229:AMP393230 AWL393229:AWL393230 BGH393229:BGH393230 BQD393229:BQD393230 BZZ393229:BZZ393230 CJV393229:CJV393230 CTR393229:CTR393230 DDN393229:DDN393230 DNJ393229:DNJ393230 DXF393229:DXF393230 EHB393229:EHB393230 EQX393229:EQX393230 FAT393229:FAT393230 FKP393229:FKP393230 FUL393229:FUL393230 GEH393229:GEH393230 GOD393229:GOD393230 GXZ393229:GXZ393230 HHV393229:HHV393230 HRR393229:HRR393230 IBN393229:IBN393230 ILJ393229:ILJ393230 IVF393229:IVF393230 JFB393229:JFB393230 JOX393229:JOX393230 JYT393229:JYT393230 KIP393229:KIP393230 KSL393229:KSL393230 LCH393229:LCH393230 LMD393229:LMD393230 LVZ393229:LVZ393230 MFV393229:MFV393230 MPR393229:MPR393230 MZN393229:MZN393230 NJJ393229:NJJ393230 NTF393229:NTF393230 ODB393229:ODB393230 OMX393229:OMX393230 OWT393229:OWT393230 PGP393229:PGP393230 PQL393229:PQL393230 QAH393229:QAH393230 QKD393229:QKD393230 QTZ393229:QTZ393230 RDV393229:RDV393230 RNR393229:RNR393230 RXN393229:RXN393230 SHJ393229:SHJ393230 SRF393229:SRF393230 TBB393229:TBB393230 TKX393229:TKX393230 TUT393229:TUT393230 UEP393229:UEP393230 UOL393229:UOL393230 UYH393229:UYH393230 VID393229:VID393230 VRZ393229:VRZ393230 WBV393229:WBV393230 WLR393229:WLR393230 WVN393229:WVN393230 F458765:F458766 JB458765:JB458766 SX458765:SX458766 ACT458765:ACT458766 AMP458765:AMP458766 AWL458765:AWL458766 BGH458765:BGH458766 BQD458765:BQD458766 BZZ458765:BZZ458766 CJV458765:CJV458766 CTR458765:CTR458766 DDN458765:DDN458766 DNJ458765:DNJ458766 DXF458765:DXF458766 EHB458765:EHB458766 EQX458765:EQX458766 FAT458765:FAT458766 FKP458765:FKP458766 FUL458765:FUL458766 GEH458765:GEH458766 GOD458765:GOD458766 GXZ458765:GXZ458766 HHV458765:HHV458766 HRR458765:HRR458766 IBN458765:IBN458766 ILJ458765:ILJ458766 IVF458765:IVF458766 JFB458765:JFB458766 JOX458765:JOX458766 JYT458765:JYT458766 KIP458765:KIP458766 KSL458765:KSL458766 LCH458765:LCH458766 LMD458765:LMD458766 LVZ458765:LVZ458766 MFV458765:MFV458766 MPR458765:MPR458766 MZN458765:MZN458766 NJJ458765:NJJ458766 NTF458765:NTF458766 ODB458765:ODB458766 OMX458765:OMX458766 OWT458765:OWT458766 PGP458765:PGP458766 PQL458765:PQL458766 QAH458765:QAH458766 QKD458765:QKD458766 QTZ458765:QTZ458766 RDV458765:RDV458766 RNR458765:RNR458766 RXN458765:RXN458766 SHJ458765:SHJ458766 SRF458765:SRF458766 TBB458765:TBB458766 TKX458765:TKX458766 TUT458765:TUT458766 UEP458765:UEP458766 UOL458765:UOL458766 UYH458765:UYH458766 VID458765:VID458766 VRZ458765:VRZ458766 WBV458765:WBV458766 WLR458765:WLR458766 WVN458765:WVN458766 F524301:F524302 JB524301:JB524302 SX524301:SX524302 ACT524301:ACT524302 AMP524301:AMP524302 AWL524301:AWL524302 BGH524301:BGH524302 BQD524301:BQD524302 BZZ524301:BZZ524302 CJV524301:CJV524302 CTR524301:CTR524302 DDN524301:DDN524302 DNJ524301:DNJ524302 DXF524301:DXF524302 EHB524301:EHB524302 EQX524301:EQX524302 FAT524301:FAT524302 FKP524301:FKP524302 FUL524301:FUL524302 GEH524301:GEH524302 GOD524301:GOD524302 GXZ524301:GXZ524302 HHV524301:HHV524302 HRR524301:HRR524302 IBN524301:IBN524302 ILJ524301:ILJ524302 IVF524301:IVF524302 JFB524301:JFB524302 JOX524301:JOX524302 JYT524301:JYT524302 KIP524301:KIP524302 KSL524301:KSL524302 LCH524301:LCH524302 LMD524301:LMD524302 LVZ524301:LVZ524302 MFV524301:MFV524302 MPR524301:MPR524302 MZN524301:MZN524302 NJJ524301:NJJ524302 NTF524301:NTF524302 ODB524301:ODB524302 OMX524301:OMX524302 OWT524301:OWT524302 PGP524301:PGP524302 PQL524301:PQL524302 QAH524301:QAH524302 QKD524301:QKD524302 QTZ524301:QTZ524302 RDV524301:RDV524302 RNR524301:RNR524302 RXN524301:RXN524302 SHJ524301:SHJ524302 SRF524301:SRF524302 TBB524301:TBB524302 TKX524301:TKX524302 TUT524301:TUT524302 UEP524301:UEP524302 UOL524301:UOL524302 UYH524301:UYH524302 VID524301:VID524302 VRZ524301:VRZ524302 WBV524301:WBV524302 WLR524301:WLR524302 WVN524301:WVN524302 F589837:F589838 JB589837:JB589838 SX589837:SX589838 ACT589837:ACT589838 AMP589837:AMP589838 AWL589837:AWL589838 BGH589837:BGH589838 BQD589837:BQD589838 BZZ589837:BZZ589838 CJV589837:CJV589838 CTR589837:CTR589838 DDN589837:DDN589838 DNJ589837:DNJ589838 DXF589837:DXF589838 EHB589837:EHB589838 EQX589837:EQX589838 FAT589837:FAT589838 FKP589837:FKP589838 FUL589837:FUL589838 GEH589837:GEH589838 GOD589837:GOD589838 GXZ589837:GXZ589838 HHV589837:HHV589838 HRR589837:HRR589838 IBN589837:IBN589838 ILJ589837:ILJ589838 IVF589837:IVF589838 JFB589837:JFB589838 JOX589837:JOX589838 JYT589837:JYT589838 KIP589837:KIP589838 KSL589837:KSL589838 LCH589837:LCH589838 LMD589837:LMD589838 LVZ589837:LVZ589838 MFV589837:MFV589838 MPR589837:MPR589838 MZN589837:MZN589838 NJJ589837:NJJ589838 NTF589837:NTF589838 ODB589837:ODB589838 OMX589837:OMX589838 OWT589837:OWT589838 PGP589837:PGP589838 PQL589837:PQL589838 QAH589837:QAH589838 QKD589837:QKD589838 QTZ589837:QTZ589838 RDV589837:RDV589838 RNR589837:RNR589838 RXN589837:RXN589838 SHJ589837:SHJ589838 SRF589837:SRF589838 TBB589837:TBB589838 TKX589837:TKX589838 TUT589837:TUT589838 UEP589837:UEP589838 UOL589837:UOL589838 UYH589837:UYH589838 VID589837:VID589838 VRZ589837:VRZ589838 WBV589837:WBV589838 WLR589837:WLR589838 WVN589837:WVN589838 F655373:F655374 JB655373:JB655374 SX655373:SX655374 ACT655373:ACT655374 AMP655373:AMP655374 AWL655373:AWL655374 BGH655373:BGH655374 BQD655373:BQD655374 BZZ655373:BZZ655374 CJV655373:CJV655374 CTR655373:CTR655374 DDN655373:DDN655374 DNJ655373:DNJ655374 DXF655373:DXF655374 EHB655373:EHB655374 EQX655373:EQX655374 FAT655373:FAT655374 FKP655373:FKP655374 FUL655373:FUL655374 GEH655373:GEH655374 GOD655373:GOD655374 GXZ655373:GXZ655374 HHV655373:HHV655374 HRR655373:HRR655374 IBN655373:IBN655374 ILJ655373:ILJ655374 IVF655373:IVF655374 JFB655373:JFB655374 JOX655373:JOX655374 JYT655373:JYT655374 KIP655373:KIP655374 KSL655373:KSL655374 LCH655373:LCH655374 LMD655373:LMD655374 LVZ655373:LVZ655374 MFV655373:MFV655374 MPR655373:MPR655374 MZN655373:MZN655374 NJJ655373:NJJ655374 NTF655373:NTF655374 ODB655373:ODB655374 OMX655373:OMX655374 OWT655373:OWT655374 PGP655373:PGP655374 PQL655373:PQL655374 QAH655373:QAH655374 QKD655373:QKD655374 QTZ655373:QTZ655374 RDV655373:RDV655374 RNR655373:RNR655374 RXN655373:RXN655374 SHJ655373:SHJ655374 SRF655373:SRF655374 TBB655373:TBB655374 TKX655373:TKX655374 TUT655373:TUT655374 UEP655373:UEP655374 UOL655373:UOL655374 UYH655373:UYH655374 VID655373:VID655374 VRZ655373:VRZ655374 WBV655373:WBV655374 WLR655373:WLR655374 WVN655373:WVN655374 F720909:F720910 JB720909:JB720910 SX720909:SX720910 ACT720909:ACT720910 AMP720909:AMP720910 AWL720909:AWL720910 BGH720909:BGH720910 BQD720909:BQD720910 BZZ720909:BZZ720910 CJV720909:CJV720910 CTR720909:CTR720910 DDN720909:DDN720910 DNJ720909:DNJ720910 DXF720909:DXF720910 EHB720909:EHB720910 EQX720909:EQX720910 FAT720909:FAT720910 FKP720909:FKP720910 FUL720909:FUL720910 GEH720909:GEH720910 GOD720909:GOD720910 GXZ720909:GXZ720910 HHV720909:HHV720910 HRR720909:HRR720910 IBN720909:IBN720910 ILJ720909:ILJ720910 IVF720909:IVF720910 JFB720909:JFB720910 JOX720909:JOX720910 JYT720909:JYT720910 KIP720909:KIP720910 KSL720909:KSL720910 LCH720909:LCH720910 LMD720909:LMD720910 LVZ720909:LVZ720910 MFV720909:MFV720910 MPR720909:MPR720910 MZN720909:MZN720910 NJJ720909:NJJ720910 NTF720909:NTF720910 ODB720909:ODB720910 OMX720909:OMX720910 OWT720909:OWT720910 PGP720909:PGP720910 PQL720909:PQL720910 QAH720909:QAH720910 QKD720909:QKD720910 QTZ720909:QTZ720910 RDV720909:RDV720910 RNR720909:RNR720910 RXN720909:RXN720910 SHJ720909:SHJ720910 SRF720909:SRF720910 TBB720909:TBB720910 TKX720909:TKX720910 TUT720909:TUT720910 UEP720909:UEP720910 UOL720909:UOL720910 UYH720909:UYH720910 VID720909:VID720910 VRZ720909:VRZ720910 WBV720909:WBV720910 WLR720909:WLR720910 WVN720909:WVN720910 F786445:F786446 JB786445:JB786446 SX786445:SX786446 ACT786445:ACT786446 AMP786445:AMP786446 AWL786445:AWL786446 BGH786445:BGH786446 BQD786445:BQD786446 BZZ786445:BZZ786446 CJV786445:CJV786446 CTR786445:CTR786446 DDN786445:DDN786446 DNJ786445:DNJ786446 DXF786445:DXF786446 EHB786445:EHB786446 EQX786445:EQX786446 FAT786445:FAT786446 FKP786445:FKP786446 FUL786445:FUL786446 GEH786445:GEH786446 GOD786445:GOD786446 GXZ786445:GXZ786446 HHV786445:HHV786446 HRR786445:HRR786446 IBN786445:IBN786446 ILJ786445:ILJ786446 IVF786445:IVF786446 JFB786445:JFB786446 JOX786445:JOX786446 JYT786445:JYT786446 KIP786445:KIP786446 KSL786445:KSL786446 LCH786445:LCH786446 LMD786445:LMD786446 LVZ786445:LVZ786446 MFV786445:MFV786446 MPR786445:MPR786446 MZN786445:MZN786446 NJJ786445:NJJ786446 NTF786445:NTF786446 ODB786445:ODB786446 OMX786445:OMX786446 OWT786445:OWT786446 PGP786445:PGP786446 PQL786445:PQL786446 QAH786445:QAH786446 QKD786445:QKD786446 QTZ786445:QTZ786446 RDV786445:RDV786446 RNR786445:RNR786446 RXN786445:RXN786446 SHJ786445:SHJ786446 SRF786445:SRF786446 TBB786445:TBB786446 TKX786445:TKX786446 TUT786445:TUT786446 UEP786445:UEP786446 UOL786445:UOL786446 UYH786445:UYH786446 VID786445:VID786446 VRZ786445:VRZ786446 WBV786445:WBV786446 WLR786445:WLR786446 WVN786445:WVN786446 F851981:F851982 JB851981:JB851982 SX851981:SX851982 ACT851981:ACT851982 AMP851981:AMP851982 AWL851981:AWL851982 BGH851981:BGH851982 BQD851981:BQD851982 BZZ851981:BZZ851982 CJV851981:CJV851982 CTR851981:CTR851982 DDN851981:DDN851982 DNJ851981:DNJ851982 DXF851981:DXF851982 EHB851981:EHB851982 EQX851981:EQX851982 FAT851981:FAT851982 FKP851981:FKP851982 FUL851981:FUL851982 GEH851981:GEH851982 GOD851981:GOD851982 GXZ851981:GXZ851982 HHV851981:HHV851982 HRR851981:HRR851982 IBN851981:IBN851982 ILJ851981:ILJ851982 IVF851981:IVF851982 JFB851981:JFB851982 JOX851981:JOX851982 JYT851981:JYT851982 KIP851981:KIP851982 KSL851981:KSL851982 LCH851981:LCH851982 LMD851981:LMD851982 LVZ851981:LVZ851982 MFV851981:MFV851982 MPR851981:MPR851982 MZN851981:MZN851982 NJJ851981:NJJ851982 NTF851981:NTF851982 ODB851981:ODB851982 OMX851981:OMX851982 OWT851981:OWT851982 PGP851981:PGP851982 PQL851981:PQL851982 QAH851981:QAH851982 QKD851981:QKD851982 QTZ851981:QTZ851982 RDV851981:RDV851982 RNR851981:RNR851982 RXN851981:RXN851982 SHJ851981:SHJ851982 SRF851981:SRF851982 TBB851981:TBB851982 TKX851981:TKX851982 TUT851981:TUT851982 UEP851981:UEP851982 UOL851981:UOL851982 UYH851981:UYH851982 VID851981:VID851982 VRZ851981:VRZ851982 WBV851981:WBV851982 WLR851981:WLR851982 WVN851981:WVN851982 F917517:F917518 JB917517:JB917518 SX917517:SX917518 ACT917517:ACT917518 AMP917517:AMP917518 AWL917517:AWL917518 BGH917517:BGH917518 BQD917517:BQD917518 BZZ917517:BZZ917518 CJV917517:CJV917518 CTR917517:CTR917518 DDN917517:DDN917518 DNJ917517:DNJ917518 DXF917517:DXF917518 EHB917517:EHB917518 EQX917517:EQX917518 FAT917517:FAT917518 FKP917517:FKP917518 FUL917517:FUL917518 GEH917517:GEH917518 GOD917517:GOD917518 GXZ917517:GXZ917518 HHV917517:HHV917518 HRR917517:HRR917518 IBN917517:IBN917518 ILJ917517:ILJ917518 IVF917517:IVF917518 JFB917517:JFB917518 JOX917517:JOX917518 JYT917517:JYT917518 KIP917517:KIP917518 KSL917517:KSL917518 LCH917517:LCH917518 LMD917517:LMD917518 LVZ917517:LVZ917518 MFV917517:MFV917518 MPR917517:MPR917518 MZN917517:MZN917518 NJJ917517:NJJ917518 NTF917517:NTF917518 ODB917517:ODB917518 OMX917517:OMX917518 OWT917517:OWT917518 PGP917517:PGP917518 PQL917517:PQL917518 QAH917517:QAH917518 QKD917517:QKD917518 QTZ917517:QTZ917518 RDV917517:RDV917518 RNR917517:RNR917518 RXN917517:RXN917518 SHJ917517:SHJ917518 SRF917517:SRF917518 TBB917517:TBB917518 TKX917517:TKX917518 TUT917517:TUT917518 UEP917517:UEP917518 UOL917517:UOL917518 UYH917517:UYH917518 VID917517:VID917518 VRZ917517:VRZ917518 WBV917517:WBV917518 WLR917517:WLR917518 WVN917517:WVN917518 F983053:F983054 JB983053:JB983054 SX983053:SX983054 ACT983053:ACT983054 AMP983053:AMP983054 AWL983053:AWL983054 BGH983053:BGH983054 BQD983053:BQD983054 BZZ983053:BZZ983054 CJV983053:CJV983054 CTR983053:CTR983054 DDN983053:DDN983054 DNJ983053:DNJ983054 DXF983053:DXF983054 EHB983053:EHB983054 EQX983053:EQX983054 FAT983053:FAT983054 FKP983053:FKP983054 FUL983053:FUL983054 GEH983053:GEH983054 GOD983053:GOD983054 GXZ983053:GXZ983054 HHV983053:HHV983054 HRR983053:HRR983054 IBN983053:IBN983054 ILJ983053:ILJ983054 IVF983053:IVF983054 JFB983053:JFB983054 JOX983053:JOX983054 JYT983053:JYT983054 KIP983053:KIP983054 KSL983053:KSL983054 LCH983053:LCH983054 LMD983053:LMD983054 LVZ983053:LVZ983054 MFV983053:MFV983054 MPR983053:MPR983054 MZN983053:MZN983054 NJJ983053:NJJ983054 NTF983053:NTF983054 ODB983053:ODB983054 OMX983053:OMX983054 OWT983053:OWT983054 PGP983053:PGP983054 PQL983053:PQL983054 QAH983053:QAH983054 QKD983053:QKD983054 QTZ983053:QTZ983054 RDV983053:RDV983054 RNR983053:RNR983054 RXN983053:RXN983054 SHJ983053:SHJ983054 SRF983053:SRF983054 TBB983053:TBB983054 TKX983053:TKX983054 TUT983053:TUT983054 UEP983053:UEP983054 UOL983053:UOL983054 UYH983053:UYH983054 VID983053:VID983054 VRZ983053:VRZ983054 WBV983053:WBV983054 WLR983053:WLR983054 WVN983053:WVN983054" xr:uid="{00000000-0002-0000-00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JK38:JK39 TG38:TG39 ADC38:ADC39 AMY38:AMY39 AWU38:AWU39 BGQ38:BGQ39 BQM38:BQM39 CAI38:CAI39 CKE38:CKE39 CUA38:CUA39 DDW38:DDW39 DNS38:DNS39 DXO38:DXO39 EHK38:EHK39 ERG38:ERG39 FBC38:FBC39 FKY38:FKY39 FUU38:FUU39 GEQ38:GEQ39 GOM38:GOM39 GYI38:GYI39 HIE38:HIE39 HSA38:HSA39 IBW38:IBW39 ILS38:ILS39 IVO38:IVO39 JFK38:JFK39 JPG38:JPG39 JZC38:JZC39 KIY38:KIY39 KSU38:KSU39 LCQ38:LCQ39 LMM38:LMM39 LWI38:LWI39 MGE38:MGE39 MQA38:MQA39 MZW38:MZW39 NJS38:NJS39 NTO38:NTO39 ODK38:ODK39 ONG38:ONG39 OXC38:OXC39 PGY38:PGY39 PQU38:PQU39 QAQ38:QAQ39 QKM38:QKM39 QUI38:QUI39 REE38:REE39 ROA38:ROA39 RXW38:RXW39 SHS38:SHS39 SRO38:SRO39 TBK38:TBK39 TLG38:TLG39 TVC38:TVC39 UEY38:UEY39 UOU38:UOU39 UYQ38:UYQ39 VIM38:VIM39 VSI38:VSI39 WCE38:WCE39 WMA38:WMA39 WVW38:WVW39 O65574:O65575 JK65574:JK65575 TG65574:TG65575 ADC65574:ADC65575 AMY65574:AMY65575 AWU65574:AWU65575 BGQ65574:BGQ65575 BQM65574:BQM65575 CAI65574:CAI65575 CKE65574:CKE65575 CUA65574:CUA65575 DDW65574:DDW65575 DNS65574:DNS65575 DXO65574:DXO65575 EHK65574:EHK65575 ERG65574:ERG65575 FBC65574:FBC65575 FKY65574:FKY65575 FUU65574:FUU65575 GEQ65574:GEQ65575 GOM65574:GOM65575 GYI65574:GYI65575 HIE65574:HIE65575 HSA65574:HSA65575 IBW65574:IBW65575 ILS65574:ILS65575 IVO65574:IVO65575 JFK65574:JFK65575 JPG65574:JPG65575 JZC65574:JZC65575 KIY65574:KIY65575 KSU65574:KSU65575 LCQ65574:LCQ65575 LMM65574:LMM65575 LWI65574:LWI65575 MGE65574:MGE65575 MQA65574:MQA65575 MZW65574:MZW65575 NJS65574:NJS65575 NTO65574:NTO65575 ODK65574:ODK65575 ONG65574:ONG65575 OXC65574:OXC65575 PGY65574:PGY65575 PQU65574:PQU65575 QAQ65574:QAQ65575 QKM65574:QKM65575 QUI65574:QUI65575 REE65574:REE65575 ROA65574:ROA65575 RXW65574:RXW65575 SHS65574:SHS65575 SRO65574:SRO65575 TBK65574:TBK65575 TLG65574:TLG65575 TVC65574:TVC65575 UEY65574:UEY65575 UOU65574:UOU65575 UYQ65574:UYQ65575 VIM65574:VIM65575 VSI65574:VSI65575 WCE65574:WCE65575 WMA65574:WMA65575 WVW65574:WVW65575 O131110:O131111 JK131110:JK131111 TG131110:TG131111 ADC131110:ADC131111 AMY131110:AMY131111 AWU131110:AWU131111 BGQ131110:BGQ131111 BQM131110:BQM131111 CAI131110:CAI131111 CKE131110:CKE131111 CUA131110:CUA131111 DDW131110:DDW131111 DNS131110:DNS131111 DXO131110:DXO131111 EHK131110:EHK131111 ERG131110:ERG131111 FBC131110:FBC131111 FKY131110:FKY131111 FUU131110:FUU131111 GEQ131110:GEQ131111 GOM131110:GOM131111 GYI131110:GYI131111 HIE131110:HIE131111 HSA131110:HSA131111 IBW131110:IBW131111 ILS131110:ILS131111 IVO131110:IVO131111 JFK131110:JFK131111 JPG131110:JPG131111 JZC131110:JZC131111 KIY131110:KIY131111 KSU131110:KSU131111 LCQ131110:LCQ131111 LMM131110:LMM131111 LWI131110:LWI131111 MGE131110:MGE131111 MQA131110:MQA131111 MZW131110:MZW131111 NJS131110:NJS131111 NTO131110:NTO131111 ODK131110:ODK131111 ONG131110:ONG131111 OXC131110:OXC131111 PGY131110:PGY131111 PQU131110:PQU131111 QAQ131110:QAQ131111 QKM131110:QKM131111 QUI131110:QUI131111 REE131110:REE131111 ROA131110:ROA131111 RXW131110:RXW131111 SHS131110:SHS131111 SRO131110:SRO131111 TBK131110:TBK131111 TLG131110:TLG131111 TVC131110:TVC131111 UEY131110:UEY131111 UOU131110:UOU131111 UYQ131110:UYQ131111 VIM131110:VIM131111 VSI131110:VSI131111 WCE131110:WCE131111 WMA131110:WMA131111 WVW131110:WVW131111 O196646:O196647 JK196646:JK196647 TG196646:TG196647 ADC196646:ADC196647 AMY196646:AMY196647 AWU196646:AWU196647 BGQ196646:BGQ196647 BQM196646:BQM196647 CAI196646:CAI196647 CKE196646:CKE196647 CUA196646:CUA196647 DDW196646:DDW196647 DNS196646:DNS196647 DXO196646:DXO196647 EHK196646:EHK196647 ERG196646:ERG196647 FBC196646:FBC196647 FKY196646:FKY196647 FUU196646:FUU196647 GEQ196646:GEQ196647 GOM196646:GOM196647 GYI196646:GYI196647 HIE196646:HIE196647 HSA196646:HSA196647 IBW196646:IBW196647 ILS196646:ILS196647 IVO196646:IVO196647 JFK196646:JFK196647 JPG196646:JPG196647 JZC196646:JZC196647 KIY196646:KIY196647 KSU196646:KSU196647 LCQ196646:LCQ196647 LMM196646:LMM196647 LWI196646:LWI196647 MGE196646:MGE196647 MQA196646:MQA196647 MZW196646:MZW196647 NJS196646:NJS196647 NTO196646:NTO196647 ODK196646:ODK196647 ONG196646:ONG196647 OXC196646:OXC196647 PGY196646:PGY196647 PQU196646:PQU196647 QAQ196646:QAQ196647 QKM196646:QKM196647 QUI196646:QUI196647 REE196646:REE196647 ROA196646:ROA196647 RXW196646:RXW196647 SHS196646:SHS196647 SRO196646:SRO196647 TBK196646:TBK196647 TLG196646:TLG196647 TVC196646:TVC196647 UEY196646:UEY196647 UOU196646:UOU196647 UYQ196646:UYQ196647 VIM196646:VIM196647 VSI196646:VSI196647 WCE196646:WCE196647 WMA196646:WMA196647 WVW196646:WVW196647 O262182:O262183 JK262182:JK262183 TG262182:TG262183 ADC262182:ADC262183 AMY262182:AMY262183 AWU262182:AWU262183 BGQ262182:BGQ262183 BQM262182:BQM262183 CAI262182:CAI262183 CKE262182:CKE262183 CUA262182:CUA262183 DDW262182:DDW262183 DNS262182:DNS262183 DXO262182:DXO262183 EHK262182:EHK262183 ERG262182:ERG262183 FBC262182:FBC262183 FKY262182:FKY262183 FUU262182:FUU262183 GEQ262182:GEQ262183 GOM262182:GOM262183 GYI262182:GYI262183 HIE262182:HIE262183 HSA262182:HSA262183 IBW262182:IBW262183 ILS262182:ILS262183 IVO262182:IVO262183 JFK262182:JFK262183 JPG262182:JPG262183 JZC262182:JZC262183 KIY262182:KIY262183 KSU262182:KSU262183 LCQ262182:LCQ262183 LMM262182:LMM262183 LWI262182:LWI262183 MGE262182:MGE262183 MQA262182:MQA262183 MZW262182:MZW262183 NJS262182:NJS262183 NTO262182:NTO262183 ODK262182:ODK262183 ONG262182:ONG262183 OXC262182:OXC262183 PGY262182:PGY262183 PQU262182:PQU262183 QAQ262182:QAQ262183 QKM262182:QKM262183 QUI262182:QUI262183 REE262182:REE262183 ROA262182:ROA262183 RXW262182:RXW262183 SHS262182:SHS262183 SRO262182:SRO262183 TBK262182:TBK262183 TLG262182:TLG262183 TVC262182:TVC262183 UEY262182:UEY262183 UOU262182:UOU262183 UYQ262182:UYQ262183 VIM262182:VIM262183 VSI262182:VSI262183 WCE262182:WCE262183 WMA262182:WMA262183 WVW262182:WVW262183 O327718:O327719 JK327718:JK327719 TG327718:TG327719 ADC327718:ADC327719 AMY327718:AMY327719 AWU327718:AWU327719 BGQ327718:BGQ327719 BQM327718:BQM327719 CAI327718:CAI327719 CKE327718:CKE327719 CUA327718:CUA327719 DDW327718:DDW327719 DNS327718:DNS327719 DXO327718:DXO327719 EHK327718:EHK327719 ERG327718:ERG327719 FBC327718:FBC327719 FKY327718:FKY327719 FUU327718:FUU327719 GEQ327718:GEQ327719 GOM327718:GOM327719 GYI327718:GYI327719 HIE327718:HIE327719 HSA327718:HSA327719 IBW327718:IBW327719 ILS327718:ILS327719 IVO327718:IVO327719 JFK327718:JFK327719 JPG327718:JPG327719 JZC327718:JZC327719 KIY327718:KIY327719 KSU327718:KSU327719 LCQ327718:LCQ327719 LMM327718:LMM327719 LWI327718:LWI327719 MGE327718:MGE327719 MQA327718:MQA327719 MZW327718:MZW327719 NJS327718:NJS327719 NTO327718:NTO327719 ODK327718:ODK327719 ONG327718:ONG327719 OXC327718:OXC327719 PGY327718:PGY327719 PQU327718:PQU327719 QAQ327718:QAQ327719 QKM327718:QKM327719 QUI327718:QUI327719 REE327718:REE327719 ROA327718:ROA327719 RXW327718:RXW327719 SHS327718:SHS327719 SRO327718:SRO327719 TBK327718:TBK327719 TLG327718:TLG327719 TVC327718:TVC327719 UEY327718:UEY327719 UOU327718:UOU327719 UYQ327718:UYQ327719 VIM327718:VIM327719 VSI327718:VSI327719 WCE327718:WCE327719 WMA327718:WMA327719 WVW327718:WVW327719 O393254:O393255 JK393254:JK393255 TG393254:TG393255 ADC393254:ADC393255 AMY393254:AMY393255 AWU393254:AWU393255 BGQ393254:BGQ393255 BQM393254:BQM393255 CAI393254:CAI393255 CKE393254:CKE393255 CUA393254:CUA393255 DDW393254:DDW393255 DNS393254:DNS393255 DXO393254:DXO393255 EHK393254:EHK393255 ERG393254:ERG393255 FBC393254:FBC393255 FKY393254:FKY393255 FUU393254:FUU393255 GEQ393254:GEQ393255 GOM393254:GOM393255 GYI393254:GYI393255 HIE393254:HIE393255 HSA393254:HSA393255 IBW393254:IBW393255 ILS393254:ILS393255 IVO393254:IVO393255 JFK393254:JFK393255 JPG393254:JPG393255 JZC393254:JZC393255 KIY393254:KIY393255 KSU393254:KSU393255 LCQ393254:LCQ393255 LMM393254:LMM393255 LWI393254:LWI393255 MGE393254:MGE393255 MQA393254:MQA393255 MZW393254:MZW393255 NJS393254:NJS393255 NTO393254:NTO393255 ODK393254:ODK393255 ONG393254:ONG393255 OXC393254:OXC393255 PGY393254:PGY393255 PQU393254:PQU393255 QAQ393254:QAQ393255 QKM393254:QKM393255 QUI393254:QUI393255 REE393254:REE393255 ROA393254:ROA393255 RXW393254:RXW393255 SHS393254:SHS393255 SRO393254:SRO393255 TBK393254:TBK393255 TLG393254:TLG393255 TVC393254:TVC393255 UEY393254:UEY393255 UOU393254:UOU393255 UYQ393254:UYQ393255 VIM393254:VIM393255 VSI393254:VSI393255 WCE393254:WCE393255 WMA393254:WMA393255 WVW393254:WVW393255 O458790:O458791 JK458790:JK458791 TG458790:TG458791 ADC458790:ADC458791 AMY458790:AMY458791 AWU458790:AWU458791 BGQ458790:BGQ458791 BQM458790:BQM458791 CAI458790:CAI458791 CKE458790:CKE458791 CUA458790:CUA458791 DDW458790:DDW458791 DNS458790:DNS458791 DXO458790:DXO458791 EHK458790:EHK458791 ERG458790:ERG458791 FBC458790:FBC458791 FKY458790:FKY458791 FUU458790:FUU458791 GEQ458790:GEQ458791 GOM458790:GOM458791 GYI458790:GYI458791 HIE458790:HIE458791 HSA458790:HSA458791 IBW458790:IBW458791 ILS458790:ILS458791 IVO458790:IVO458791 JFK458790:JFK458791 JPG458790:JPG458791 JZC458790:JZC458791 KIY458790:KIY458791 KSU458790:KSU458791 LCQ458790:LCQ458791 LMM458790:LMM458791 LWI458790:LWI458791 MGE458790:MGE458791 MQA458790:MQA458791 MZW458790:MZW458791 NJS458790:NJS458791 NTO458790:NTO458791 ODK458790:ODK458791 ONG458790:ONG458791 OXC458790:OXC458791 PGY458790:PGY458791 PQU458790:PQU458791 QAQ458790:QAQ458791 QKM458790:QKM458791 QUI458790:QUI458791 REE458790:REE458791 ROA458790:ROA458791 RXW458790:RXW458791 SHS458790:SHS458791 SRO458790:SRO458791 TBK458790:TBK458791 TLG458790:TLG458791 TVC458790:TVC458791 UEY458790:UEY458791 UOU458790:UOU458791 UYQ458790:UYQ458791 VIM458790:VIM458791 VSI458790:VSI458791 WCE458790:WCE458791 WMA458790:WMA458791 WVW458790:WVW458791 O524326:O524327 JK524326:JK524327 TG524326:TG524327 ADC524326:ADC524327 AMY524326:AMY524327 AWU524326:AWU524327 BGQ524326:BGQ524327 BQM524326:BQM524327 CAI524326:CAI524327 CKE524326:CKE524327 CUA524326:CUA524327 DDW524326:DDW524327 DNS524326:DNS524327 DXO524326:DXO524327 EHK524326:EHK524327 ERG524326:ERG524327 FBC524326:FBC524327 FKY524326:FKY524327 FUU524326:FUU524327 GEQ524326:GEQ524327 GOM524326:GOM524327 GYI524326:GYI524327 HIE524326:HIE524327 HSA524326:HSA524327 IBW524326:IBW524327 ILS524326:ILS524327 IVO524326:IVO524327 JFK524326:JFK524327 JPG524326:JPG524327 JZC524326:JZC524327 KIY524326:KIY524327 KSU524326:KSU524327 LCQ524326:LCQ524327 LMM524326:LMM524327 LWI524326:LWI524327 MGE524326:MGE524327 MQA524326:MQA524327 MZW524326:MZW524327 NJS524326:NJS524327 NTO524326:NTO524327 ODK524326:ODK524327 ONG524326:ONG524327 OXC524326:OXC524327 PGY524326:PGY524327 PQU524326:PQU524327 QAQ524326:QAQ524327 QKM524326:QKM524327 QUI524326:QUI524327 REE524326:REE524327 ROA524326:ROA524327 RXW524326:RXW524327 SHS524326:SHS524327 SRO524326:SRO524327 TBK524326:TBK524327 TLG524326:TLG524327 TVC524326:TVC524327 UEY524326:UEY524327 UOU524326:UOU524327 UYQ524326:UYQ524327 VIM524326:VIM524327 VSI524326:VSI524327 WCE524326:WCE524327 WMA524326:WMA524327 WVW524326:WVW524327 O589862:O589863 JK589862:JK589863 TG589862:TG589863 ADC589862:ADC589863 AMY589862:AMY589863 AWU589862:AWU589863 BGQ589862:BGQ589863 BQM589862:BQM589863 CAI589862:CAI589863 CKE589862:CKE589863 CUA589862:CUA589863 DDW589862:DDW589863 DNS589862:DNS589863 DXO589862:DXO589863 EHK589862:EHK589863 ERG589862:ERG589863 FBC589862:FBC589863 FKY589862:FKY589863 FUU589862:FUU589863 GEQ589862:GEQ589863 GOM589862:GOM589863 GYI589862:GYI589863 HIE589862:HIE589863 HSA589862:HSA589863 IBW589862:IBW589863 ILS589862:ILS589863 IVO589862:IVO589863 JFK589862:JFK589863 JPG589862:JPG589863 JZC589862:JZC589863 KIY589862:KIY589863 KSU589862:KSU589863 LCQ589862:LCQ589863 LMM589862:LMM589863 LWI589862:LWI589863 MGE589862:MGE589863 MQA589862:MQA589863 MZW589862:MZW589863 NJS589862:NJS589863 NTO589862:NTO589863 ODK589862:ODK589863 ONG589862:ONG589863 OXC589862:OXC589863 PGY589862:PGY589863 PQU589862:PQU589863 QAQ589862:QAQ589863 QKM589862:QKM589863 QUI589862:QUI589863 REE589862:REE589863 ROA589862:ROA589863 RXW589862:RXW589863 SHS589862:SHS589863 SRO589862:SRO589863 TBK589862:TBK589863 TLG589862:TLG589863 TVC589862:TVC589863 UEY589862:UEY589863 UOU589862:UOU589863 UYQ589862:UYQ589863 VIM589862:VIM589863 VSI589862:VSI589863 WCE589862:WCE589863 WMA589862:WMA589863 WVW589862:WVW589863 O655398:O655399 JK655398:JK655399 TG655398:TG655399 ADC655398:ADC655399 AMY655398:AMY655399 AWU655398:AWU655399 BGQ655398:BGQ655399 BQM655398:BQM655399 CAI655398:CAI655399 CKE655398:CKE655399 CUA655398:CUA655399 DDW655398:DDW655399 DNS655398:DNS655399 DXO655398:DXO655399 EHK655398:EHK655399 ERG655398:ERG655399 FBC655398:FBC655399 FKY655398:FKY655399 FUU655398:FUU655399 GEQ655398:GEQ655399 GOM655398:GOM655399 GYI655398:GYI655399 HIE655398:HIE655399 HSA655398:HSA655399 IBW655398:IBW655399 ILS655398:ILS655399 IVO655398:IVO655399 JFK655398:JFK655399 JPG655398:JPG655399 JZC655398:JZC655399 KIY655398:KIY655399 KSU655398:KSU655399 LCQ655398:LCQ655399 LMM655398:LMM655399 LWI655398:LWI655399 MGE655398:MGE655399 MQA655398:MQA655399 MZW655398:MZW655399 NJS655398:NJS655399 NTO655398:NTO655399 ODK655398:ODK655399 ONG655398:ONG655399 OXC655398:OXC655399 PGY655398:PGY655399 PQU655398:PQU655399 QAQ655398:QAQ655399 QKM655398:QKM655399 QUI655398:QUI655399 REE655398:REE655399 ROA655398:ROA655399 RXW655398:RXW655399 SHS655398:SHS655399 SRO655398:SRO655399 TBK655398:TBK655399 TLG655398:TLG655399 TVC655398:TVC655399 UEY655398:UEY655399 UOU655398:UOU655399 UYQ655398:UYQ655399 VIM655398:VIM655399 VSI655398:VSI655399 WCE655398:WCE655399 WMA655398:WMA655399 WVW655398:WVW655399 O720934:O720935 JK720934:JK720935 TG720934:TG720935 ADC720934:ADC720935 AMY720934:AMY720935 AWU720934:AWU720935 BGQ720934:BGQ720935 BQM720934:BQM720935 CAI720934:CAI720935 CKE720934:CKE720935 CUA720934:CUA720935 DDW720934:DDW720935 DNS720934:DNS720935 DXO720934:DXO720935 EHK720934:EHK720935 ERG720934:ERG720935 FBC720934:FBC720935 FKY720934:FKY720935 FUU720934:FUU720935 GEQ720934:GEQ720935 GOM720934:GOM720935 GYI720934:GYI720935 HIE720934:HIE720935 HSA720934:HSA720935 IBW720934:IBW720935 ILS720934:ILS720935 IVO720934:IVO720935 JFK720934:JFK720935 JPG720934:JPG720935 JZC720934:JZC720935 KIY720934:KIY720935 KSU720934:KSU720935 LCQ720934:LCQ720935 LMM720934:LMM720935 LWI720934:LWI720935 MGE720934:MGE720935 MQA720934:MQA720935 MZW720934:MZW720935 NJS720934:NJS720935 NTO720934:NTO720935 ODK720934:ODK720935 ONG720934:ONG720935 OXC720934:OXC720935 PGY720934:PGY720935 PQU720934:PQU720935 QAQ720934:QAQ720935 QKM720934:QKM720935 QUI720934:QUI720935 REE720934:REE720935 ROA720934:ROA720935 RXW720934:RXW720935 SHS720934:SHS720935 SRO720934:SRO720935 TBK720934:TBK720935 TLG720934:TLG720935 TVC720934:TVC720935 UEY720934:UEY720935 UOU720934:UOU720935 UYQ720934:UYQ720935 VIM720934:VIM720935 VSI720934:VSI720935 WCE720934:WCE720935 WMA720934:WMA720935 WVW720934:WVW720935 O786470:O786471 JK786470:JK786471 TG786470:TG786471 ADC786470:ADC786471 AMY786470:AMY786471 AWU786470:AWU786471 BGQ786470:BGQ786471 BQM786470:BQM786471 CAI786470:CAI786471 CKE786470:CKE786471 CUA786470:CUA786471 DDW786470:DDW786471 DNS786470:DNS786471 DXO786470:DXO786471 EHK786470:EHK786471 ERG786470:ERG786471 FBC786470:FBC786471 FKY786470:FKY786471 FUU786470:FUU786471 GEQ786470:GEQ786471 GOM786470:GOM786471 GYI786470:GYI786471 HIE786470:HIE786471 HSA786470:HSA786471 IBW786470:IBW786471 ILS786470:ILS786471 IVO786470:IVO786471 JFK786470:JFK786471 JPG786470:JPG786471 JZC786470:JZC786471 KIY786470:KIY786471 KSU786470:KSU786471 LCQ786470:LCQ786471 LMM786470:LMM786471 LWI786470:LWI786471 MGE786470:MGE786471 MQA786470:MQA786471 MZW786470:MZW786471 NJS786470:NJS786471 NTO786470:NTO786471 ODK786470:ODK786471 ONG786470:ONG786471 OXC786470:OXC786471 PGY786470:PGY786471 PQU786470:PQU786471 QAQ786470:QAQ786471 QKM786470:QKM786471 QUI786470:QUI786471 REE786470:REE786471 ROA786470:ROA786471 RXW786470:RXW786471 SHS786470:SHS786471 SRO786470:SRO786471 TBK786470:TBK786471 TLG786470:TLG786471 TVC786470:TVC786471 UEY786470:UEY786471 UOU786470:UOU786471 UYQ786470:UYQ786471 VIM786470:VIM786471 VSI786470:VSI786471 WCE786470:WCE786471 WMA786470:WMA786471 WVW786470:WVW786471 O852006:O852007 JK852006:JK852007 TG852006:TG852007 ADC852006:ADC852007 AMY852006:AMY852007 AWU852006:AWU852007 BGQ852006:BGQ852007 BQM852006:BQM852007 CAI852006:CAI852007 CKE852006:CKE852007 CUA852006:CUA852007 DDW852006:DDW852007 DNS852006:DNS852007 DXO852006:DXO852007 EHK852006:EHK852007 ERG852006:ERG852007 FBC852006:FBC852007 FKY852006:FKY852007 FUU852006:FUU852007 GEQ852006:GEQ852007 GOM852006:GOM852007 GYI852006:GYI852007 HIE852006:HIE852007 HSA852006:HSA852007 IBW852006:IBW852007 ILS852006:ILS852007 IVO852006:IVO852007 JFK852006:JFK852007 JPG852006:JPG852007 JZC852006:JZC852007 KIY852006:KIY852007 KSU852006:KSU852007 LCQ852006:LCQ852007 LMM852006:LMM852007 LWI852006:LWI852007 MGE852006:MGE852007 MQA852006:MQA852007 MZW852006:MZW852007 NJS852006:NJS852007 NTO852006:NTO852007 ODK852006:ODK852007 ONG852006:ONG852007 OXC852006:OXC852007 PGY852006:PGY852007 PQU852006:PQU852007 QAQ852006:QAQ852007 QKM852006:QKM852007 QUI852006:QUI852007 REE852006:REE852007 ROA852006:ROA852007 RXW852006:RXW852007 SHS852006:SHS852007 SRO852006:SRO852007 TBK852006:TBK852007 TLG852006:TLG852007 TVC852006:TVC852007 UEY852006:UEY852007 UOU852006:UOU852007 UYQ852006:UYQ852007 VIM852006:VIM852007 VSI852006:VSI852007 WCE852006:WCE852007 WMA852006:WMA852007 WVW852006:WVW852007 O917542:O917543 JK917542:JK917543 TG917542:TG917543 ADC917542:ADC917543 AMY917542:AMY917543 AWU917542:AWU917543 BGQ917542:BGQ917543 BQM917542:BQM917543 CAI917542:CAI917543 CKE917542:CKE917543 CUA917542:CUA917543 DDW917542:DDW917543 DNS917542:DNS917543 DXO917542:DXO917543 EHK917542:EHK917543 ERG917542:ERG917543 FBC917542:FBC917543 FKY917542:FKY917543 FUU917542:FUU917543 GEQ917542:GEQ917543 GOM917542:GOM917543 GYI917542:GYI917543 HIE917542:HIE917543 HSA917542:HSA917543 IBW917542:IBW917543 ILS917542:ILS917543 IVO917542:IVO917543 JFK917542:JFK917543 JPG917542:JPG917543 JZC917542:JZC917543 KIY917542:KIY917543 KSU917542:KSU917543 LCQ917542:LCQ917543 LMM917542:LMM917543 LWI917542:LWI917543 MGE917542:MGE917543 MQA917542:MQA917543 MZW917542:MZW917543 NJS917542:NJS917543 NTO917542:NTO917543 ODK917542:ODK917543 ONG917542:ONG917543 OXC917542:OXC917543 PGY917542:PGY917543 PQU917542:PQU917543 QAQ917542:QAQ917543 QKM917542:QKM917543 QUI917542:QUI917543 REE917542:REE917543 ROA917542:ROA917543 RXW917542:RXW917543 SHS917542:SHS917543 SRO917542:SRO917543 TBK917542:TBK917543 TLG917542:TLG917543 TVC917542:TVC917543 UEY917542:UEY917543 UOU917542:UOU917543 UYQ917542:UYQ917543 VIM917542:VIM917543 VSI917542:VSI917543 WCE917542:WCE917543 WMA917542:WMA917543 WVW917542:WVW917543 O983078:O983079 JK983078:JK983079 TG983078:TG983079 ADC983078:ADC983079 AMY983078:AMY983079 AWU983078:AWU983079 BGQ983078:BGQ983079 BQM983078:BQM983079 CAI983078:CAI983079 CKE983078:CKE983079 CUA983078:CUA983079 DDW983078:DDW983079 DNS983078:DNS983079 DXO983078:DXO983079 EHK983078:EHK983079 ERG983078:ERG983079 FBC983078:FBC983079 FKY983078:FKY983079 FUU983078:FUU983079 GEQ983078:GEQ983079 GOM983078:GOM983079 GYI983078:GYI983079 HIE983078:HIE983079 HSA983078:HSA983079 IBW983078:IBW983079 ILS983078:ILS983079 IVO983078:IVO983079 JFK983078:JFK983079 JPG983078:JPG983079 JZC983078:JZC983079 KIY983078:KIY983079 KSU983078:KSU983079 LCQ983078:LCQ983079 LMM983078:LMM983079 LWI983078:LWI983079 MGE983078:MGE983079 MQA983078:MQA983079 MZW983078:MZW983079 NJS983078:NJS983079 NTO983078:NTO983079 ODK983078:ODK983079 ONG983078:ONG983079 OXC983078:OXC983079 PGY983078:PGY983079 PQU983078:PQU983079 QAQ983078:QAQ983079 QKM983078:QKM983079 QUI983078:QUI983079 REE983078:REE983079 ROA983078:ROA983079 RXW983078:RXW983079 SHS983078:SHS983079 SRO983078:SRO983079 TBK983078:TBK983079 TLG983078:TLG983079 TVC983078:TVC983079 UEY983078:UEY983079 UOU983078:UOU983079 UYQ983078:UYQ983079 VIM983078:VIM983079 VSI983078:VSI983079 WCE983078:WCE983079 WMA983078:WMA983079 WVW983078:WVW983079 O28:O34 JK28:JK34 TG28:TG34 ADC28:ADC34 AMY28:AMY34 AWU28:AWU34 BGQ28:BGQ34 BQM28:BQM34 CAI28:CAI34 CKE28:CKE34 CUA28:CUA34 DDW28:DDW34 DNS28:DNS34 DXO28:DXO34 EHK28:EHK34 ERG28:ERG34 FBC28:FBC34 FKY28:FKY34 FUU28:FUU34 GEQ28:GEQ34 GOM28:GOM34 GYI28:GYI34 HIE28:HIE34 HSA28:HSA34 IBW28:IBW34 ILS28:ILS34 IVO28:IVO34 JFK28:JFK34 JPG28:JPG34 JZC28:JZC34 KIY28:KIY34 KSU28:KSU34 LCQ28:LCQ34 LMM28:LMM34 LWI28:LWI34 MGE28:MGE34 MQA28:MQA34 MZW28:MZW34 NJS28:NJS34 NTO28:NTO34 ODK28:ODK34 ONG28:ONG34 OXC28:OXC34 PGY28:PGY34 PQU28:PQU34 QAQ28:QAQ34 QKM28:QKM34 QUI28:QUI34 REE28:REE34 ROA28:ROA34 RXW28:RXW34 SHS28:SHS34 SRO28:SRO34 TBK28:TBK34 TLG28:TLG34 TVC28:TVC34 UEY28:UEY34 UOU28:UOU34 UYQ28:UYQ34 VIM28:VIM34 VSI28:VSI34 WCE28:WCE34 WMA28:WMA34 WVW28:WVW34 O65564:O65570 JK65564:JK65570 TG65564:TG65570 ADC65564:ADC65570 AMY65564:AMY65570 AWU65564:AWU65570 BGQ65564:BGQ65570 BQM65564:BQM65570 CAI65564:CAI65570 CKE65564:CKE65570 CUA65564:CUA65570 DDW65564:DDW65570 DNS65564:DNS65570 DXO65564:DXO65570 EHK65564:EHK65570 ERG65564:ERG65570 FBC65564:FBC65570 FKY65564:FKY65570 FUU65564:FUU65570 GEQ65564:GEQ65570 GOM65564:GOM65570 GYI65564:GYI65570 HIE65564:HIE65570 HSA65564:HSA65570 IBW65564:IBW65570 ILS65564:ILS65570 IVO65564:IVO65570 JFK65564:JFK65570 JPG65564:JPG65570 JZC65564:JZC65570 KIY65564:KIY65570 KSU65564:KSU65570 LCQ65564:LCQ65570 LMM65564:LMM65570 LWI65564:LWI65570 MGE65564:MGE65570 MQA65564:MQA65570 MZW65564:MZW65570 NJS65564:NJS65570 NTO65564:NTO65570 ODK65564:ODK65570 ONG65564:ONG65570 OXC65564:OXC65570 PGY65564:PGY65570 PQU65564:PQU65570 QAQ65564:QAQ65570 QKM65564:QKM65570 QUI65564:QUI65570 REE65564:REE65570 ROA65564:ROA65570 RXW65564:RXW65570 SHS65564:SHS65570 SRO65564:SRO65570 TBK65564:TBK65570 TLG65564:TLG65570 TVC65564:TVC65570 UEY65564:UEY65570 UOU65564:UOU65570 UYQ65564:UYQ65570 VIM65564:VIM65570 VSI65564:VSI65570 WCE65564:WCE65570 WMA65564:WMA65570 WVW65564:WVW65570 O131100:O131106 JK131100:JK131106 TG131100:TG131106 ADC131100:ADC131106 AMY131100:AMY131106 AWU131100:AWU131106 BGQ131100:BGQ131106 BQM131100:BQM131106 CAI131100:CAI131106 CKE131100:CKE131106 CUA131100:CUA131106 DDW131100:DDW131106 DNS131100:DNS131106 DXO131100:DXO131106 EHK131100:EHK131106 ERG131100:ERG131106 FBC131100:FBC131106 FKY131100:FKY131106 FUU131100:FUU131106 GEQ131100:GEQ131106 GOM131100:GOM131106 GYI131100:GYI131106 HIE131100:HIE131106 HSA131100:HSA131106 IBW131100:IBW131106 ILS131100:ILS131106 IVO131100:IVO131106 JFK131100:JFK131106 JPG131100:JPG131106 JZC131100:JZC131106 KIY131100:KIY131106 KSU131100:KSU131106 LCQ131100:LCQ131106 LMM131100:LMM131106 LWI131100:LWI131106 MGE131100:MGE131106 MQA131100:MQA131106 MZW131100:MZW131106 NJS131100:NJS131106 NTO131100:NTO131106 ODK131100:ODK131106 ONG131100:ONG131106 OXC131100:OXC131106 PGY131100:PGY131106 PQU131100:PQU131106 QAQ131100:QAQ131106 QKM131100:QKM131106 QUI131100:QUI131106 REE131100:REE131106 ROA131100:ROA131106 RXW131100:RXW131106 SHS131100:SHS131106 SRO131100:SRO131106 TBK131100:TBK131106 TLG131100:TLG131106 TVC131100:TVC131106 UEY131100:UEY131106 UOU131100:UOU131106 UYQ131100:UYQ131106 VIM131100:VIM131106 VSI131100:VSI131106 WCE131100:WCE131106 WMA131100:WMA131106 WVW131100:WVW131106 O196636:O196642 JK196636:JK196642 TG196636:TG196642 ADC196636:ADC196642 AMY196636:AMY196642 AWU196636:AWU196642 BGQ196636:BGQ196642 BQM196636:BQM196642 CAI196636:CAI196642 CKE196636:CKE196642 CUA196636:CUA196642 DDW196636:DDW196642 DNS196636:DNS196642 DXO196636:DXO196642 EHK196636:EHK196642 ERG196636:ERG196642 FBC196636:FBC196642 FKY196636:FKY196642 FUU196636:FUU196642 GEQ196636:GEQ196642 GOM196636:GOM196642 GYI196636:GYI196642 HIE196636:HIE196642 HSA196636:HSA196642 IBW196636:IBW196642 ILS196636:ILS196642 IVO196636:IVO196642 JFK196636:JFK196642 JPG196636:JPG196642 JZC196636:JZC196642 KIY196636:KIY196642 KSU196636:KSU196642 LCQ196636:LCQ196642 LMM196636:LMM196642 LWI196636:LWI196642 MGE196636:MGE196642 MQA196636:MQA196642 MZW196636:MZW196642 NJS196636:NJS196642 NTO196636:NTO196642 ODK196636:ODK196642 ONG196636:ONG196642 OXC196636:OXC196642 PGY196636:PGY196642 PQU196636:PQU196642 QAQ196636:QAQ196642 QKM196636:QKM196642 QUI196636:QUI196642 REE196636:REE196642 ROA196636:ROA196642 RXW196636:RXW196642 SHS196636:SHS196642 SRO196636:SRO196642 TBK196636:TBK196642 TLG196636:TLG196642 TVC196636:TVC196642 UEY196636:UEY196642 UOU196636:UOU196642 UYQ196636:UYQ196642 VIM196636:VIM196642 VSI196636:VSI196642 WCE196636:WCE196642 WMA196636:WMA196642 WVW196636:WVW196642 O262172:O262178 JK262172:JK262178 TG262172:TG262178 ADC262172:ADC262178 AMY262172:AMY262178 AWU262172:AWU262178 BGQ262172:BGQ262178 BQM262172:BQM262178 CAI262172:CAI262178 CKE262172:CKE262178 CUA262172:CUA262178 DDW262172:DDW262178 DNS262172:DNS262178 DXO262172:DXO262178 EHK262172:EHK262178 ERG262172:ERG262178 FBC262172:FBC262178 FKY262172:FKY262178 FUU262172:FUU262178 GEQ262172:GEQ262178 GOM262172:GOM262178 GYI262172:GYI262178 HIE262172:HIE262178 HSA262172:HSA262178 IBW262172:IBW262178 ILS262172:ILS262178 IVO262172:IVO262178 JFK262172:JFK262178 JPG262172:JPG262178 JZC262172:JZC262178 KIY262172:KIY262178 KSU262172:KSU262178 LCQ262172:LCQ262178 LMM262172:LMM262178 LWI262172:LWI262178 MGE262172:MGE262178 MQA262172:MQA262178 MZW262172:MZW262178 NJS262172:NJS262178 NTO262172:NTO262178 ODK262172:ODK262178 ONG262172:ONG262178 OXC262172:OXC262178 PGY262172:PGY262178 PQU262172:PQU262178 QAQ262172:QAQ262178 QKM262172:QKM262178 QUI262172:QUI262178 REE262172:REE262178 ROA262172:ROA262178 RXW262172:RXW262178 SHS262172:SHS262178 SRO262172:SRO262178 TBK262172:TBK262178 TLG262172:TLG262178 TVC262172:TVC262178 UEY262172:UEY262178 UOU262172:UOU262178 UYQ262172:UYQ262178 VIM262172:VIM262178 VSI262172:VSI262178 WCE262172:WCE262178 WMA262172:WMA262178 WVW262172:WVW262178 O327708:O327714 JK327708:JK327714 TG327708:TG327714 ADC327708:ADC327714 AMY327708:AMY327714 AWU327708:AWU327714 BGQ327708:BGQ327714 BQM327708:BQM327714 CAI327708:CAI327714 CKE327708:CKE327714 CUA327708:CUA327714 DDW327708:DDW327714 DNS327708:DNS327714 DXO327708:DXO327714 EHK327708:EHK327714 ERG327708:ERG327714 FBC327708:FBC327714 FKY327708:FKY327714 FUU327708:FUU327714 GEQ327708:GEQ327714 GOM327708:GOM327714 GYI327708:GYI327714 HIE327708:HIE327714 HSA327708:HSA327714 IBW327708:IBW327714 ILS327708:ILS327714 IVO327708:IVO327714 JFK327708:JFK327714 JPG327708:JPG327714 JZC327708:JZC327714 KIY327708:KIY327714 KSU327708:KSU327714 LCQ327708:LCQ327714 LMM327708:LMM327714 LWI327708:LWI327714 MGE327708:MGE327714 MQA327708:MQA327714 MZW327708:MZW327714 NJS327708:NJS327714 NTO327708:NTO327714 ODK327708:ODK327714 ONG327708:ONG327714 OXC327708:OXC327714 PGY327708:PGY327714 PQU327708:PQU327714 QAQ327708:QAQ327714 QKM327708:QKM327714 QUI327708:QUI327714 REE327708:REE327714 ROA327708:ROA327714 RXW327708:RXW327714 SHS327708:SHS327714 SRO327708:SRO327714 TBK327708:TBK327714 TLG327708:TLG327714 TVC327708:TVC327714 UEY327708:UEY327714 UOU327708:UOU327714 UYQ327708:UYQ327714 VIM327708:VIM327714 VSI327708:VSI327714 WCE327708:WCE327714 WMA327708:WMA327714 WVW327708:WVW327714 O393244:O393250 JK393244:JK393250 TG393244:TG393250 ADC393244:ADC393250 AMY393244:AMY393250 AWU393244:AWU393250 BGQ393244:BGQ393250 BQM393244:BQM393250 CAI393244:CAI393250 CKE393244:CKE393250 CUA393244:CUA393250 DDW393244:DDW393250 DNS393244:DNS393250 DXO393244:DXO393250 EHK393244:EHK393250 ERG393244:ERG393250 FBC393244:FBC393250 FKY393244:FKY393250 FUU393244:FUU393250 GEQ393244:GEQ393250 GOM393244:GOM393250 GYI393244:GYI393250 HIE393244:HIE393250 HSA393244:HSA393250 IBW393244:IBW393250 ILS393244:ILS393250 IVO393244:IVO393250 JFK393244:JFK393250 JPG393244:JPG393250 JZC393244:JZC393250 KIY393244:KIY393250 KSU393244:KSU393250 LCQ393244:LCQ393250 LMM393244:LMM393250 LWI393244:LWI393250 MGE393244:MGE393250 MQA393244:MQA393250 MZW393244:MZW393250 NJS393244:NJS393250 NTO393244:NTO393250 ODK393244:ODK393250 ONG393244:ONG393250 OXC393244:OXC393250 PGY393244:PGY393250 PQU393244:PQU393250 QAQ393244:QAQ393250 QKM393244:QKM393250 QUI393244:QUI393250 REE393244:REE393250 ROA393244:ROA393250 RXW393244:RXW393250 SHS393244:SHS393250 SRO393244:SRO393250 TBK393244:TBK393250 TLG393244:TLG393250 TVC393244:TVC393250 UEY393244:UEY393250 UOU393244:UOU393250 UYQ393244:UYQ393250 VIM393244:VIM393250 VSI393244:VSI393250 WCE393244:WCE393250 WMA393244:WMA393250 WVW393244:WVW393250 O458780:O458786 JK458780:JK458786 TG458780:TG458786 ADC458780:ADC458786 AMY458780:AMY458786 AWU458780:AWU458786 BGQ458780:BGQ458786 BQM458780:BQM458786 CAI458780:CAI458786 CKE458780:CKE458786 CUA458780:CUA458786 DDW458780:DDW458786 DNS458780:DNS458786 DXO458780:DXO458786 EHK458780:EHK458786 ERG458780:ERG458786 FBC458780:FBC458786 FKY458780:FKY458786 FUU458780:FUU458786 GEQ458780:GEQ458786 GOM458780:GOM458786 GYI458780:GYI458786 HIE458780:HIE458786 HSA458780:HSA458786 IBW458780:IBW458786 ILS458780:ILS458786 IVO458780:IVO458786 JFK458780:JFK458786 JPG458780:JPG458786 JZC458780:JZC458786 KIY458780:KIY458786 KSU458780:KSU458786 LCQ458780:LCQ458786 LMM458780:LMM458786 LWI458780:LWI458786 MGE458780:MGE458786 MQA458780:MQA458786 MZW458780:MZW458786 NJS458780:NJS458786 NTO458780:NTO458786 ODK458780:ODK458786 ONG458780:ONG458786 OXC458780:OXC458786 PGY458780:PGY458786 PQU458780:PQU458786 QAQ458780:QAQ458786 QKM458780:QKM458786 QUI458780:QUI458786 REE458780:REE458786 ROA458780:ROA458786 RXW458780:RXW458786 SHS458780:SHS458786 SRO458780:SRO458786 TBK458780:TBK458786 TLG458780:TLG458786 TVC458780:TVC458786 UEY458780:UEY458786 UOU458780:UOU458786 UYQ458780:UYQ458786 VIM458780:VIM458786 VSI458780:VSI458786 WCE458780:WCE458786 WMA458780:WMA458786 WVW458780:WVW458786 O524316:O524322 JK524316:JK524322 TG524316:TG524322 ADC524316:ADC524322 AMY524316:AMY524322 AWU524316:AWU524322 BGQ524316:BGQ524322 BQM524316:BQM524322 CAI524316:CAI524322 CKE524316:CKE524322 CUA524316:CUA524322 DDW524316:DDW524322 DNS524316:DNS524322 DXO524316:DXO524322 EHK524316:EHK524322 ERG524316:ERG524322 FBC524316:FBC524322 FKY524316:FKY524322 FUU524316:FUU524322 GEQ524316:GEQ524322 GOM524316:GOM524322 GYI524316:GYI524322 HIE524316:HIE524322 HSA524316:HSA524322 IBW524316:IBW524322 ILS524316:ILS524322 IVO524316:IVO524322 JFK524316:JFK524322 JPG524316:JPG524322 JZC524316:JZC524322 KIY524316:KIY524322 KSU524316:KSU524322 LCQ524316:LCQ524322 LMM524316:LMM524322 LWI524316:LWI524322 MGE524316:MGE524322 MQA524316:MQA524322 MZW524316:MZW524322 NJS524316:NJS524322 NTO524316:NTO524322 ODK524316:ODK524322 ONG524316:ONG524322 OXC524316:OXC524322 PGY524316:PGY524322 PQU524316:PQU524322 QAQ524316:QAQ524322 QKM524316:QKM524322 QUI524316:QUI524322 REE524316:REE524322 ROA524316:ROA524322 RXW524316:RXW524322 SHS524316:SHS524322 SRO524316:SRO524322 TBK524316:TBK524322 TLG524316:TLG524322 TVC524316:TVC524322 UEY524316:UEY524322 UOU524316:UOU524322 UYQ524316:UYQ524322 VIM524316:VIM524322 VSI524316:VSI524322 WCE524316:WCE524322 WMA524316:WMA524322 WVW524316:WVW524322 O589852:O589858 JK589852:JK589858 TG589852:TG589858 ADC589852:ADC589858 AMY589852:AMY589858 AWU589852:AWU589858 BGQ589852:BGQ589858 BQM589852:BQM589858 CAI589852:CAI589858 CKE589852:CKE589858 CUA589852:CUA589858 DDW589852:DDW589858 DNS589852:DNS589858 DXO589852:DXO589858 EHK589852:EHK589858 ERG589852:ERG589858 FBC589852:FBC589858 FKY589852:FKY589858 FUU589852:FUU589858 GEQ589852:GEQ589858 GOM589852:GOM589858 GYI589852:GYI589858 HIE589852:HIE589858 HSA589852:HSA589858 IBW589852:IBW589858 ILS589852:ILS589858 IVO589852:IVO589858 JFK589852:JFK589858 JPG589852:JPG589858 JZC589852:JZC589858 KIY589852:KIY589858 KSU589852:KSU589858 LCQ589852:LCQ589858 LMM589852:LMM589858 LWI589852:LWI589858 MGE589852:MGE589858 MQA589852:MQA589858 MZW589852:MZW589858 NJS589852:NJS589858 NTO589852:NTO589858 ODK589852:ODK589858 ONG589852:ONG589858 OXC589852:OXC589858 PGY589852:PGY589858 PQU589852:PQU589858 QAQ589852:QAQ589858 QKM589852:QKM589858 QUI589852:QUI589858 REE589852:REE589858 ROA589852:ROA589858 RXW589852:RXW589858 SHS589852:SHS589858 SRO589852:SRO589858 TBK589852:TBK589858 TLG589852:TLG589858 TVC589852:TVC589858 UEY589852:UEY589858 UOU589852:UOU589858 UYQ589852:UYQ589858 VIM589852:VIM589858 VSI589852:VSI589858 WCE589852:WCE589858 WMA589852:WMA589858 WVW589852:WVW589858 O655388:O655394 JK655388:JK655394 TG655388:TG655394 ADC655388:ADC655394 AMY655388:AMY655394 AWU655388:AWU655394 BGQ655388:BGQ655394 BQM655388:BQM655394 CAI655388:CAI655394 CKE655388:CKE655394 CUA655388:CUA655394 DDW655388:DDW655394 DNS655388:DNS655394 DXO655388:DXO655394 EHK655388:EHK655394 ERG655388:ERG655394 FBC655388:FBC655394 FKY655388:FKY655394 FUU655388:FUU655394 GEQ655388:GEQ655394 GOM655388:GOM655394 GYI655388:GYI655394 HIE655388:HIE655394 HSA655388:HSA655394 IBW655388:IBW655394 ILS655388:ILS655394 IVO655388:IVO655394 JFK655388:JFK655394 JPG655388:JPG655394 JZC655388:JZC655394 KIY655388:KIY655394 KSU655388:KSU655394 LCQ655388:LCQ655394 LMM655388:LMM655394 LWI655388:LWI655394 MGE655388:MGE655394 MQA655388:MQA655394 MZW655388:MZW655394 NJS655388:NJS655394 NTO655388:NTO655394 ODK655388:ODK655394 ONG655388:ONG655394 OXC655388:OXC655394 PGY655388:PGY655394 PQU655388:PQU655394 QAQ655388:QAQ655394 QKM655388:QKM655394 QUI655388:QUI655394 REE655388:REE655394 ROA655388:ROA655394 RXW655388:RXW655394 SHS655388:SHS655394 SRO655388:SRO655394 TBK655388:TBK655394 TLG655388:TLG655394 TVC655388:TVC655394 UEY655388:UEY655394 UOU655388:UOU655394 UYQ655388:UYQ655394 VIM655388:VIM655394 VSI655388:VSI655394 WCE655388:WCE655394 WMA655388:WMA655394 WVW655388:WVW655394 O720924:O720930 JK720924:JK720930 TG720924:TG720930 ADC720924:ADC720930 AMY720924:AMY720930 AWU720924:AWU720930 BGQ720924:BGQ720930 BQM720924:BQM720930 CAI720924:CAI720930 CKE720924:CKE720930 CUA720924:CUA720930 DDW720924:DDW720930 DNS720924:DNS720930 DXO720924:DXO720930 EHK720924:EHK720930 ERG720924:ERG720930 FBC720924:FBC720930 FKY720924:FKY720930 FUU720924:FUU720930 GEQ720924:GEQ720930 GOM720924:GOM720930 GYI720924:GYI720930 HIE720924:HIE720930 HSA720924:HSA720930 IBW720924:IBW720930 ILS720924:ILS720930 IVO720924:IVO720930 JFK720924:JFK720930 JPG720924:JPG720930 JZC720924:JZC720930 KIY720924:KIY720930 KSU720924:KSU720930 LCQ720924:LCQ720930 LMM720924:LMM720930 LWI720924:LWI720930 MGE720924:MGE720930 MQA720924:MQA720930 MZW720924:MZW720930 NJS720924:NJS720930 NTO720924:NTO720930 ODK720924:ODK720930 ONG720924:ONG720930 OXC720924:OXC720930 PGY720924:PGY720930 PQU720924:PQU720930 QAQ720924:QAQ720930 QKM720924:QKM720930 QUI720924:QUI720930 REE720924:REE720930 ROA720924:ROA720930 RXW720924:RXW720930 SHS720924:SHS720930 SRO720924:SRO720930 TBK720924:TBK720930 TLG720924:TLG720930 TVC720924:TVC720930 UEY720924:UEY720930 UOU720924:UOU720930 UYQ720924:UYQ720930 VIM720924:VIM720930 VSI720924:VSI720930 WCE720924:WCE720930 WMA720924:WMA720930 WVW720924:WVW720930 O786460:O786466 JK786460:JK786466 TG786460:TG786466 ADC786460:ADC786466 AMY786460:AMY786466 AWU786460:AWU786466 BGQ786460:BGQ786466 BQM786460:BQM786466 CAI786460:CAI786466 CKE786460:CKE786466 CUA786460:CUA786466 DDW786460:DDW786466 DNS786460:DNS786466 DXO786460:DXO786466 EHK786460:EHK786466 ERG786460:ERG786466 FBC786460:FBC786466 FKY786460:FKY786466 FUU786460:FUU786466 GEQ786460:GEQ786466 GOM786460:GOM786466 GYI786460:GYI786466 HIE786460:HIE786466 HSA786460:HSA786466 IBW786460:IBW786466 ILS786460:ILS786466 IVO786460:IVO786466 JFK786460:JFK786466 JPG786460:JPG786466 JZC786460:JZC786466 KIY786460:KIY786466 KSU786460:KSU786466 LCQ786460:LCQ786466 LMM786460:LMM786466 LWI786460:LWI786466 MGE786460:MGE786466 MQA786460:MQA786466 MZW786460:MZW786466 NJS786460:NJS786466 NTO786460:NTO786466 ODK786460:ODK786466 ONG786460:ONG786466 OXC786460:OXC786466 PGY786460:PGY786466 PQU786460:PQU786466 QAQ786460:QAQ786466 QKM786460:QKM786466 QUI786460:QUI786466 REE786460:REE786466 ROA786460:ROA786466 RXW786460:RXW786466 SHS786460:SHS786466 SRO786460:SRO786466 TBK786460:TBK786466 TLG786460:TLG786466 TVC786460:TVC786466 UEY786460:UEY786466 UOU786460:UOU786466 UYQ786460:UYQ786466 VIM786460:VIM786466 VSI786460:VSI786466 WCE786460:WCE786466 WMA786460:WMA786466 WVW786460:WVW786466 O851996:O852002 JK851996:JK852002 TG851996:TG852002 ADC851996:ADC852002 AMY851996:AMY852002 AWU851996:AWU852002 BGQ851996:BGQ852002 BQM851996:BQM852002 CAI851996:CAI852002 CKE851996:CKE852002 CUA851996:CUA852002 DDW851996:DDW852002 DNS851996:DNS852002 DXO851996:DXO852002 EHK851996:EHK852002 ERG851996:ERG852002 FBC851996:FBC852002 FKY851996:FKY852002 FUU851996:FUU852002 GEQ851996:GEQ852002 GOM851996:GOM852002 GYI851996:GYI852002 HIE851996:HIE852002 HSA851996:HSA852002 IBW851996:IBW852002 ILS851996:ILS852002 IVO851996:IVO852002 JFK851996:JFK852002 JPG851996:JPG852002 JZC851996:JZC852002 KIY851996:KIY852002 KSU851996:KSU852002 LCQ851996:LCQ852002 LMM851996:LMM852002 LWI851996:LWI852002 MGE851996:MGE852002 MQA851996:MQA852002 MZW851996:MZW852002 NJS851996:NJS852002 NTO851996:NTO852002 ODK851996:ODK852002 ONG851996:ONG852002 OXC851996:OXC852002 PGY851996:PGY852002 PQU851996:PQU852002 QAQ851996:QAQ852002 QKM851996:QKM852002 QUI851996:QUI852002 REE851996:REE852002 ROA851996:ROA852002 RXW851996:RXW852002 SHS851996:SHS852002 SRO851996:SRO852002 TBK851996:TBK852002 TLG851996:TLG852002 TVC851996:TVC852002 UEY851996:UEY852002 UOU851996:UOU852002 UYQ851996:UYQ852002 VIM851996:VIM852002 VSI851996:VSI852002 WCE851996:WCE852002 WMA851996:WMA852002 WVW851996:WVW852002 O917532:O917538 JK917532:JK917538 TG917532:TG917538 ADC917532:ADC917538 AMY917532:AMY917538 AWU917532:AWU917538 BGQ917532:BGQ917538 BQM917532:BQM917538 CAI917532:CAI917538 CKE917532:CKE917538 CUA917532:CUA917538 DDW917532:DDW917538 DNS917532:DNS917538 DXO917532:DXO917538 EHK917532:EHK917538 ERG917532:ERG917538 FBC917532:FBC917538 FKY917532:FKY917538 FUU917532:FUU917538 GEQ917532:GEQ917538 GOM917532:GOM917538 GYI917532:GYI917538 HIE917532:HIE917538 HSA917532:HSA917538 IBW917532:IBW917538 ILS917532:ILS917538 IVO917532:IVO917538 JFK917532:JFK917538 JPG917532:JPG917538 JZC917532:JZC917538 KIY917532:KIY917538 KSU917532:KSU917538 LCQ917532:LCQ917538 LMM917532:LMM917538 LWI917532:LWI917538 MGE917532:MGE917538 MQA917532:MQA917538 MZW917532:MZW917538 NJS917532:NJS917538 NTO917532:NTO917538 ODK917532:ODK917538 ONG917532:ONG917538 OXC917532:OXC917538 PGY917532:PGY917538 PQU917532:PQU917538 QAQ917532:QAQ917538 QKM917532:QKM917538 QUI917532:QUI917538 REE917532:REE917538 ROA917532:ROA917538 RXW917532:RXW917538 SHS917532:SHS917538 SRO917532:SRO917538 TBK917532:TBK917538 TLG917532:TLG917538 TVC917532:TVC917538 UEY917532:UEY917538 UOU917532:UOU917538 UYQ917532:UYQ917538 VIM917532:VIM917538 VSI917532:VSI917538 WCE917532:WCE917538 WMA917532:WMA917538 WVW917532:WVW917538 O983068:O983074 JK983068:JK983074 TG983068:TG983074 ADC983068:ADC983074 AMY983068:AMY983074 AWU983068:AWU983074 BGQ983068:BGQ983074 BQM983068:BQM983074 CAI983068:CAI983074 CKE983068:CKE983074 CUA983068:CUA983074 DDW983068:DDW983074 DNS983068:DNS983074 DXO983068:DXO983074 EHK983068:EHK983074 ERG983068:ERG983074 FBC983068:FBC983074 FKY983068:FKY983074 FUU983068:FUU983074 GEQ983068:GEQ983074 GOM983068:GOM983074 GYI983068:GYI983074 HIE983068:HIE983074 HSA983068:HSA983074 IBW983068:IBW983074 ILS983068:ILS983074 IVO983068:IVO983074 JFK983068:JFK983074 JPG983068:JPG983074 JZC983068:JZC983074 KIY983068:KIY983074 KSU983068:KSU983074 LCQ983068:LCQ983074 LMM983068:LMM983074 LWI983068:LWI983074 MGE983068:MGE983074 MQA983068:MQA983074 MZW983068:MZW983074 NJS983068:NJS983074 NTO983068:NTO983074 ODK983068:ODK983074 ONG983068:ONG983074 OXC983068:OXC983074 PGY983068:PGY983074 PQU983068:PQU983074 QAQ983068:QAQ983074 QKM983068:QKM983074 QUI983068:QUI983074 REE983068:REE983074 ROA983068:ROA983074 RXW983068:RXW983074 SHS983068:SHS983074 SRO983068:SRO983074 TBK983068:TBK983074 TLG983068:TLG983074 TVC983068:TVC983074 UEY983068:UEY983074 UOU983068:UOU983074 UYQ983068:UYQ983074 VIM983068:VIM983074 VSI983068:VSI983074 WCE983068:WCE983074 WMA983068:WMA983074 WVW983068:WVW983074 O11:O26 JK11:JK26 TG11:TG26 ADC11:ADC26 AMY11:AMY26 AWU11:AWU26 BGQ11:BGQ26 BQM11:BQM26 CAI11:CAI26 CKE11:CKE26 CUA11:CUA26 DDW11:DDW26 DNS11:DNS26 DXO11:DXO26 EHK11:EHK26 ERG11:ERG26 FBC11:FBC26 FKY11:FKY26 FUU11:FUU26 GEQ11:GEQ26 GOM11:GOM26 GYI11:GYI26 HIE11:HIE26 HSA11:HSA26 IBW11:IBW26 ILS11:ILS26 IVO11:IVO26 JFK11:JFK26 JPG11:JPG26 JZC11:JZC26 KIY11:KIY26 KSU11:KSU26 LCQ11:LCQ26 LMM11:LMM26 LWI11:LWI26 MGE11:MGE26 MQA11:MQA26 MZW11:MZW26 NJS11:NJS26 NTO11:NTO26 ODK11:ODK26 ONG11:ONG26 OXC11:OXC26 PGY11:PGY26 PQU11:PQU26 QAQ11:QAQ26 QKM11:QKM26 QUI11:QUI26 REE11:REE26 ROA11:ROA26 RXW11:RXW26 SHS11:SHS26 SRO11:SRO26 TBK11:TBK26 TLG11:TLG26 TVC11:TVC26 UEY11:UEY26 UOU11:UOU26 UYQ11:UYQ26 VIM11:VIM26 VSI11:VSI26 WCE11:WCE26 WMA11:WMA26 WVW11:WVW26 O65547:O65562 JK65547:JK65562 TG65547:TG65562 ADC65547:ADC65562 AMY65547:AMY65562 AWU65547:AWU65562 BGQ65547:BGQ65562 BQM65547:BQM65562 CAI65547:CAI65562 CKE65547:CKE65562 CUA65547:CUA65562 DDW65547:DDW65562 DNS65547:DNS65562 DXO65547:DXO65562 EHK65547:EHK65562 ERG65547:ERG65562 FBC65547:FBC65562 FKY65547:FKY65562 FUU65547:FUU65562 GEQ65547:GEQ65562 GOM65547:GOM65562 GYI65547:GYI65562 HIE65547:HIE65562 HSA65547:HSA65562 IBW65547:IBW65562 ILS65547:ILS65562 IVO65547:IVO65562 JFK65547:JFK65562 JPG65547:JPG65562 JZC65547:JZC65562 KIY65547:KIY65562 KSU65547:KSU65562 LCQ65547:LCQ65562 LMM65547:LMM65562 LWI65547:LWI65562 MGE65547:MGE65562 MQA65547:MQA65562 MZW65547:MZW65562 NJS65547:NJS65562 NTO65547:NTO65562 ODK65547:ODK65562 ONG65547:ONG65562 OXC65547:OXC65562 PGY65547:PGY65562 PQU65547:PQU65562 QAQ65547:QAQ65562 QKM65547:QKM65562 QUI65547:QUI65562 REE65547:REE65562 ROA65547:ROA65562 RXW65547:RXW65562 SHS65547:SHS65562 SRO65547:SRO65562 TBK65547:TBK65562 TLG65547:TLG65562 TVC65547:TVC65562 UEY65547:UEY65562 UOU65547:UOU65562 UYQ65547:UYQ65562 VIM65547:VIM65562 VSI65547:VSI65562 WCE65547:WCE65562 WMA65547:WMA65562 WVW65547:WVW65562 O131083:O131098 JK131083:JK131098 TG131083:TG131098 ADC131083:ADC131098 AMY131083:AMY131098 AWU131083:AWU131098 BGQ131083:BGQ131098 BQM131083:BQM131098 CAI131083:CAI131098 CKE131083:CKE131098 CUA131083:CUA131098 DDW131083:DDW131098 DNS131083:DNS131098 DXO131083:DXO131098 EHK131083:EHK131098 ERG131083:ERG131098 FBC131083:FBC131098 FKY131083:FKY131098 FUU131083:FUU131098 GEQ131083:GEQ131098 GOM131083:GOM131098 GYI131083:GYI131098 HIE131083:HIE131098 HSA131083:HSA131098 IBW131083:IBW131098 ILS131083:ILS131098 IVO131083:IVO131098 JFK131083:JFK131098 JPG131083:JPG131098 JZC131083:JZC131098 KIY131083:KIY131098 KSU131083:KSU131098 LCQ131083:LCQ131098 LMM131083:LMM131098 LWI131083:LWI131098 MGE131083:MGE131098 MQA131083:MQA131098 MZW131083:MZW131098 NJS131083:NJS131098 NTO131083:NTO131098 ODK131083:ODK131098 ONG131083:ONG131098 OXC131083:OXC131098 PGY131083:PGY131098 PQU131083:PQU131098 QAQ131083:QAQ131098 QKM131083:QKM131098 QUI131083:QUI131098 REE131083:REE131098 ROA131083:ROA131098 RXW131083:RXW131098 SHS131083:SHS131098 SRO131083:SRO131098 TBK131083:TBK131098 TLG131083:TLG131098 TVC131083:TVC131098 UEY131083:UEY131098 UOU131083:UOU131098 UYQ131083:UYQ131098 VIM131083:VIM131098 VSI131083:VSI131098 WCE131083:WCE131098 WMA131083:WMA131098 WVW131083:WVW131098 O196619:O196634 JK196619:JK196634 TG196619:TG196634 ADC196619:ADC196634 AMY196619:AMY196634 AWU196619:AWU196634 BGQ196619:BGQ196634 BQM196619:BQM196634 CAI196619:CAI196634 CKE196619:CKE196634 CUA196619:CUA196634 DDW196619:DDW196634 DNS196619:DNS196634 DXO196619:DXO196634 EHK196619:EHK196634 ERG196619:ERG196634 FBC196619:FBC196634 FKY196619:FKY196634 FUU196619:FUU196634 GEQ196619:GEQ196634 GOM196619:GOM196634 GYI196619:GYI196634 HIE196619:HIE196634 HSA196619:HSA196634 IBW196619:IBW196634 ILS196619:ILS196634 IVO196619:IVO196634 JFK196619:JFK196634 JPG196619:JPG196634 JZC196619:JZC196634 KIY196619:KIY196634 KSU196619:KSU196634 LCQ196619:LCQ196634 LMM196619:LMM196634 LWI196619:LWI196634 MGE196619:MGE196634 MQA196619:MQA196634 MZW196619:MZW196634 NJS196619:NJS196634 NTO196619:NTO196634 ODK196619:ODK196634 ONG196619:ONG196634 OXC196619:OXC196634 PGY196619:PGY196634 PQU196619:PQU196634 QAQ196619:QAQ196634 QKM196619:QKM196634 QUI196619:QUI196634 REE196619:REE196634 ROA196619:ROA196634 RXW196619:RXW196634 SHS196619:SHS196634 SRO196619:SRO196634 TBK196619:TBK196634 TLG196619:TLG196634 TVC196619:TVC196634 UEY196619:UEY196634 UOU196619:UOU196634 UYQ196619:UYQ196634 VIM196619:VIM196634 VSI196619:VSI196634 WCE196619:WCE196634 WMA196619:WMA196634 WVW196619:WVW196634 O262155:O262170 JK262155:JK262170 TG262155:TG262170 ADC262155:ADC262170 AMY262155:AMY262170 AWU262155:AWU262170 BGQ262155:BGQ262170 BQM262155:BQM262170 CAI262155:CAI262170 CKE262155:CKE262170 CUA262155:CUA262170 DDW262155:DDW262170 DNS262155:DNS262170 DXO262155:DXO262170 EHK262155:EHK262170 ERG262155:ERG262170 FBC262155:FBC262170 FKY262155:FKY262170 FUU262155:FUU262170 GEQ262155:GEQ262170 GOM262155:GOM262170 GYI262155:GYI262170 HIE262155:HIE262170 HSA262155:HSA262170 IBW262155:IBW262170 ILS262155:ILS262170 IVO262155:IVO262170 JFK262155:JFK262170 JPG262155:JPG262170 JZC262155:JZC262170 KIY262155:KIY262170 KSU262155:KSU262170 LCQ262155:LCQ262170 LMM262155:LMM262170 LWI262155:LWI262170 MGE262155:MGE262170 MQA262155:MQA262170 MZW262155:MZW262170 NJS262155:NJS262170 NTO262155:NTO262170 ODK262155:ODK262170 ONG262155:ONG262170 OXC262155:OXC262170 PGY262155:PGY262170 PQU262155:PQU262170 QAQ262155:QAQ262170 QKM262155:QKM262170 QUI262155:QUI262170 REE262155:REE262170 ROA262155:ROA262170 RXW262155:RXW262170 SHS262155:SHS262170 SRO262155:SRO262170 TBK262155:TBK262170 TLG262155:TLG262170 TVC262155:TVC262170 UEY262155:UEY262170 UOU262155:UOU262170 UYQ262155:UYQ262170 VIM262155:VIM262170 VSI262155:VSI262170 WCE262155:WCE262170 WMA262155:WMA262170 WVW262155:WVW262170 O327691:O327706 JK327691:JK327706 TG327691:TG327706 ADC327691:ADC327706 AMY327691:AMY327706 AWU327691:AWU327706 BGQ327691:BGQ327706 BQM327691:BQM327706 CAI327691:CAI327706 CKE327691:CKE327706 CUA327691:CUA327706 DDW327691:DDW327706 DNS327691:DNS327706 DXO327691:DXO327706 EHK327691:EHK327706 ERG327691:ERG327706 FBC327691:FBC327706 FKY327691:FKY327706 FUU327691:FUU327706 GEQ327691:GEQ327706 GOM327691:GOM327706 GYI327691:GYI327706 HIE327691:HIE327706 HSA327691:HSA327706 IBW327691:IBW327706 ILS327691:ILS327706 IVO327691:IVO327706 JFK327691:JFK327706 JPG327691:JPG327706 JZC327691:JZC327706 KIY327691:KIY327706 KSU327691:KSU327706 LCQ327691:LCQ327706 LMM327691:LMM327706 LWI327691:LWI327706 MGE327691:MGE327706 MQA327691:MQA327706 MZW327691:MZW327706 NJS327691:NJS327706 NTO327691:NTO327706 ODK327691:ODK327706 ONG327691:ONG327706 OXC327691:OXC327706 PGY327691:PGY327706 PQU327691:PQU327706 QAQ327691:QAQ327706 QKM327691:QKM327706 QUI327691:QUI327706 REE327691:REE327706 ROA327691:ROA327706 RXW327691:RXW327706 SHS327691:SHS327706 SRO327691:SRO327706 TBK327691:TBK327706 TLG327691:TLG327706 TVC327691:TVC327706 UEY327691:UEY327706 UOU327691:UOU327706 UYQ327691:UYQ327706 VIM327691:VIM327706 VSI327691:VSI327706 WCE327691:WCE327706 WMA327691:WMA327706 WVW327691:WVW327706 O393227:O393242 JK393227:JK393242 TG393227:TG393242 ADC393227:ADC393242 AMY393227:AMY393242 AWU393227:AWU393242 BGQ393227:BGQ393242 BQM393227:BQM393242 CAI393227:CAI393242 CKE393227:CKE393242 CUA393227:CUA393242 DDW393227:DDW393242 DNS393227:DNS393242 DXO393227:DXO393242 EHK393227:EHK393242 ERG393227:ERG393242 FBC393227:FBC393242 FKY393227:FKY393242 FUU393227:FUU393242 GEQ393227:GEQ393242 GOM393227:GOM393242 GYI393227:GYI393242 HIE393227:HIE393242 HSA393227:HSA393242 IBW393227:IBW393242 ILS393227:ILS393242 IVO393227:IVO393242 JFK393227:JFK393242 JPG393227:JPG393242 JZC393227:JZC393242 KIY393227:KIY393242 KSU393227:KSU393242 LCQ393227:LCQ393242 LMM393227:LMM393242 LWI393227:LWI393242 MGE393227:MGE393242 MQA393227:MQA393242 MZW393227:MZW393242 NJS393227:NJS393242 NTO393227:NTO393242 ODK393227:ODK393242 ONG393227:ONG393242 OXC393227:OXC393242 PGY393227:PGY393242 PQU393227:PQU393242 QAQ393227:QAQ393242 QKM393227:QKM393242 QUI393227:QUI393242 REE393227:REE393242 ROA393227:ROA393242 RXW393227:RXW393242 SHS393227:SHS393242 SRO393227:SRO393242 TBK393227:TBK393242 TLG393227:TLG393242 TVC393227:TVC393242 UEY393227:UEY393242 UOU393227:UOU393242 UYQ393227:UYQ393242 VIM393227:VIM393242 VSI393227:VSI393242 WCE393227:WCE393242 WMA393227:WMA393242 WVW393227:WVW393242 O458763:O458778 JK458763:JK458778 TG458763:TG458778 ADC458763:ADC458778 AMY458763:AMY458778 AWU458763:AWU458778 BGQ458763:BGQ458778 BQM458763:BQM458778 CAI458763:CAI458778 CKE458763:CKE458778 CUA458763:CUA458778 DDW458763:DDW458778 DNS458763:DNS458778 DXO458763:DXO458778 EHK458763:EHK458778 ERG458763:ERG458778 FBC458763:FBC458778 FKY458763:FKY458778 FUU458763:FUU458778 GEQ458763:GEQ458778 GOM458763:GOM458778 GYI458763:GYI458778 HIE458763:HIE458778 HSA458763:HSA458778 IBW458763:IBW458778 ILS458763:ILS458778 IVO458763:IVO458778 JFK458763:JFK458778 JPG458763:JPG458778 JZC458763:JZC458778 KIY458763:KIY458778 KSU458763:KSU458778 LCQ458763:LCQ458778 LMM458763:LMM458778 LWI458763:LWI458778 MGE458763:MGE458778 MQA458763:MQA458778 MZW458763:MZW458778 NJS458763:NJS458778 NTO458763:NTO458778 ODK458763:ODK458778 ONG458763:ONG458778 OXC458763:OXC458778 PGY458763:PGY458778 PQU458763:PQU458778 QAQ458763:QAQ458778 QKM458763:QKM458778 QUI458763:QUI458778 REE458763:REE458778 ROA458763:ROA458778 RXW458763:RXW458778 SHS458763:SHS458778 SRO458763:SRO458778 TBK458763:TBK458778 TLG458763:TLG458778 TVC458763:TVC458778 UEY458763:UEY458778 UOU458763:UOU458778 UYQ458763:UYQ458778 VIM458763:VIM458778 VSI458763:VSI458778 WCE458763:WCE458778 WMA458763:WMA458778 WVW458763:WVW458778 O524299:O524314 JK524299:JK524314 TG524299:TG524314 ADC524299:ADC524314 AMY524299:AMY524314 AWU524299:AWU524314 BGQ524299:BGQ524314 BQM524299:BQM524314 CAI524299:CAI524314 CKE524299:CKE524314 CUA524299:CUA524314 DDW524299:DDW524314 DNS524299:DNS524314 DXO524299:DXO524314 EHK524299:EHK524314 ERG524299:ERG524314 FBC524299:FBC524314 FKY524299:FKY524314 FUU524299:FUU524314 GEQ524299:GEQ524314 GOM524299:GOM524314 GYI524299:GYI524314 HIE524299:HIE524314 HSA524299:HSA524314 IBW524299:IBW524314 ILS524299:ILS524314 IVO524299:IVO524314 JFK524299:JFK524314 JPG524299:JPG524314 JZC524299:JZC524314 KIY524299:KIY524314 KSU524299:KSU524314 LCQ524299:LCQ524314 LMM524299:LMM524314 LWI524299:LWI524314 MGE524299:MGE524314 MQA524299:MQA524314 MZW524299:MZW524314 NJS524299:NJS524314 NTO524299:NTO524314 ODK524299:ODK524314 ONG524299:ONG524314 OXC524299:OXC524314 PGY524299:PGY524314 PQU524299:PQU524314 QAQ524299:QAQ524314 QKM524299:QKM524314 QUI524299:QUI524314 REE524299:REE524314 ROA524299:ROA524314 RXW524299:RXW524314 SHS524299:SHS524314 SRO524299:SRO524314 TBK524299:TBK524314 TLG524299:TLG524314 TVC524299:TVC524314 UEY524299:UEY524314 UOU524299:UOU524314 UYQ524299:UYQ524314 VIM524299:VIM524314 VSI524299:VSI524314 WCE524299:WCE524314 WMA524299:WMA524314 WVW524299:WVW524314 O589835:O589850 JK589835:JK589850 TG589835:TG589850 ADC589835:ADC589850 AMY589835:AMY589850 AWU589835:AWU589850 BGQ589835:BGQ589850 BQM589835:BQM589850 CAI589835:CAI589850 CKE589835:CKE589850 CUA589835:CUA589850 DDW589835:DDW589850 DNS589835:DNS589850 DXO589835:DXO589850 EHK589835:EHK589850 ERG589835:ERG589850 FBC589835:FBC589850 FKY589835:FKY589850 FUU589835:FUU589850 GEQ589835:GEQ589850 GOM589835:GOM589850 GYI589835:GYI589850 HIE589835:HIE589850 HSA589835:HSA589850 IBW589835:IBW589850 ILS589835:ILS589850 IVO589835:IVO589850 JFK589835:JFK589850 JPG589835:JPG589850 JZC589835:JZC589850 KIY589835:KIY589850 KSU589835:KSU589850 LCQ589835:LCQ589850 LMM589835:LMM589850 LWI589835:LWI589850 MGE589835:MGE589850 MQA589835:MQA589850 MZW589835:MZW589850 NJS589835:NJS589850 NTO589835:NTO589850 ODK589835:ODK589850 ONG589835:ONG589850 OXC589835:OXC589850 PGY589835:PGY589850 PQU589835:PQU589850 QAQ589835:QAQ589850 QKM589835:QKM589850 QUI589835:QUI589850 REE589835:REE589850 ROA589835:ROA589850 RXW589835:RXW589850 SHS589835:SHS589850 SRO589835:SRO589850 TBK589835:TBK589850 TLG589835:TLG589850 TVC589835:TVC589850 UEY589835:UEY589850 UOU589835:UOU589850 UYQ589835:UYQ589850 VIM589835:VIM589850 VSI589835:VSI589850 WCE589835:WCE589850 WMA589835:WMA589850 WVW589835:WVW589850 O655371:O655386 JK655371:JK655386 TG655371:TG655386 ADC655371:ADC655386 AMY655371:AMY655386 AWU655371:AWU655386 BGQ655371:BGQ655386 BQM655371:BQM655386 CAI655371:CAI655386 CKE655371:CKE655386 CUA655371:CUA655386 DDW655371:DDW655386 DNS655371:DNS655386 DXO655371:DXO655386 EHK655371:EHK655386 ERG655371:ERG655386 FBC655371:FBC655386 FKY655371:FKY655386 FUU655371:FUU655386 GEQ655371:GEQ655386 GOM655371:GOM655386 GYI655371:GYI655386 HIE655371:HIE655386 HSA655371:HSA655386 IBW655371:IBW655386 ILS655371:ILS655386 IVO655371:IVO655386 JFK655371:JFK655386 JPG655371:JPG655386 JZC655371:JZC655386 KIY655371:KIY655386 KSU655371:KSU655386 LCQ655371:LCQ655386 LMM655371:LMM655386 LWI655371:LWI655386 MGE655371:MGE655386 MQA655371:MQA655386 MZW655371:MZW655386 NJS655371:NJS655386 NTO655371:NTO655386 ODK655371:ODK655386 ONG655371:ONG655386 OXC655371:OXC655386 PGY655371:PGY655386 PQU655371:PQU655386 QAQ655371:QAQ655386 QKM655371:QKM655386 QUI655371:QUI655386 REE655371:REE655386 ROA655371:ROA655386 RXW655371:RXW655386 SHS655371:SHS655386 SRO655371:SRO655386 TBK655371:TBK655386 TLG655371:TLG655386 TVC655371:TVC655386 UEY655371:UEY655386 UOU655371:UOU655386 UYQ655371:UYQ655386 VIM655371:VIM655386 VSI655371:VSI655386 WCE655371:WCE655386 WMA655371:WMA655386 WVW655371:WVW655386 O720907:O720922 JK720907:JK720922 TG720907:TG720922 ADC720907:ADC720922 AMY720907:AMY720922 AWU720907:AWU720922 BGQ720907:BGQ720922 BQM720907:BQM720922 CAI720907:CAI720922 CKE720907:CKE720922 CUA720907:CUA720922 DDW720907:DDW720922 DNS720907:DNS720922 DXO720907:DXO720922 EHK720907:EHK720922 ERG720907:ERG720922 FBC720907:FBC720922 FKY720907:FKY720922 FUU720907:FUU720922 GEQ720907:GEQ720922 GOM720907:GOM720922 GYI720907:GYI720922 HIE720907:HIE720922 HSA720907:HSA720922 IBW720907:IBW720922 ILS720907:ILS720922 IVO720907:IVO720922 JFK720907:JFK720922 JPG720907:JPG720922 JZC720907:JZC720922 KIY720907:KIY720922 KSU720907:KSU720922 LCQ720907:LCQ720922 LMM720907:LMM720922 LWI720907:LWI720922 MGE720907:MGE720922 MQA720907:MQA720922 MZW720907:MZW720922 NJS720907:NJS720922 NTO720907:NTO720922 ODK720907:ODK720922 ONG720907:ONG720922 OXC720907:OXC720922 PGY720907:PGY720922 PQU720907:PQU720922 QAQ720907:QAQ720922 QKM720907:QKM720922 QUI720907:QUI720922 REE720907:REE720922 ROA720907:ROA720922 RXW720907:RXW720922 SHS720907:SHS720922 SRO720907:SRO720922 TBK720907:TBK720922 TLG720907:TLG720922 TVC720907:TVC720922 UEY720907:UEY720922 UOU720907:UOU720922 UYQ720907:UYQ720922 VIM720907:VIM720922 VSI720907:VSI720922 WCE720907:WCE720922 WMA720907:WMA720922 WVW720907:WVW720922 O786443:O786458 JK786443:JK786458 TG786443:TG786458 ADC786443:ADC786458 AMY786443:AMY786458 AWU786443:AWU786458 BGQ786443:BGQ786458 BQM786443:BQM786458 CAI786443:CAI786458 CKE786443:CKE786458 CUA786443:CUA786458 DDW786443:DDW786458 DNS786443:DNS786458 DXO786443:DXO786458 EHK786443:EHK786458 ERG786443:ERG786458 FBC786443:FBC786458 FKY786443:FKY786458 FUU786443:FUU786458 GEQ786443:GEQ786458 GOM786443:GOM786458 GYI786443:GYI786458 HIE786443:HIE786458 HSA786443:HSA786458 IBW786443:IBW786458 ILS786443:ILS786458 IVO786443:IVO786458 JFK786443:JFK786458 JPG786443:JPG786458 JZC786443:JZC786458 KIY786443:KIY786458 KSU786443:KSU786458 LCQ786443:LCQ786458 LMM786443:LMM786458 LWI786443:LWI786458 MGE786443:MGE786458 MQA786443:MQA786458 MZW786443:MZW786458 NJS786443:NJS786458 NTO786443:NTO786458 ODK786443:ODK786458 ONG786443:ONG786458 OXC786443:OXC786458 PGY786443:PGY786458 PQU786443:PQU786458 QAQ786443:QAQ786458 QKM786443:QKM786458 QUI786443:QUI786458 REE786443:REE786458 ROA786443:ROA786458 RXW786443:RXW786458 SHS786443:SHS786458 SRO786443:SRO786458 TBK786443:TBK786458 TLG786443:TLG786458 TVC786443:TVC786458 UEY786443:UEY786458 UOU786443:UOU786458 UYQ786443:UYQ786458 VIM786443:VIM786458 VSI786443:VSI786458 WCE786443:WCE786458 WMA786443:WMA786458 WVW786443:WVW786458 O851979:O851994 JK851979:JK851994 TG851979:TG851994 ADC851979:ADC851994 AMY851979:AMY851994 AWU851979:AWU851994 BGQ851979:BGQ851994 BQM851979:BQM851994 CAI851979:CAI851994 CKE851979:CKE851994 CUA851979:CUA851994 DDW851979:DDW851994 DNS851979:DNS851994 DXO851979:DXO851994 EHK851979:EHK851994 ERG851979:ERG851994 FBC851979:FBC851994 FKY851979:FKY851994 FUU851979:FUU851994 GEQ851979:GEQ851994 GOM851979:GOM851994 GYI851979:GYI851994 HIE851979:HIE851994 HSA851979:HSA851994 IBW851979:IBW851994 ILS851979:ILS851994 IVO851979:IVO851994 JFK851979:JFK851994 JPG851979:JPG851994 JZC851979:JZC851994 KIY851979:KIY851994 KSU851979:KSU851994 LCQ851979:LCQ851994 LMM851979:LMM851994 LWI851979:LWI851994 MGE851979:MGE851994 MQA851979:MQA851994 MZW851979:MZW851994 NJS851979:NJS851994 NTO851979:NTO851994 ODK851979:ODK851994 ONG851979:ONG851994 OXC851979:OXC851994 PGY851979:PGY851994 PQU851979:PQU851994 QAQ851979:QAQ851994 QKM851979:QKM851994 QUI851979:QUI851994 REE851979:REE851994 ROA851979:ROA851994 RXW851979:RXW851994 SHS851979:SHS851994 SRO851979:SRO851994 TBK851979:TBK851994 TLG851979:TLG851994 TVC851979:TVC851994 UEY851979:UEY851994 UOU851979:UOU851994 UYQ851979:UYQ851994 VIM851979:VIM851994 VSI851979:VSI851994 WCE851979:WCE851994 WMA851979:WMA851994 WVW851979:WVW851994 O917515:O917530 JK917515:JK917530 TG917515:TG917530 ADC917515:ADC917530 AMY917515:AMY917530 AWU917515:AWU917530 BGQ917515:BGQ917530 BQM917515:BQM917530 CAI917515:CAI917530 CKE917515:CKE917530 CUA917515:CUA917530 DDW917515:DDW917530 DNS917515:DNS917530 DXO917515:DXO917530 EHK917515:EHK917530 ERG917515:ERG917530 FBC917515:FBC917530 FKY917515:FKY917530 FUU917515:FUU917530 GEQ917515:GEQ917530 GOM917515:GOM917530 GYI917515:GYI917530 HIE917515:HIE917530 HSA917515:HSA917530 IBW917515:IBW917530 ILS917515:ILS917530 IVO917515:IVO917530 JFK917515:JFK917530 JPG917515:JPG917530 JZC917515:JZC917530 KIY917515:KIY917530 KSU917515:KSU917530 LCQ917515:LCQ917530 LMM917515:LMM917530 LWI917515:LWI917530 MGE917515:MGE917530 MQA917515:MQA917530 MZW917515:MZW917530 NJS917515:NJS917530 NTO917515:NTO917530 ODK917515:ODK917530 ONG917515:ONG917530 OXC917515:OXC917530 PGY917515:PGY917530 PQU917515:PQU917530 QAQ917515:QAQ917530 QKM917515:QKM917530 QUI917515:QUI917530 REE917515:REE917530 ROA917515:ROA917530 RXW917515:RXW917530 SHS917515:SHS917530 SRO917515:SRO917530 TBK917515:TBK917530 TLG917515:TLG917530 TVC917515:TVC917530 UEY917515:UEY917530 UOU917515:UOU917530 UYQ917515:UYQ917530 VIM917515:VIM917530 VSI917515:VSI917530 WCE917515:WCE917530 WMA917515:WMA917530 WVW917515:WVW917530 O983051:O983066 JK983051:JK983066 TG983051:TG983066 ADC983051:ADC983066 AMY983051:AMY983066 AWU983051:AWU983066 BGQ983051:BGQ983066 BQM983051:BQM983066 CAI983051:CAI983066 CKE983051:CKE983066 CUA983051:CUA983066 DDW983051:DDW983066 DNS983051:DNS983066 DXO983051:DXO983066 EHK983051:EHK983066 ERG983051:ERG983066 FBC983051:FBC983066 FKY983051:FKY983066 FUU983051:FUU983066 GEQ983051:GEQ983066 GOM983051:GOM983066 GYI983051:GYI983066 HIE983051:HIE983066 HSA983051:HSA983066 IBW983051:IBW983066 ILS983051:ILS983066 IVO983051:IVO983066 JFK983051:JFK983066 JPG983051:JPG983066 JZC983051:JZC983066 KIY983051:KIY983066 KSU983051:KSU983066 LCQ983051:LCQ983066 LMM983051:LMM983066 LWI983051:LWI983066 MGE983051:MGE983066 MQA983051:MQA983066 MZW983051:MZW983066 NJS983051:NJS983066 NTO983051:NTO983066 ODK983051:ODK983066 ONG983051:ONG983066 OXC983051:OXC983066 PGY983051:PGY983066 PQU983051:PQU983066 QAQ983051:QAQ983066 QKM983051:QKM983066 QUI983051:QUI983066 REE983051:REE983066 ROA983051:ROA983066 RXW983051:RXW983066 SHS983051:SHS983066 SRO983051:SRO983066 TBK983051:TBK983066 TLG983051:TLG983066 TVC983051:TVC983066 UEY983051:UEY983066 UOU983051:UOU983066 UYQ983051:UYQ983066 VIM983051:VIM983066 VSI983051:VSI983066 WCE983051:WCE983066 WMA983051:WMA983066 WVW983051:WVW983066" xr:uid="{00000000-0002-0000-0000-00000B000000}">
      <formula1>0</formula1>
      <formula2>390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xr:uid="{00000000-0002-0000-0000-00000C000000}">
      <formula1>0</formula1>
      <formula2>200</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decimal" allowBlank="1" showInputMessage="1" showErrorMessage="1" errorTitle="Entrada no válida" error="Por favor escriba un número" promptTitle="Escriba un número en esta casilla" prompt=" Relacione EN PESOS el valor de los ingresos presupuestados en la vigencia anterior." xr:uid="{00000000-0002-0000-0000-00000D000000}">
          <x14:formula1>
            <xm:f>-9223372036854770000</xm:f>
          </x14:formula1>
          <x14:formula2>
            <xm:f>9223372036854770000</xm:f>
          </x14:formula2>
          <xm:sqref>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L16 JH16 TD16 ACZ16 AMV16 AWR16 BGN16 BQJ16 CAF16 CKB16 CTX16 DDT16 DNP16 DXL16 EHH16 ERD16 FAZ16 FKV16 FUR16 GEN16 GOJ16 GYF16 HIB16 HRX16 IBT16 ILP16 IVL16 JFH16 JPD16 JYZ16 KIV16 KSR16 LCN16 LMJ16 LWF16 MGB16 MPX16 MZT16 NJP16 NTL16 ODH16 OND16 OWZ16 PGV16 PQR16 QAN16 QKJ16 QUF16 REB16 RNX16 RXT16 SHP16 SRL16 TBH16 TLD16 TUZ16 UEV16 UOR16 UYN16 VIJ16 VSF16 WCB16 WLX16 WVT16 L65552 JH65552 TD65552 ACZ65552 AMV65552 AWR65552 BGN65552 BQJ65552 CAF65552 CKB65552 CTX65552 DDT65552 DNP65552 DXL65552 EHH65552 ERD65552 FAZ65552 FKV65552 FUR65552 GEN65552 GOJ65552 GYF65552 HIB65552 HRX65552 IBT65552 ILP65552 IVL65552 JFH65552 JPD65552 JYZ65552 KIV65552 KSR65552 LCN65552 LMJ65552 LWF65552 MGB65552 MPX65552 MZT65552 NJP65552 NTL65552 ODH65552 OND65552 OWZ65552 PGV65552 PQR65552 QAN65552 QKJ65552 QUF65552 REB65552 RNX65552 RXT65552 SHP65552 SRL65552 TBH65552 TLD65552 TUZ65552 UEV65552 UOR65552 UYN65552 VIJ65552 VSF65552 WCB65552 WLX65552 WVT65552 L131088 JH131088 TD131088 ACZ131088 AMV131088 AWR131088 BGN131088 BQJ131088 CAF131088 CKB131088 CTX131088 DDT131088 DNP131088 DXL131088 EHH131088 ERD131088 FAZ131088 FKV131088 FUR131088 GEN131088 GOJ131088 GYF131088 HIB131088 HRX131088 IBT131088 ILP131088 IVL131088 JFH131088 JPD131088 JYZ131088 KIV131088 KSR131088 LCN131088 LMJ131088 LWF131088 MGB131088 MPX131088 MZT131088 NJP131088 NTL131088 ODH131088 OND131088 OWZ131088 PGV131088 PQR131088 QAN131088 QKJ131088 QUF131088 REB131088 RNX131088 RXT131088 SHP131088 SRL131088 TBH131088 TLD131088 TUZ131088 UEV131088 UOR131088 UYN131088 VIJ131088 VSF131088 WCB131088 WLX131088 WVT131088 L196624 JH196624 TD196624 ACZ196624 AMV196624 AWR196624 BGN196624 BQJ196624 CAF196624 CKB196624 CTX196624 DDT196624 DNP196624 DXL196624 EHH196624 ERD196624 FAZ196624 FKV196624 FUR196624 GEN196624 GOJ196624 GYF196624 HIB196624 HRX196624 IBT196624 ILP196624 IVL196624 JFH196624 JPD196624 JYZ196624 KIV196624 KSR196624 LCN196624 LMJ196624 LWF196624 MGB196624 MPX196624 MZT196624 NJP196624 NTL196624 ODH196624 OND196624 OWZ196624 PGV196624 PQR196624 QAN196624 QKJ196624 QUF196624 REB196624 RNX196624 RXT196624 SHP196624 SRL196624 TBH196624 TLD196624 TUZ196624 UEV196624 UOR196624 UYN196624 VIJ196624 VSF196624 WCB196624 WLX196624 WVT196624 L262160 JH262160 TD262160 ACZ262160 AMV262160 AWR262160 BGN262160 BQJ262160 CAF262160 CKB262160 CTX262160 DDT262160 DNP262160 DXL262160 EHH262160 ERD262160 FAZ262160 FKV262160 FUR262160 GEN262160 GOJ262160 GYF262160 HIB262160 HRX262160 IBT262160 ILP262160 IVL262160 JFH262160 JPD262160 JYZ262160 KIV262160 KSR262160 LCN262160 LMJ262160 LWF262160 MGB262160 MPX262160 MZT262160 NJP262160 NTL262160 ODH262160 OND262160 OWZ262160 PGV262160 PQR262160 QAN262160 QKJ262160 QUF262160 REB262160 RNX262160 RXT262160 SHP262160 SRL262160 TBH262160 TLD262160 TUZ262160 UEV262160 UOR262160 UYN262160 VIJ262160 VSF262160 WCB262160 WLX262160 WVT262160 L327696 JH327696 TD327696 ACZ327696 AMV327696 AWR327696 BGN327696 BQJ327696 CAF327696 CKB327696 CTX327696 DDT327696 DNP327696 DXL327696 EHH327696 ERD327696 FAZ327696 FKV327696 FUR327696 GEN327696 GOJ327696 GYF327696 HIB327696 HRX327696 IBT327696 ILP327696 IVL327696 JFH327696 JPD327696 JYZ327696 KIV327696 KSR327696 LCN327696 LMJ327696 LWF327696 MGB327696 MPX327696 MZT327696 NJP327696 NTL327696 ODH327696 OND327696 OWZ327696 PGV327696 PQR327696 QAN327696 QKJ327696 QUF327696 REB327696 RNX327696 RXT327696 SHP327696 SRL327696 TBH327696 TLD327696 TUZ327696 UEV327696 UOR327696 UYN327696 VIJ327696 VSF327696 WCB327696 WLX327696 WVT327696 L393232 JH393232 TD393232 ACZ393232 AMV393232 AWR393232 BGN393232 BQJ393232 CAF393232 CKB393232 CTX393232 DDT393232 DNP393232 DXL393232 EHH393232 ERD393232 FAZ393232 FKV393232 FUR393232 GEN393232 GOJ393232 GYF393232 HIB393232 HRX393232 IBT393232 ILP393232 IVL393232 JFH393232 JPD393232 JYZ393232 KIV393232 KSR393232 LCN393232 LMJ393232 LWF393232 MGB393232 MPX393232 MZT393232 NJP393232 NTL393232 ODH393232 OND393232 OWZ393232 PGV393232 PQR393232 QAN393232 QKJ393232 QUF393232 REB393232 RNX393232 RXT393232 SHP393232 SRL393232 TBH393232 TLD393232 TUZ393232 UEV393232 UOR393232 UYN393232 VIJ393232 VSF393232 WCB393232 WLX393232 WVT393232 L458768 JH458768 TD458768 ACZ458768 AMV458768 AWR458768 BGN458768 BQJ458768 CAF458768 CKB458768 CTX458768 DDT458768 DNP458768 DXL458768 EHH458768 ERD458768 FAZ458768 FKV458768 FUR458768 GEN458768 GOJ458768 GYF458768 HIB458768 HRX458768 IBT458768 ILP458768 IVL458768 JFH458768 JPD458768 JYZ458768 KIV458768 KSR458768 LCN458768 LMJ458768 LWF458768 MGB458768 MPX458768 MZT458768 NJP458768 NTL458768 ODH458768 OND458768 OWZ458768 PGV458768 PQR458768 QAN458768 QKJ458768 QUF458768 REB458768 RNX458768 RXT458768 SHP458768 SRL458768 TBH458768 TLD458768 TUZ458768 UEV458768 UOR458768 UYN458768 VIJ458768 VSF458768 WCB458768 WLX458768 WVT458768 L524304 JH524304 TD524304 ACZ524304 AMV524304 AWR524304 BGN524304 BQJ524304 CAF524304 CKB524304 CTX524304 DDT524304 DNP524304 DXL524304 EHH524304 ERD524304 FAZ524304 FKV524304 FUR524304 GEN524304 GOJ524304 GYF524304 HIB524304 HRX524304 IBT524304 ILP524304 IVL524304 JFH524304 JPD524304 JYZ524304 KIV524304 KSR524304 LCN524304 LMJ524304 LWF524304 MGB524304 MPX524304 MZT524304 NJP524304 NTL524304 ODH524304 OND524304 OWZ524304 PGV524304 PQR524304 QAN524304 QKJ524304 QUF524304 REB524304 RNX524304 RXT524304 SHP524304 SRL524304 TBH524304 TLD524304 TUZ524304 UEV524304 UOR524304 UYN524304 VIJ524304 VSF524304 WCB524304 WLX524304 WVT524304 L589840 JH589840 TD589840 ACZ589840 AMV589840 AWR589840 BGN589840 BQJ589840 CAF589840 CKB589840 CTX589840 DDT589840 DNP589840 DXL589840 EHH589840 ERD589840 FAZ589840 FKV589840 FUR589840 GEN589840 GOJ589840 GYF589840 HIB589840 HRX589840 IBT589840 ILP589840 IVL589840 JFH589840 JPD589840 JYZ589840 KIV589840 KSR589840 LCN589840 LMJ589840 LWF589840 MGB589840 MPX589840 MZT589840 NJP589840 NTL589840 ODH589840 OND589840 OWZ589840 PGV589840 PQR589840 QAN589840 QKJ589840 QUF589840 REB589840 RNX589840 RXT589840 SHP589840 SRL589840 TBH589840 TLD589840 TUZ589840 UEV589840 UOR589840 UYN589840 VIJ589840 VSF589840 WCB589840 WLX589840 WVT589840 L655376 JH655376 TD655376 ACZ655376 AMV655376 AWR655376 BGN655376 BQJ655376 CAF655376 CKB655376 CTX655376 DDT655376 DNP655376 DXL655376 EHH655376 ERD655376 FAZ655376 FKV655376 FUR655376 GEN655376 GOJ655376 GYF655376 HIB655376 HRX655376 IBT655376 ILP655376 IVL655376 JFH655376 JPD655376 JYZ655376 KIV655376 KSR655376 LCN655376 LMJ655376 LWF655376 MGB655376 MPX655376 MZT655376 NJP655376 NTL655376 ODH655376 OND655376 OWZ655376 PGV655376 PQR655376 QAN655376 QKJ655376 QUF655376 REB655376 RNX655376 RXT655376 SHP655376 SRL655376 TBH655376 TLD655376 TUZ655376 UEV655376 UOR655376 UYN655376 VIJ655376 VSF655376 WCB655376 WLX655376 WVT655376 L720912 JH720912 TD720912 ACZ720912 AMV720912 AWR720912 BGN720912 BQJ720912 CAF720912 CKB720912 CTX720912 DDT720912 DNP720912 DXL720912 EHH720912 ERD720912 FAZ720912 FKV720912 FUR720912 GEN720912 GOJ720912 GYF720912 HIB720912 HRX720912 IBT720912 ILP720912 IVL720912 JFH720912 JPD720912 JYZ720912 KIV720912 KSR720912 LCN720912 LMJ720912 LWF720912 MGB720912 MPX720912 MZT720912 NJP720912 NTL720912 ODH720912 OND720912 OWZ720912 PGV720912 PQR720912 QAN720912 QKJ720912 QUF720912 REB720912 RNX720912 RXT720912 SHP720912 SRL720912 TBH720912 TLD720912 TUZ720912 UEV720912 UOR720912 UYN720912 VIJ720912 VSF720912 WCB720912 WLX720912 WVT720912 L786448 JH786448 TD786448 ACZ786448 AMV786448 AWR786448 BGN786448 BQJ786448 CAF786448 CKB786448 CTX786448 DDT786448 DNP786448 DXL786448 EHH786448 ERD786448 FAZ786448 FKV786448 FUR786448 GEN786448 GOJ786448 GYF786448 HIB786448 HRX786448 IBT786448 ILP786448 IVL786448 JFH786448 JPD786448 JYZ786448 KIV786448 KSR786448 LCN786448 LMJ786448 LWF786448 MGB786448 MPX786448 MZT786448 NJP786448 NTL786448 ODH786448 OND786448 OWZ786448 PGV786448 PQR786448 QAN786448 QKJ786448 QUF786448 REB786448 RNX786448 RXT786448 SHP786448 SRL786448 TBH786448 TLD786448 TUZ786448 UEV786448 UOR786448 UYN786448 VIJ786448 VSF786448 WCB786448 WLX786448 WVT786448 L851984 JH851984 TD851984 ACZ851984 AMV851984 AWR851984 BGN851984 BQJ851984 CAF851984 CKB851984 CTX851984 DDT851984 DNP851984 DXL851984 EHH851984 ERD851984 FAZ851984 FKV851984 FUR851984 GEN851984 GOJ851984 GYF851984 HIB851984 HRX851984 IBT851984 ILP851984 IVL851984 JFH851984 JPD851984 JYZ851984 KIV851984 KSR851984 LCN851984 LMJ851984 LWF851984 MGB851984 MPX851984 MZT851984 NJP851984 NTL851984 ODH851984 OND851984 OWZ851984 PGV851984 PQR851984 QAN851984 QKJ851984 QUF851984 REB851984 RNX851984 RXT851984 SHP851984 SRL851984 TBH851984 TLD851984 TUZ851984 UEV851984 UOR851984 UYN851984 VIJ851984 VSF851984 WCB851984 WLX851984 WVT851984 L917520 JH917520 TD917520 ACZ917520 AMV917520 AWR917520 BGN917520 BQJ917520 CAF917520 CKB917520 CTX917520 DDT917520 DNP917520 DXL917520 EHH917520 ERD917520 FAZ917520 FKV917520 FUR917520 GEN917520 GOJ917520 GYF917520 HIB917520 HRX917520 IBT917520 ILP917520 IVL917520 JFH917520 JPD917520 JYZ917520 KIV917520 KSR917520 LCN917520 LMJ917520 LWF917520 MGB917520 MPX917520 MZT917520 NJP917520 NTL917520 ODH917520 OND917520 OWZ917520 PGV917520 PQR917520 QAN917520 QKJ917520 QUF917520 REB917520 RNX917520 RXT917520 SHP917520 SRL917520 TBH917520 TLD917520 TUZ917520 UEV917520 UOR917520 UYN917520 VIJ917520 VSF917520 WCB917520 WLX917520 WVT917520 L983056 JH983056 TD983056 ACZ983056 AMV983056 AWR983056 BGN983056 BQJ983056 CAF983056 CKB983056 CTX983056 DDT983056 DNP983056 DXL983056 EHH983056 ERD983056 FAZ983056 FKV983056 FUR983056 GEN983056 GOJ983056 GYF983056 HIB983056 HRX983056 IBT983056 ILP983056 IVL983056 JFH983056 JPD983056 JYZ983056 KIV983056 KSR983056 LCN983056 LMJ983056 LWF983056 MGB983056 MPX983056 MZT983056 NJP983056 NTL983056 ODH983056 OND983056 OWZ983056 PGV983056 PQR983056 QAN983056 QKJ983056 QUF983056 REB983056 RNX983056 RXT983056 SHP983056 SRL983056 TBH983056 TLD983056 TUZ983056 UEV983056 UOR983056 UYN983056 VIJ983056 VSF983056 WCB983056 WLX983056 WVT983056 I17:I20 JE17:JE20 TA17:TA20 ACW17:ACW20 AMS17:AMS20 AWO17:AWO20 BGK17:BGK20 BQG17:BQG20 CAC17:CAC20 CJY17:CJY20 CTU17:CTU20 DDQ17:DDQ20 DNM17:DNM20 DXI17:DXI20 EHE17:EHE20 ERA17:ERA20 FAW17:FAW20 FKS17:FKS20 FUO17:FUO20 GEK17:GEK20 GOG17:GOG20 GYC17:GYC20 HHY17:HHY20 HRU17:HRU20 IBQ17:IBQ20 ILM17:ILM20 IVI17:IVI20 JFE17:JFE20 JPA17:JPA20 JYW17:JYW20 KIS17:KIS20 KSO17:KSO20 LCK17:LCK20 LMG17:LMG20 LWC17:LWC20 MFY17:MFY20 MPU17:MPU20 MZQ17:MZQ20 NJM17:NJM20 NTI17:NTI20 ODE17:ODE20 ONA17:ONA20 OWW17:OWW20 PGS17:PGS20 PQO17:PQO20 QAK17:QAK20 QKG17:QKG20 QUC17:QUC20 RDY17:RDY20 RNU17:RNU20 RXQ17:RXQ20 SHM17:SHM20 SRI17:SRI20 TBE17:TBE20 TLA17:TLA20 TUW17:TUW20 UES17:UES20 UOO17:UOO20 UYK17:UYK20 VIG17:VIG20 VSC17:VSC20 WBY17:WBY20 WLU17:WLU20 WVQ17:WVQ20 I65553:I65556 JE65553:JE65556 TA65553:TA65556 ACW65553:ACW65556 AMS65553:AMS65556 AWO65553:AWO65556 BGK65553:BGK65556 BQG65553:BQG65556 CAC65553:CAC65556 CJY65553:CJY65556 CTU65553:CTU65556 DDQ65553:DDQ65556 DNM65553:DNM65556 DXI65553:DXI65556 EHE65553:EHE65556 ERA65553:ERA65556 FAW65553:FAW65556 FKS65553:FKS65556 FUO65553:FUO65556 GEK65553:GEK65556 GOG65553:GOG65556 GYC65553:GYC65556 HHY65553:HHY65556 HRU65553:HRU65556 IBQ65553:IBQ65556 ILM65553:ILM65556 IVI65553:IVI65556 JFE65553:JFE65556 JPA65553:JPA65556 JYW65553:JYW65556 KIS65553:KIS65556 KSO65553:KSO65556 LCK65553:LCK65556 LMG65553:LMG65556 LWC65553:LWC65556 MFY65553:MFY65556 MPU65553:MPU65556 MZQ65553:MZQ65556 NJM65553:NJM65556 NTI65553:NTI65556 ODE65553:ODE65556 ONA65553:ONA65556 OWW65553:OWW65556 PGS65553:PGS65556 PQO65553:PQO65556 QAK65553:QAK65556 QKG65553:QKG65556 QUC65553:QUC65556 RDY65553:RDY65556 RNU65553:RNU65556 RXQ65553:RXQ65556 SHM65553:SHM65556 SRI65553:SRI65556 TBE65553:TBE65556 TLA65553:TLA65556 TUW65553:TUW65556 UES65553:UES65556 UOO65553:UOO65556 UYK65553:UYK65556 VIG65553:VIG65556 VSC65553:VSC65556 WBY65553:WBY65556 WLU65553:WLU65556 WVQ65553:WVQ65556 I131089:I131092 JE131089:JE131092 TA131089:TA131092 ACW131089:ACW131092 AMS131089:AMS131092 AWO131089:AWO131092 BGK131089:BGK131092 BQG131089:BQG131092 CAC131089:CAC131092 CJY131089:CJY131092 CTU131089:CTU131092 DDQ131089:DDQ131092 DNM131089:DNM131092 DXI131089:DXI131092 EHE131089:EHE131092 ERA131089:ERA131092 FAW131089:FAW131092 FKS131089:FKS131092 FUO131089:FUO131092 GEK131089:GEK131092 GOG131089:GOG131092 GYC131089:GYC131092 HHY131089:HHY131092 HRU131089:HRU131092 IBQ131089:IBQ131092 ILM131089:ILM131092 IVI131089:IVI131092 JFE131089:JFE131092 JPA131089:JPA131092 JYW131089:JYW131092 KIS131089:KIS131092 KSO131089:KSO131092 LCK131089:LCK131092 LMG131089:LMG131092 LWC131089:LWC131092 MFY131089:MFY131092 MPU131089:MPU131092 MZQ131089:MZQ131092 NJM131089:NJM131092 NTI131089:NTI131092 ODE131089:ODE131092 ONA131089:ONA131092 OWW131089:OWW131092 PGS131089:PGS131092 PQO131089:PQO131092 QAK131089:QAK131092 QKG131089:QKG131092 QUC131089:QUC131092 RDY131089:RDY131092 RNU131089:RNU131092 RXQ131089:RXQ131092 SHM131089:SHM131092 SRI131089:SRI131092 TBE131089:TBE131092 TLA131089:TLA131092 TUW131089:TUW131092 UES131089:UES131092 UOO131089:UOO131092 UYK131089:UYK131092 VIG131089:VIG131092 VSC131089:VSC131092 WBY131089:WBY131092 WLU131089:WLU131092 WVQ131089:WVQ131092 I196625:I196628 JE196625:JE196628 TA196625:TA196628 ACW196625:ACW196628 AMS196625:AMS196628 AWO196625:AWO196628 BGK196625:BGK196628 BQG196625:BQG196628 CAC196625:CAC196628 CJY196625:CJY196628 CTU196625:CTU196628 DDQ196625:DDQ196628 DNM196625:DNM196628 DXI196625:DXI196628 EHE196625:EHE196628 ERA196625:ERA196628 FAW196625:FAW196628 FKS196625:FKS196628 FUO196625:FUO196628 GEK196625:GEK196628 GOG196625:GOG196628 GYC196625:GYC196628 HHY196625:HHY196628 HRU196625:HRU196628 IBQ196625:IBQ196628 ILM196625:ILM196628 IVI196625:IVI196628 JFE196625:JFE196628 JPA196625:JPA196628 JYW196625:JYW196628 KIS196625:KIS196628 KSO196625:KSO196628 LCK196625:LCK196628 LMG196625:LMG196628 LWC196625:LWC196628 MFY196625:MFY196628 MPU196625:MPU196628 MZQ196625:MZQ196628 NJM196625:NJM196628 NTI196625:NTI196628 ODE196625:ODE196628 ONA196625:ONA196628 OWW196625:OWW196628 PGS196625:PGS196628 PQO196625:PQO196628 QAK196625:QAK196628 QKG196625:QKG196628 QUC196625:QUC196628 RDY196625:RDY196628 RNU196625:RNU196628 RXQ196625:RXQ196628 SHM196625:SHM196628 SRI196625:SRI196628 TBE196625:TBE196628 TLA196625:TLA196628 TUW196625:TUW196628 UES196625:UES196628 UOO196625:UOO196628 UYK196625:UYK196628 VIG196625:VIG196628 VSC196625:VSC196628 WBY196625:WBY196628 WLU196625:WLU196628 WVQ196625:WVQ196628 I262161:I262164 JE262161:JE262164 TA262161:TA262164 ACW262161:ACW262164 AMS262161:AMS262164 AWO262161:AWO262164 BGK262161:BGK262164 BQG262161:BQG262164 CAC262161:CAC262164 CJY262161:CJY262164 CTU262161:CTU262164 DDQ262161:DDQ262164 DNM262161:DNM262164 DXI262161:DXI262164 EHE262161:EHE262164 ERA262161:ERA262164 FAW262161:FAW262164 FKS262161:FKS262164 FUO262161:FUO262164 GEK262161:GEK262164 GOG262161:GOG262164 GYC262161:GYC262164 HHY262161:HHY262164 HRU262161:HRU262164 IBQ262161:IBQ262164 ILM262161:ILM262164 IVI262161:IVI262164 JFE262161:JFE262164 JPA262161:JPA262164 JYW262161:JYW262164 KIS262161:KIS262164 KSO262161:KSO262164 LCK262161:LCK262164 LMG262161:LMG262164 LWC262161:LWC262164 MFY262161:MFY262164 MPU262161:MPU262164 MZQ262161:MZQ262164 NJM262161:NJM262164 NTI262161:NTI262164 ODE262161:ODE262164 ONA262161:ONA262164 OWW262161:OWW262164 PGS262161:PGS262164 PQO262161:PQO262164 QAK262161:QAK262164 QKG262161:QKG262164 QUC262161:QUC262164 RDY262161:RDY262164 RNU262161:RNU262164 RXQ262161:RXQ262164 SHM262161:SHM262164 SRI262161:SRI262164 TBE262161:TBE262164 TLA262161:TLA262164 TUW262161:TUW262164 UES262161:UES262164 UOO262161:UOO262164 UYK262161:UYK262164 VIG262161:VIG262164 VSC262161:VSC262164 WBY262161:WBY262164 WLU262161:WLU262164 WVQ262161:WVQ262164 I327697:I327700 JE327697:JE327700 TA327697:TA327700 ACW327697:ACW327700 AMS327697:AMS327700 AWO327697:AWO327700 BGK327697:BGK327700 BQG327697:BQG327700 CAC327697:CAC327700 CJY327697:CJY327700 CTU327697:CTU327700 DDQ327697:DDQ327700 DNM327697:DNM327700 DXI327697:DXI327700 EHE327697:EHE327700 ERA327697:ERA327700 FAW327697:FAW327700 FKS327697:FKS327700 FUO327697:FUO327700 GEK327697:GEK327700 GOG327697:GOG327700 GYC327697:GYC327700 HHY327697:HHY327700 HRU327697:HRU327700 IBQ327697:IBQ327700 ILM327697:ILM327700 IVI327697:IVI327700 JFE327697:JFE327700 JPA327697:JPA327700 JYW327697:JYW327700 KIS327697:KIS327700 KSO327697:KSO327700 LCK327697:LCK327700 LMG327697:LMG327700 LWC327697:LWC327700 MFY327697:MFY327700 MPU327697:MPU327700 MZQ327697:MZQ327700 NJM327697:NJM327700 NTI327697:NTI327700 ODE327697:ODE327700 ONA327697:ONA327700 OWW327697:OWW327700 PGS327697:PGS327700 PQO327697:PQO327700 QAK327697:QAK327700 QKG327697:QKG327700 QUC327697:QUC327700 RDY327697:RDY327700 RNU327697:RNU327700 RXQ327697:RXQ327700 SHM327697:SHM327700 SRI327697:SRI327700 TBE327697:TBE327700 TLA327697:TLA327700 TUW327697:TUW327700 UES327697:UES327700 UOO327697:UOO327700 UYK327697:UYK327700 VIG327697:VIG327700 VSC327697:VSC327700 WBY327697:WBY327700 WLU327697:WLU327700 WVQ327697:WVQ327700 I393233:I393236 JE393233:JE393236 TA393233:TA393236 ACW393233:ACW393236 AMS393233:AMS393236 AWO393233:AWO393236 BGK393233:BGK393236 BQG393233:BQG393236 CAC393233:CAC393236 CJY393233:CJY393236 CTU393233:CTU393236 DDQ393233:DDQ393236 DNM393233:DNM393236 DXI393233:DXI393236 EHE393233:EHE393236 ERA393233:ERA393236 FAW393233:FAW393236 FKS393233:FKS393236 FUO393233:FUO393236 GEK393233:GEK393236 GOG393233:GOG393236 GYC393233:GYC393236 HHY393233:HHY393236 HRU393233:HRU393236 IBQ393233:IBQ393236 ILM393233:ILM393236 IVI393233:IVI393236 JFE393233:JFE393236 JPA393233:JPA393236 JYW393233:JYW393236 KIS393233:KIS393236 KSO393233:KSO393236 LCK393233:LCK393236 LMG393233:LMG393236 LWC393233:LWC393236 MFY393233:MFY393236 MPU393233:MPU393236 MZQ393233:MZQ393236 NJM393233:NJM393236 NTI393233:NTI393236 ODE393233:ODE393236 ONA393233:ONA393236 OWW393233:OWW393236 PGS393233:PGS393236 PQO393233:PQO393236 QAK393233:QAK393236 QKG393233:QKG393236 QUC393233:QUC393236 RDY393233:RDY393236 RNU393233:RNU393236 RXQ393233:RXQ393236 SHM393233:SHM393236 SRI393233:SRI393236 TBE393233:TBE393236 TLA393233:TLA393236 TUW393233:TUW393236 UES393233:UES393236 UOO393233:UOO393236 UYK393233:UYK393236 VIG393233:VIG393236 VSC393233:VSC393236 WBY393233:WBY393236 WLU393233:WLU393236 WVQ393233:WVQ393236 I458769:I458772 JE458769:JE458772 TA458769:TA458772 ACW458769:ACW458772 AMS458769:AMS458772 AWO458769:AWO458772 BGK458769:BGK458772 BQG458769:BQG458772 CAC458769:CAC458772 CJY458769:CJY458772 CTU458769:CTU458772 DDQ458769:DDQ458772 DNM458769:DNM458772 DXI458769:DXI458772 EHE458769:EHE458772 ERA458769:ERA458772 FAW458769:FAW458772 FKS458769:FKS458772 FUO458769:FUO458772 GEK458769:GEK458772 GOG458769:GOG458772 GYC458769:GYC458772 HHY458769:HHY458772 HRU458769:HRU458772 IBQ458769:IBQ458772 ILM458769:ILM458772 IVI458769:IVI458772 JFE458769:JFE458772 JPA458769:JPA458772 JYW458769:JYW458772 KIS458769:KIS458772 KSO458769:KSO458772 LCK458769:LCK458772 LMG458769:LMG458772 LWC458769:LWC458772 MFY458769:MFY458772 MPU458769:MPU458772 MZQ458769:MZQ458772 NJM458769:NJM458772 NTI458769:NTI458772 ODE458769:ODE458772 ONA458769:ONA458772 OWW458769:OWW458772 PGS458769:PGS458772 PQO458769:PQO458772 QAK458769:QAK458772 QKG458769:QKG458772 QUC458769:QUC458772 RDY458769:RDY458772 RNU458769:RNU458772 RXQ458769:RXQ458772 SHM458769:SHM458772 SRI458769:SRI458772 TBE458769:TBE458772 TLA458769:TLA458772 TUW458769:TUW458772 UES458769:UES458772 UOO458769:UOO458772 UYK458769:UYK458772 VIG458769:VIG458772 VSC458769:VSC458772 WBY458769:WBY458772 WLU458769:WLU458772 WVQ458769:WVQ458772 I524305:I524308 JE524305:JE524308 TA524305:TA524308 ACW524305:ACW524308 AMS524305:AMS524308 AWO524305:AWO524308 BGK524305:BGK524308 BQG524305:BQG524308 CAC524305:CAC524308 CJY524305:CJY524308 CTU524305:CTU524308 DDQ524305:DDQ524308 DNM524305:DNM524308 DXI524305:DXI524308 EHE524305:EHE524308 ERA524305:ERA524308 FAW524305:FAW524308 FKS524305:FKS524308 FUO524305:FUO524308 GEK524305:GEK524308 GOG524305:GOG524308 GYC524305:GYC524308 HHY524305:HHY524308 HRU524305:HRU524308 IBQ524305:IBQ524308 ILM524305:ILM524308 IVI524305:IVI524308 JFE524305:JFE524308 JPA524305:JPA524308 JYW524305:JYW524308 KIS524305:KIS524308 KSO524305:KSO524308 LCK524305:LCK524308 LMG524305:LMG524308 LWC524305:LWC524308 MFY524305:MFY524308 MPU524305:MPU524308 MZQ524305:MZQ524308 NJM524305:NJM524308 NTI524305:NTI524308 ODE524305:ODE524308 ONA524305:ONA524308 OWW524305:OWW524308 PGS524305:PGS524308 PQO524305:PQO524308 QAK524305:QAK524308 QKG524305:QKG524308 QUC524305:QUC524308 RDY524305:RDY524308 RNU524305:RNU524308 RXQ524305:RXQ524308 SHM524305:SHM524308 SRI524305:SRI524308 TBE524305:TBE524308 TLA524305:TLA524308 TUW524305:TUW524308 UES524305:UES524308 UOO524305:UOO524308 UYK524305:UYK524308 VIG524305:VIG524308 VSC524305:VSC524308 WBY524305:WBY524308 WLU524305:WLU524308 WVQ524305:WVQ524308 I589841:I589844 JE589841:JE589844 TA589841:TA589844 ACW589841:ACW589844 AMS589841:AMS589844 AWO589841:AWO589844 BGK589841:BGK589844 BQG589841:BQG589844 CAC589841:CAC589844 CJY589841:CJY589844 CTU589841:CTU589844 DDQ589841:DDQ589844 DNM589841:DNM589844 DXI589841:DXI589844 EHE589841:EHE589844 ERA589841:ERA589844 FAW589841:FAW589844 FKS589841:FKS589844 FUO589841:FUO589844 GEK589841:GEK589844 GOG589841:GOG589844 GYC589841:GYC589844 HHY589841:HHY589844 HRU589841:HRU589844 IBQ589841:IBQ589844 ILM589841:ILM589844 IVI589841:IVI589844 JFE589841:JFE589844 JPA589841:JPA589844 JYW589841:JYW589844 KIS589841:KIS589844 KSO589841:KSO589844 LCK589841:LCK589844 LMG589841:LMG589844 LWC589841:LWC589844 MFY589841:MFY589844 MPU589841:MPU589844 MZQ589841:MZQ589844 NJM589841:NJM589844 NTI589841:NTI589844 ODE589841:ODE589844 ONA589841:ONA589844 OWW589841:OWW589844 PGS589841:PGS589844 PQO589841:PQO589844 QAK589841:QAK589844 QKG589841:QKG589844 QUC589841:QUC589844 RDY589841:RDY589844 RNU589841:RNU589844 RXQ589841:RXQ589844 SHM589841:SHM589844 SRI589841:SRI589844 TBE589841:TBE589844 TLA589841:TLA589844 TUW589841:TUW589844 UES589841:UES589844 UOO589841:UOO589844 UYK589841:UYK589844 VIG589841:VIG589844 VSC589841:VSC589844 WBY589841:WBY589844 WLU589841:WLU589844 WVQ589841:WVQ589844 I655377:I655380 JE655377:JE655380 TA655377:TA655380 ACW655377:ACW655380 AMS655377:AMS655380 AWO655377:AWO655380 BGK655377:BGK655380 BQG655377:BQG655380 CAC655377:CAC655380 CJY655377:CJY655380 CTU655377:CTU655380 DDQ655377:DDQ655380 DNM655377:DNM655380 DXI655377:DXI655380 EHE655377:EHE655380 ERA655377:ERA655380 FAW655377:FAW655380 FKS655377:FKS655380 FUO655377:FUO655380 GEK655377:GEK655380 GOG655377:GOG655380 GYC655377:GYC655380 HHY655377:HHY655380 HRU655377:HRU655380 IBQ655377:IBQ655380 ILM655377:ILM655380 IVI655377:IVI655380 JFE655377:JFE655380 JPA655377:JPA655380 JYW655377:JYW655380 KIS655377:KIS655380 KSO655377:KSO655380 LCK655377:LCK655380 LMG655377:LMG655380 LWC655377:LWC655380 MFY655377:MFY655380 MPU655377:MPU655380 MZQ655377:MZQ655380 NJM655377:NJM655380 NTI655377:NTI655380 ODE655377:ODE655380 ONA655377:ONA655380 OWW655377:OWW655380 PGS655377:PGS655380 PQO655377:PQO655380 QAK655377:QAK655380 QKG655377:QKG655380 QUC655377:QUC655380 RDY655377:RDY655380 RNU655377:RNU655380 RXQ655377:RXQ655380 SHM655377:SHM655380 SRI655377:SRI655380 TBE655377:TBE655380 TLA655377:TLA655380 TUW655377:TUW655380 UES655377:UES655380 UOO655377:UOO655380 UYK655377:UYK655380 VIG655377:VIG655380 VSC655377:VSC655380 WBY655377:WBY655380 WLU655377:WLU655380 WVQ655377:WVQ655380 I720913:I720916 JE720913:JE720916 TA720913:TA720916 ACW720913:ACW720916 AMS720913:AMS720916 AWO720913:AWO720916 BGK720913:BGK720916 BQG720913:BQG720916 CAC720913:CAC720916 CJY720913:CJY720916 CTU720913:CTU720916 DDQ720913:DDQ720916 DNM720913:DNM720916 DXI720913:DXI720916 EHE720913:EHE720916 ERA720913:ERA720916 FAW720913:FAW720916 FKS720913:FKS720916 FUO720913:FUO720916 GEK720913:GEK720916 GOG720913:GOG720916 GYC720913:GYC720916 HHY720913:HHY720916 HRU720913:HRU720916 IBQ720913:IBQ720916 ILM720913:ILM720916 IVI720913:IVI720916 JFE720913:JFE720916 JPA720913:JPA720916 JYW720913:JYW720916 KIS720913:KIS720916 KSO720913:KSO720916 LCK720913:LCK720916 LMG720913:LMG720916 LWC720913:LWC720916 MFY720913:MFY720916 MPU720913:MPU720916 MZQ720913:MZQ720916 NJM720913:NJM720916 NTI720913:NTI720916 ODE720913:ODE720916 ONA720913:ONA720916 OWW720913:OWW720916 PGS720913:PGS720916 PQO720913:PQO720916 QAK720913:QAK720916 QKG720913:QKG720916 QUC720913:QUC720916 RDY720913:RDY720916 RNU720913:RNU720916 RXQ720913:RXQ720916 SHM720913:SHM720916 SRI720913:SRI720916 TBE720913:TBE720916 TLA720913:TLA720916 TUW720913:TUW720916 UES720913:UES720916 UOO720913:UOO720916 UYK720913:UYK720916 VIG720913:VIG720916 VSC720913:VSC720916 WBY720913:WBY720916 WLU720913:WLU720916 WVQ720913:WVQ720916 I786449:I786452 JE786449:JE786452 TA786449:TA786452 ACW786449:ACW786452 AMS786449:AMS786452 AWO786449:AWO786452 BGK786449:BGK786452 BQG786449:BQG786452 CAC786449:CAC786452 CJY786449:CJY786452 CTU786449:CTU786452 DDQ786449:DDQ786452 DNM786449:DNM786452 DXI786449:DXI786452 EHE786449:EHE786452 ERA786449:ERA786452 FAW786449:FAW786452 FKS786449:FKS786452 FUO786449:FUO786452 GEK786449:GEK786452 GOG786449:GOG786452 GYC786449:GYC786452 HHY786449:HHY786452 HRU786449:HRU786452 IBQ786449:IBQ786452 ILM786449:ILM786452 IVI786449:IVI786452 JFE786449:JFE786452 JPA786449:JPA786452 JYW786449:JYW786452 KIS786449:KIS786452 KSO786449:KSO786452 LCK786449:LCK786452 LMG786449:LMG786452 LWC786449:LWC786452 MFY786449:MFY786452 MPU786449:MPU786452 MZQ786449:MZQ786452 NJM786449:NJM786452 NTI786449:NTI786452 ODE786449:ODE786452 ONA786449:ONA786452 OWW786449:OWW786452 PGS786449:PGS786452 PQO786449:PQO786452 QAK786449:QAK786452 QKG786449:QKG786452 QUC786449:QUC786452 RDY786449:RDY786452 RNU786449:RNU786452 RXQ786449:RXQ786452 SHM786449:SHM786452 SRI786449:SRI786452 TBE786449:TBE786452 TLA786449:TLA786452 TUW786449:TUW786452 UES786449:UES786452 UOO786449:UOO786452 UYK786449:UYK786452 VIG786449:VIG786452 VSC786449:VSC786452 WBY786449:WBY786452 WLU786449:WLU786452 WVQ786449:WVQ786452 I851985:I851988 JE851985:JE851988 TA851985:TA851988 ACW851985:ACW851988 AMS851985:AMS851988 AWO851985:AWO851988 BGK851985:BGK851988 BQG851985:BQG851988 CAC851985:CAC851988 CJY851985:CJY851988 CTU851985:CTU851988 DDQ851985:DDQ851988 DNM851985:DNM851988 DXI851985:DXI851988 EHE851985:EHE851988 ERA851985:ERA851988 FAW851985:FAW851988 FKS851985:FKS851988 FUO851985:FUO851988 GEK851985:GEK851988 GOG851985:GOG851988 GYC851985:GYC851988 HHY851985:HHY851988 HRU851985:HRU851988 IBQ851985:IBQ851988 ILM851985:ILM851988 IVI851985:IVI851988 JFE851985:JFE851988 JPA851985:JPA851988 JYW851985:JYW851988 KIS851985:KIS851988 KSO851985:KSO851988 LCK851985:LCK851988 LMG851985:LMG851988 LWC851985:LWC851988 MFY851985:MFY851988 MPU851985:MPU851988 MZQ851985:MZQ851988 NJM851985:NJM851988 NTI851985:NTI851988 ODE851985:ODE851988 ONA851985:ONA851988 OWW851985:OWW851988 PGS851985:PGS851988 PQO851985:PQO851988 QAK851985:QAK851988 QKG851985:QKG851988 QUC851985:QUC851988 RDY851985:RDY851988 RNU851985:RNU851988 RXQ851985:RXQ851988 SHM851985:SHM851988 SRI851985:SRI851988 TBE851985:TBE851988 TLA851985:TLA851988 TUW851985:TUW851988 UES851985:UES851988 UOO851985:UOO851988 UYK851985:UYK851988 VIG851985:VIG851988 VSC851985:VSC851988 WBY851985:WBY851988 WLU851985:WLU851988 WVQ851985:WVQ851988 I917521:I917524 JE917521:JE917524 TA917521:TA917524 ACW917521:ACW917524 AMS917521:AMS917524 AWO917521:AWO917524 BGK917521:BGK917524 BQG917521:BQG917524 CAC917521:CAC917524 CJY917521:CJY917524 CTU917521:CTU917524 DDQ917521:DDQ917524 DNM917521:DNM917524 DXI917521:DXI917524 EHE917521:EHE917524 ERA917521:ERA917524 FAW917521:FAW917524 FKS917521:FKS917524 FUO917521:FUO917524 GEK917521:GEK917524 GOG917521:GOG917524 GYC917521:GYC917524 HHY917521:HHY917524 HRU917521:HRU917524 IBQ917521:IBQ917524 ILM917521:ILM917524 IVI917521:IVI917524 JFE917521:JFE917524 JPA917521:JPA917524 JYW917521:JYW917524 KIS917521:KIS917524 KSO917521:KSO917524 LCK917521:LCK917524 LMG917521:LMG917524 LWC917521:LWC917524 MFY917521:MFY917524 MPU917521:MPU917524 MZQ917521:MZQ917524 NJM917521:NJM917524 NTI917521:NTI917524 ODE917521:ODE917524 ONA917521:ONA917524 OWW917521:OWW917524 PGS917521:PGS917524 PQO917521:PQO917524 QAK917521:QAK917524 QKG917521:QKG917524 QUC917521:QUC917524 RDY917521:RDY917524 RNU917521:RNU917524 RXQ917521:RXQ917524 SHM917521:SHM917524 SRI917521:SRI917524 TBE917521:TBE917524 TLA917521:TLA917524 TUW917521:TUW917524 UES917521:UES917524 UOO917521:UOO917524 UYK917521:UYK917524 VIG917521:VIG917524 VSC917521:VSC917524 WBY917521:WBY917524 WLU917521:WLU917524 WVQ917521:WVQ917524 I983057:I983060 JE983057:JE983060 TA983057:TA983060 ACW983057:ACW983060 AMS983057:AMS983060 AWO983057:AWO983060 BGK983057:BGK983060 BQG983057:BQG983060 CAC983057:CAC983060 CJY983057:CJY983060 CTU983057:CTU983060 DDQ983057:DDQ983060 DNM983057:DNM983060 DXI983057:DXI983060 EHE983057:EHE983060 ERA983057:ERA983060 FAW983057:FAW983060 FKS983057:FKS983060 FUO983057:FUO983060 GEK983057:GEK983060 GOG983057:GOG983060 GYC983057:GYC983060 HHY983057:HHY983060 HRU983057:HRU983060 IBQ983057:IBQ983060 ILM983057:ILM983060 IVI983057:IVI983060 JFE983057:JFE983060 JPA983057:JPA983060 JYW983057:JYW983060 KIS983057:KIS983060 KSO983057:KSO983060 LCK983057:LCK983060 LMG983057:LMG983060 LWC983057:LWC983060 MFY983057:MFY983060 MPU983057:MPU983060 MZQ983057:MZQ983060 NJM983057:NJM983060 NTI983057:NTI983060 ODE983057:ODE983060 ONA983057:ONA983060 OWW983057:OWW983060 PGS983057:PGS983060 PQO983057:PQO983060 QAK983057:QAK983060 QKG983057:QKG983060 QUC983057:QUC983060 RDY983057:RDY983060 RNU983057:RNU983060 RXQ983057:RXQ983060 SHM983057:SHM983060 SRI983057:SRI983060 TBE983057:TBE983060 TLA983057:TLA983060 TUW983057:TUW983060 UES983057:UES983060 UOO983057:UOO983060 UYK983057:UYK983060 VIG983057:VIG983060 VSC983057:VSC983060 WBY983057:WBY983060 WLU983057:WLU983060 WVQ983057:WVQ983060 L26 JH26 TD26 ACZ26 AMV26 AWR26 BGN26 BQJ26 CAF26 CKB26 CTX26 DDT26 DNP26 DXL26 EHH26 ERD26 FAZ26 FKV26 FUR26 GEN26 GOJ26 GYF26 HIB26 HRX26 IBT26 ILP26 IVL26 JFH26 JPD26 JYZ26 KIV26 KSR26 LCN26 LMJ26 LWF26 MGB26 MPX26 MZT26 NJP26 NTL26 ODH26 OND26 OWZ26 PGV26 PQR26 QAN26 QKJ26 QUF26 REB26 RNX26 RXT26 SHP26 SRL26 TBH26 TLD26 TUZ26 UEV26 UOR26 UYN26 VIJ26 VSF26 WCB26 WLX26 WVT26 L65562 JH65562 TD65562 ACZ65562 AMV65562 AWR65562 BGN65562 BQJ65562 CAF65562 CKB65562 CTX65562 DDT65562 DNP65562 DXL65562 EHH65562 ERD65562 FAZ65562 FKV65562 FUR65562 GEN65562 GOJ65562 GYF65562 HIB65562 HRX65562 IBT65562 ILP65562 IVL65562 JFH65562 JPD65562 JYZ65562 KIV65562 KSR65562 LCN65562 LMJ65562 LWF65562 MGB65562 MPX65562 MZT65562 NJP65562 NTL65562 ODH65562 OND65562 OWZ65562 PGV65562 PQR65562 QAN65562 QKJ65562 QUF65562 REB65562 RNX65562 RXT65562 SHP65562 SRL65562 TBH65562 TLD65562 TUZ65562 UEV65562 UOR65562 UYN65562 VIJ65562 VSF65562 WCB65562 WLX65562 WVT65562 L131098 JH131098 TD131098 ACZ131098 AMV131098 AWR131098 BGN131098 BQJ131098 CAF131098 CKB131098 CTX131098 DDT131098 DNP131098 DXL131098 EHH131098 ERD131098 FAZ131098 FKV131098 FUR131098 GEN131098 GOJ131098 GYF131098 HIB131098 HRX131098 IBT131098 ILP131098 IVL131098 JFH131098 JPD131098 JYZ131098 KIV131098 KSR131098 LCN131098 LMJ131098 LWF131098 MGB131098 MPX131098 MZT131098 NJP131098 NTL131098 ODH131098 OND131098 OWZ131098 PGV131098 PQR131098 QAN131098 QKJ131098 QUF131098 REB131098 RNX131098 RXT131098 SHP131098 SRL131098 TBH131098 TLD131098 TUZ131098 UEV131098 UOR131098 UYN131098 VIJ131098 VSF131098 WCB131098 WLX131098 WVT131098 L196634 JH196634 TD196634 ACZ196634 AMV196634 AWR196634 BGN196634 BQJ196634 CAF196634 CKB196634 CTX196634 DDT196634 DNP196634 DXL196634 EHH196634 ERD196634 FAZ196634 FKV196634 FUR196634 GEN196634 GOJ196634 GYF196634 HIB196634 HRX196634 IBT196634 ILP196634 IVL196634 JFH196634 JPD196634 JYZ196634 KIV196634 KSR196634 LCN196634 LMJ196634 LWF196634 MGB196634 MPX196634 MZT196634 NJP196634 NTL196634 ODH196634 OND196634 OWZ196634 PGV196634 PQR196634 QAN196634 QKJ196634 QUF196634 REB196634 RNX196634 RXT196634 SHP196634 SRL196634 TBH196634 TLD196634 TUZ196634 UEV196634 UOR196634 UYN196634 VIJ196634 VSF196634 WCB196634 WLX196634 WVT196634 L262170 JH262170 TD262170 ACZ262170 AMV262170 AWR262170 BGN262170 BQJ262170 CAF262170 CKB262170 CTX262170 DDT262170 DNP262170 DXL262170 EHH262170 ERD262170 FAZ262170 FKV262170 FUR262170 GEN262170 GOJ262170 GYF262170 HIB262170 HRX262170 IBT262170 ILP262170 IVL262170 JFH262170 JPD262170 JYZ262170 KIV262170 KSR262170 LCN262170 LMJ262170 LWF262170 MGB262170 MPX262170 MZT262170 NJP262170 NTL262170 ODH262170 OND262170 OWZ262170 PGV262170 PQR262170 QAN262170 QKJ262170 QUF262170 REB262170 RNX262170 RXT262170 SHP262170 SRL262170 TBH262170 TLD262170 TUZ262170 UEV262170 UOR262170 UYN262170 VIJ262170 VSF262170 WCB262170 WLX262170 WVT262170 L327706 JH327706 TD327706 ACZ327706 AMV327706 AWR327706 BGN327706 BQJ327706 CAF327706 CKB327706 CTX327706 DDT327706 DNP327706 DXL327706 EHH327706 ERD327706 FAZ327706 FKV327706 FUR327706 GEN327706 GOJ327706 GYF327706 HIB327706 HRX327706 IBT327706 ILP327706 IVL327706 JFH327706 JPD327706 JYZ327706 KIV327706 KSR327706 LCN327706 LMJ327706 LWF327706 MGB327706 MPX327706 MZT327706 NJP327706 NTL327706 ODH327706 OND327706 OWZ327706 PGV327706 PQR327706 QAN327706 QKJ327706 QUF327706 REB327706 RNX327706 RXT327706 SHP327706 SRL327706 TBH327706 TLD327706 TUZ327706 UEV327706 UOR327706 UYN327706 VIJ327706 VSF327706 WCB327706 WLX327706 WVT327706 L393242 JH393242 TD393242 ACZ393242 AMV393242 AWR393242 BGN393242 BQJ393242 CAF393242 CKB393242 CTX393242 DDT393242 DNP393242 DXL393242 EHH393242 ERD393242 FAZ393242 FKV393242 FUR393242 GEN393242 GOJ393242 GYF393242 HIB393242 HRX393242 IBT393242 ILP393242 IVL393242 JFH393242 JPD393242 JYZ393242 KIV393242 KSR393242 LCN393242 LMJ393242 LWF393242 MGB393242 MPX393242 MZT393242 NJP393242 NTL393242 ODH393242 OND393242 OWZ393242 PGV393242 PQR393242 QAN393242 QKJ393242 QUF393242 REB393242 RNX393242 RXT393242 SHP393242 SRL393242 TBH393242 TLD393242 TUZ393242 UEV393242 UOR393242 UYN393242 VIJ393242 VSF393242 WCB393242 WLX393242 WVT393242 L458778 JH458778 TD458778 ACZ458778 AMV458778 AWR458778 BGN458778 BQJ458778 CAF458778 CKB458778 CTX458778 DDT458778 DNP458778 DXL458778 EHH458778 ERD458778 FAZ458778 FKV458778 FUR458778 GEN458778 GOJ458778 GYF458778 HIB458778 HRX458778 IBT458778 ILP458778 IVL458778 JFH458778 JPD458778 JYZ458778 KIV458778 KSR458778 LCN458778 LMJ458778 LWF458778 MGB458778 MPX458778 MZT458778 NJP458778 NTL458778 ODH458778 OND458778 OWZ458778 PGV458778 PQR458778 QAN458778 QKJ458778 QUF458778 REB458778 RNX458778 RXT458778 SHP458778 SRL458778 TBH458778 TLD458778 TUZ458778 UEV458778 UOR458778 UYN458778 VIJ458778 VSF458778 WCB458778 WLX458778 WVT458778 L524314 JH524314 TD524314 ACZ524314 AMV524314 AWR524314 BGN524314 BQJ524314 CAF524314 CKB524314 CTX524314 DDT524314 DNP524314 DXL524314 EHH524314 ERD524314 FAZ524314 FKV524314 FUR524314 GEN524314 GOJ524314 GYF524314 HIB524314 HRX524314 IBT524314 ILP524314 IVL524314 JFH524314 JPD524314 JYZ524314 KIV524314 KSR524314 LCN524314 LMJ524314 LWF524314 MGB524314 MPX524314 MZT524314 NJP524314 NTL524314 ODH524314 OND524314 OWZ524314 PGV524314 PQR524314 QAN524314 QKJ524314 QUF524314 REB524314 RNX524314 RXT524314 SHP524314 SRL524314 TBH524314 TLD524314 TUZ524314 UEV524314 UOR524314 UYN524314 VIJ524314 VSF524314 WCB524314 WLX524314 WVT524314 L589850 JH589850 TD589850 ACZ589850 AMV589850 AWR589850 BGN589850 BQJ589850 CAF589850 CKB589850 CTX589850 DDT589850 DNP589850 DXL589850 EHH589850 ERD589850 FAZ589850 FKV589850 FUR589850 GEN589850 GOJ589850 GYF589850 HIB589850 HRX589850 IBT589850 ILP589850 IVL589850 JFH589850 JPD589850 JYZ589850 KIV589850 KSR589850 LCN589850 LMJ589850 LWF589850 MGB589850 MPX589850 MZT589850 NJP589850 NTL589850 ODH589850 OND589850 OWZ589850 PGV589850 PQR589850 QAN589850 QKJ589850 QUF589850 REB589850 RNX589850 RXT589850 SHP589850 SRL589850 TBH589850 TLD589850 TUZ589850 UEV589850 UOR589850 UYN589850 VIJ589850 VSF589850 WCB589850 WLX589850 WVT589850 L655386 JH655386 TD655386 ACZ655386 AMV655386 AWR655386 BGN655386 BQJ655386 CAF655386 CKB655386 CTX655386 DDT655386 DNP655386 DXL655386 EHH655386 ERD655386 FAZ655386 FKV655386 FUR655386 GEN655386 GOJ655386 GYF655386 HIB655386 HRX655386 IBT655386 ILP655386 IVL655386 JFH655386 JPD655386 JYZ655386 KIV655386 KSR655386 LCN655386 LMJ655386 LWF655386 MGB655386 MPX655386 MZT655386 NJP655386 NTL655386 ODH655386 OND655386 OWZ655386 PGV655386 PQR655386 QAN655386 QKJ655386 QUF655386 REB655386 RNX655386 RXT655386 SHP655386 SRL655386 TBH655386 TLD655386 TUZ655386 UEV655386 UOR655386 UYN655386 VIJ655386 VSF655386 WCB655386 WLX655386 WVT655386 L720922 JH720922 TD720922 ACZ720922 AMV720922 AWR720922 BGN720922 BQJ720922 CAF720922 CKB720922 CTX720922 DDT720922 DNP720922 DXL720922 EHH720922 ERD720922 FAZ720922 FKV720922 FUR720922 GEN720922 GOJ720922 GYF720922 HIB720922 HRX720922 IBT720922 ILP720922 IVL720922 JFH720922 JPD720922 JYZ720922 KIV720922 KSR720922 LCN720922 LMJ720922 LWF720922 MGB720922 MPX720922 MZT720922 NJP720922 NTL720922 ODH720922 OND720922 OWZ720922 PGV720922 PQR720922 QAN720922 QKJ720922 QUF720922 REB720922 RNX720922 RXT720922 SHP720922 SRL720922 TBH720922 TLD720922 TUZ720922 UEV720922 UOR720922 UYN720922 VIJ720922 VSF720922 WCB720922 WLX720922 WVT720922 L786458 JH786458 TD786458 ACZ786458 AMV786458 AWR786458 BGN786458 BQJ786458 CAF786458 CKB786458 CTX786458 DDT786458 DNP786458 DXL786458 EHH786458 ERD786458 FAZ786458 FKV786458 FUR786458 GEN786458 GOJ786458 GYF786458 HIB786458 HRX786458 IBT786458 ILP786458 IVL786458 JFH786458 JPD786458 JYZ786458 KIV786458 KSR786458 LCN786458 LMJ786458 LWF786458 MGB786458 MPX786458 MZT786458 NJP786458 NTL786458 ODH786458 OND786458 OWZ786458 PGV786458 PQR786458 QAN786458 QKJ786458 QUF786458 REB786458 RNX786458 RXT786458 SHP786458 SRL786458 TBH786458 TLD786458 TUZ786458 UEV786458 UOR786458 UYN786458 VIJ786458 VSF786458 WCB786458 WLX786458 WVT786458 L851994 JH851994 TD851994 ACZ851994 AMV851994 AWR851994 BGN851994 BQJ851994 CAF851994 CKB851994 CTX851994 DDT851994 DNP851994 DXL851994 EHH851994 ERD851994 FAZ851994 FKV851994 FUR851994 GEN851994 GOJ851994 GYF851994 HIB851994 HRX851994 IBT851994 ILP851994 IVL851994 JFH851994 JPD851994 JYZ851994 KIV851994 KSR851994 LCN851994 LMJ851994 LWF851994 MGB851994 MPX851994 MZT851994 NJP851994 NTL851994 ODH851994 OND851994 OWZ851994 PGV851994 PQR851994 QAN851994 QKJ851994 QUF851994 REB851994 RNX851994 RXT851994 SHP851994 SRL851994 TBH851994 TLD851994 TUZ851994 UEV851994 UOR851994 UYN851994 VIJ851994 VSF851994 WCB851994 WLX851994 WVT851994 L917530 JH917530 TD917530 ACZ917530 AMV917530 AWR917530 BGN917530 BQJ917530 CAF917530 CKB917530 CTX917530 DDT917530 DNP917530 DXL917530 EHH917530 ERD917530 FAZ917530 FKV917530 FUR917530 GEN917530 GOJ917530 GYF917530 HIB917530 HRX917530 IBT917530 ILP917530 IVL917530 JFH917530 JPD917530 JYZ917530 KIV917530 KSR917530 LCN917530 LMJ917530 LWF917530 MGB917530 MPX917530 MZT917530 NJP917530 NTL917530 ODH917530 OND917530 OWZ917530 PGV917530 PQR917530 QAN917530 QKJ917530 QUF917530 REB917530 RNX917530 RXT917530 SHP917530 SRL917530 TBH917530 TLD917530 TUZ917530 UEV917530 UOR917530 UYN917530 VIJ917530 VSF917530 WCB917530 WLX917530 WVT917530 L983066 JH983066 TD983066 ACZ983066 AMV983066 AWR983066 BGN983066 BQJ983066 CAF983066 CKB983066 CTX983066 DDT983066 DNP983066 DXL983066 EHH983066 ERD983066 FAZ983066 FKV983066 FUR983066 GEN983066 GOJ983066 GYF983066 HIB983066 HRX983066 IBT983066 ILP983066 IVL983066 JFH983066 JPD983066 JYZ983066 KIV983066 KSR983066 LCN983066 LMJ983066 LWF983066 MGB983066 MPX983066 MZT983066 NJP983066 NTL983066 ODH983066 OND983066 OWZ983066 PGV983066 PQR983066 QAN983066 QKJ983066 QUF983066 REB983066 RNX983066 RXT983066 SHP983066 SRL983066 TBH983066 TLD983066 TUZ983066 UEV983066 UOR983066 UYN983066 VIJ983066 VSF983066 WCB983066 WLX983066 WVT983066 I22:I25 JE22:JE25 TA22:TA25 ACW22:ACW25 AMS22:AMS25 AWO22:AWO25 BGK22:BGK25 BQG22:BQG25 CAC22:CAC25 CJY22:CJY25 CTU22:CTU25 DDQ22:DDQ25 DNM22:DNM25 DXI22:DXI25 EHE22:EHE25 ERA22:ERA25 FAW22:FAW25 FKS22:FKS25 FUO22:FUO25 GEK22:GEK25 GOG22:GOG25 GYC22:GYC25 HHY22:HHY25 HRU22:HRU25 IBQ22:IBQ25 ILM22:ILM25 IVI22:IVI25 JFE22:JFE25 JPA22:JPA25 JYW22:JYW25 KIS22:KIS25 KSO22:KSO25 LCK22:LCK25 LMG22:LMG25 LWC22:LWC25 MFY22:MFY25 MPU22:MPU25 MZQ22:MZQ25 NJM22:NJM25 NTI22:NTI25 ODE22:ODE25 ONA22:ONA25 OWW22:OWW25 PGS22:PGS25 PQO22:PQO25 QAK22:QAK25 QKG22:QKG25 QUC22:QUC25 RDY22:RDY25 RNU22:RNU25 RXQ22:RXQ25 SHM22:SHM25 SRI22:SRI25 TBE22:TBE25 TLA22:TLA25 TUW22:TUW25 UES22:UES25 UOO22:UOO25 UYK22:UYK25 VIG22:VIG25 VSC22:VSC25 WBY22:WBY25 WLU22:WLU25 WVQ22:WVQ25 I65558:I65561 JE65558:JE65561 TA65558:TA65561 ACW65558:ACW65561 AMS65558:AMS65561 AWO65558:AWO65561 BGK65558:BGK65561 BQG65558:BQG65561 CAC65558:CAC65561 CJY65558:CJY65561 CTU65558:CTU65561 DDQ65558:DDQ65561 DNM65558:DNM65561 DXI65558:DXI65561 EHE65558:EHE65561 ERA65558:ERA65561 FAW65558:FAW65561 FKS65558:FKS65561 FUO65558:FUO65561 GEK65558:GEK65561 GOG65558:GOG65561 GYC65558:GYC65561 HHY65558:HHY65561 HRU65558:HRU65561 IBQ65558:IBQ65561 ILM65558:ILM65561 IVI65558:IVI65561 JFE65558:JFE65561 JPA65558:JPA65561 JYW65558:JYW65561 KIS65558:KIS65561 KSO65558:KSO65561 LCK65558:LCK65561 LMG65558:LMG65561 LWC65558:LWC65561 MFY65558:MFY65561 MPU65558:MPU65561 MZQ65558:MZQ65561 NJM65558:NJM65561 NTI65558:NTI65561 ODE65558:ODE65561 ONA65558:ONA65561 OWW65558:OWW65561 PGS65558:PGS65561 PQO65558:PQO65561 QAK65558:QAK65561 QKG65558:QKG65561 QUC65558:QUC65561 RDY65558:RDY65561 RNU65558:RNU65561 RXQ65558:RXQ65561 SHM65558:SHM65561 SRI65558:SRI65561 TBE65558:TBE65561 TLA65558:TLA65561 TUW65558:TUW65561 UES65558:UES65561 UOO65558:UOO65561 UYK65558:UYK65561 VIG65558:VIG65561 VSC65558:VSC65561 WBY65558:WBY65561 WLU65558:WLU65561 WVQ65558:WVQ65561 I131094:I131097 JE131094:JE131097 TA131094:TA131097 ACW131094:ACW131097 AMS131094:AMS131097 AWO131094:AWO131097 BGK131094:BGK131097 BQG131094:BQG131097 CAC131094:CAC131097 CJY131094:CJY131097 CTU131094:CTU131097 DDQ131094:DDQ131097 DNM131094:DNM131097 DXI131094:DXI131097 EHE131094:EHE131097 ERA131094:ERA131097 FAW131094:FAW131097 FKS131094:FKS131097 FUO131094:FUO131097 GEK131094:GEK131097 GOG131094:GOG131097 GYC131094:GYC131097 HHY131094:HHY131097 HRU131094:HRU131097 IBQ131094:IBQ131097 ILM131094:ILM131097 IVI131094:IVI131097 JFE131094:JFE131097 JPA131094:JPA131097 JYW131094:JYW131097 KIS131094:KIS131097 KSO131094:KSO131097 LCK131094:LCK131097 LMG131094:LMG131097 LWC131094:LWC131097 MFY131094:MFY131097 MPU131094:MPU131097 MZQ131094:MZQ131097 NJM131094:NJM131097 NTI131094:NTI131097 ODE131094:ODE131097 ONA131094:ONA131097 OWW131094:OWW131097 PGS131094:PGS131097 PQO131094:PQO131097 QAK131094:QAK131097 QKG131094:QKG131097 QUC131094:QUC131097 RDY131094:RDY131097 RNU131094:RNU131097 RXQ131094:RXQ131097 SHM131094:SHM131097 SRI131094:SRI131097 TBE131094:TBE131097 TLA131094:TLA131097 TUW131094:TUW131097 UES131094:UES131097 UOO131094:UOO131097 UYK131094:UYK131097 VIG131094:VIG131097 VSC131094:VSC131097 WBY131094:WBY131097 WLU131094:WLU131097 WVQ131094:WVQ131097 I196630:I196633 JE196630:JE196633 TA196630:TA196633 ACW196630:ACW196633 AMS196630:AMS196633 AWO196630:AWO196633 BGK196630:BGK196633 BQG196630:BQG196633 CAC196630:CAC196633 CJY196630:CJY196633 CTU196630:CTU196633 DDQ196630:DDQ196633 DNM196630:DNM196633 DXI196630:DXI196633 EHE196630:EHE196633 ERA196630:ERA196633 FAW196630:FAW196633 FKS196630:FKS196633 FUO196630:FUO196633 GEK196630:GEK196633 GOG196630:GOG196633 GYC196630:GYC196633 HHY196630:HHY196633 HRU196630:HRU196633 IBQ196630:IBQ196633 ILM196630:ILM196633 IVI196630:IVI196633 JFE196630:JFE196633 JPA196630:JPA196633 JYW196630:JYW196633 KIS196630:KIS196633 KSO196630:KSO196633 LCK196630:LCK196633 LMG196630:LMG196633 LWC196630:LWC196633 MFY196630:MFY196633 MPU196630:MPU196633 MZQ196630:MZQ196633 NJM196630:NJM196633 NTI196630:NTI196633 ODE196630:ODE196633 ONA196630:ONA196633 OWW196630:OWW196633 PGS196630:PGS196633 PQO196630:PQO196633 QAK196630:QAK196633 QKG196630:QKG196633 QUC196630:QUC196633 RDY196630:RDY196633 RNU196630:RNU196633 RXQ196630:RXQ196633 SHM196630:SHM196633 SRI196630:SRI196633 TBE196630:TBE196633 TLA196630:TLA196633 TUW196630:TUW196633 UES196630:UES196633 UOO196630:UOO196633 UYK196630:UYK196633 VIG196630:VIG196633 VSC196630:VSC196633 WBY196630:WBY196633 WLU196630:WLU196633 WVQ196630:WVQ196633 I262166:I262169 JE262166:JE262169 TA262166:TA262169 ACW262166:ACW262169 AMS262166:AMS262169 AWO262166:AWO262169 BGK262166:BGK262169 BQG262166:BQG262169 CAC262166:CAC262169 CJY262166:CJY262169 CTU262166:CTU262169 DDQ262166:DDQ262169 DNM262166:DNM262169 DXI262166:DXI262169 EHE262166:EHE262169 ERA262166:ERA262169 FAW262166:FAW262169 FKS262166:FKS262169 FUO262166:FUO262169 GEK262166:GEK262169 GOG262166:GOG262169 GYC262166:GYC262169 HHY262166:HHY262169 HRU262166:HRU262169 IBQ262166:IBQ262169 ILM262166:ILM262169 IVI262166:IVI262169 JFE262166:JFE262169 JPA262166:JPA262169 JYW262166:JYW262169 KIS262166:KIS262169 KSO262166:KSO262169 LCK262166:LCK262169 LMG262166:LMG262169 LWC262166:LWC262169 MFY262166:MFY262169 MPU262166:MPU262169 MZQ262166:MZQ262169 NJM262166:NJM262169 NTI262166:NTI262169 ODE262166:ODE262169 ONA262166:ONA262169 OWW262166:OWW262169 PGS262166:PGS262169 PQO262166:PQO262169 QAK262166:QAK262169 QKG262166:QKG262169 QUC262166:QUC262169 RDY262166:RDY262169 RNU262166:RNU262169 RXQ262166:RXQ262169 SHM262166:SHM262169 SRI262166:SRI262169 TBE262166:TBE262169 TLA262166:TLA262169 TUW262166:TUW262169 UES262166:UES262169 UOO262166:UOO262169 UYK262166:UYK262169 VIG262166:VIG262169 VSC262166:VSC262169 WBY262166:WBY262169 WLU262166:WLU262169 WVQ262166:WVQ262169 I327702:I327705 JE327702:JE327705 TA327702:TA327705 ACW327702:ACW327705 AMS327702:AMS327705 AWO327702:AWO327705 BGK327702:BGK327705 BQG327702:BQG327705 CAC327702:CAC327705 CJY327702:CJY327705 CTU327702:CTU327705 DDQ327702:DDQ327705 DNM327702:DNM327705 DXI327702:DXI327705 EHE327702:EHE327705 ERA327702:ERA327705 FAW327702:FAW327705 FKS327702:FKS327705 FUO327702:FUO327705 GEK327702:GEK327705 GOG327702:GOG327705 GYC327702:GYC327705 HHY327702:HHY327705 HRU327702:HRU327705 IBQ327702:IBQ327705 ILM327702:ILM327705 IVI327702:IVI327705 JFE327702:JFE327705 JPA327702:JPA327705 JYW327702:JYW327705 KIS327702:KIS327705 KSO327702:KSO327705 LCK327702:LCK327705 LMG327702:LMG327705 LWC327702:LWC327705 MFY327702:MFY327705 MPU327702:MPU327705 MZQ327702:MZQ327705 NJM327702:NJM327705 NTI327702:NTI327705 ODE327702:ODE327705 ONA327702:ONA327705 OWW327702:OWW327705 PGS327702:PGS327705 PQO327702:PQO327705 QAK327702:QAK327705 QKG327702:QKG327705 QUC327702:QUC327705 RDY327702:RDY327705 RNU327702:RNU327705 RXQ327702:RXQ327705 SHM327702:SHM327705 SRI327702:SRI327705 TBE327702:TBE327705 TLA327702:TLA327705 TUW327702:TUW327705 UES327702:UES327705 UOO327702:UOO327705 UYK327702:UYK327705 VIG327702:VIG327705 VSC327702:VSC327705 WBY327702:WBY327705 WLU327702:WLU327705 WVQ327702:WVQ327705 I393238:I393241 JE393238:JE393241 TA393238:TA393241 ACW393238:ACW393241 AMS393238:AMS393241 AWO393238:AWO393241 BGK393238:BGK393241 BQG393238:BQG393241 CAC393238:CAC393241 CJY393238:CJY393241 CTU393238:CTU393241 DDQ393238:DDQ393241 DNM393238:DNM393241 DXI393238:DXI393241 EHE393238:EHE393241 ERA393238:ERA393241 FAW393238:FAW393241 FKS393238:FKS393241 FUO393238:FUO393241 GEK393238:GEK393241 GOG393238:GOG393241 GYC393238:GYC393241 HHY393238:HHY393241 HRU393238:HRU393241 IBQ393238:IBQ393241 ILM393238:ILM393241 IVI393238:IVI393241 JFE393238:JFE393241 JPA393238:JPA393241 JYW393238:JYW393241 KIS393238:KIS393241 KSO393238:KSO393241 LCK393238:LCK393241 LMG393238:LMG393241 LWC393238:LWC393241 MFY393238:MFY393241 MPU393238:MPU393241 MZQ393238:MZQ393241 NJM393238:NJM393241 NTI393238:NTI393241 ODE393238:ODE393241 ONA393238:ONA393241 OWW393238:OWW393241 PGS393238:PGS393241 PQO393238:PQO393241 QAK393238:QAK393241 QKG393238:QKG393241 QUC393238:QUC393241 RDY393238:RDY393241 RNU393238:RNU393241 RXQ393238:RXQ393241 SHM393238:SHM393241 SRI393238:SRI393241 TBE393238:TBE393241 TLA393238:TLA393241 TUW393238:TUW393241 UES393238:UES393241 UOO393238:UOO393241 UYK393238:UYK393241 VIG393238:VIG393241 VSC393238:VSC393241 WBY393238:WBY393241 WLU393238:WLU393241 WVQ393238:WVQ393241 I458774:I458777 JE458774:JE458777 TA458774:TA458777 ACW458774:ACW458777 AMS458774:AMS458777 AWO458774:AWO458777 BGK458774:BGK458777 BQG458774:BQG458777 CAC458774:CAC458777 CJY458774:CJY458777 CTU458774:CTU458777 DDQ458774:DDQ458777 DNM458774:DNM458777 DXI458774:DXI458777 EHE458774:EHE458777 ERA458774:ERA458777 FAW458774:FAW458777 FKS458774:FKS458777 FUO458774:FUO458777 GEK458774:GEK458777 GOG458774:GOG458777 GYC458774:GYC458777 HHY458774:HHY458777 HRU458774:HRU458777 IBQ458774:IBQ458777 ILM458774:ILM458777 IVI458774:IVI458777 JFE458774:JFE458777 JPA458774:JPA458777 JYW458774:JYW458777 KIS458774:KIS458777 KSO458774:KSO458777 LCK458774:LCK458777 LMG458774:LMG458777 LWC458774:LWC458777 MFY458774:MFY458777 MPU458774:MPU458777 MZQ458774:MZQ458777 NJM458774:NJM458777 NTI458774:NTI458777 ODE458774:ODE458777 ONA458774:ONA458777 OWW458774:OWW458777 PGS458774:PGS458777 PQO458774:PQO458777 QAK458774:QAK458777 QKG458774:QKG458777 QUC458774:QUC458777 RDY458774:RDY458777 RNU458774:RNU458777 RXQ458774:RXQ458777 SHM458774:SHM458777 SRI458774:SRI458777 TBE458774:TBE458777 TLA458774:TLA458777 TUW458774:TUW458777 UES458774:UES458777 UOO458774:UOO458777 UYK458774:UYK458777 VIG458774:VIG458777 VSC458774:VSC458777 WBY458774:WBY458777 WLU458774:WLU458777 WVQ458774:WVQ458777 I524310:I524313 JE524310:JE524313 TA524310:TA524313 ACW524310:ACW524313 AMS524310:AMS524313 AWO524310:AWO524313 BGK524310:BGK524313 BQG524310:BQG524313 CAC524310:CAC524313 CJY524310:CJY524313 CTU524310:CTU524313 DDQ524310:DDQ524313 DNM524310:DNM524313 DXI524310:DXI524313 EHE524310:EHE524313 ERA524310:ERA524313 FAW524310:FAW524313 FKS524310:FKS524313 FUO524310:FUO524313 GEK524310:GEK524313 GOG524310:GOG524313 GYC524310:GYC524313 HHY524310:HHY524313 HRU524310:HRU524313 IBQ524310:IBQ524313 ILM524310:ILM524313 IVI524310:IVI524313 JFE524310:JFE524313 JPA524310:JPA524313 JYW524310:JYW524313 KIS524310:KIS524313 KSO524310:KSO524313 LCK524310:LCK524313 LMG524310:LMG524313 LWC524310:LWC524313 MFY524310:MFY524313 MPU524310:MPU524313 MZQ524310:MZQ524313 NJM524310:NJM524313 NTI524310:NTI524313 ODE524310:ODE524313 ONA524310:ONA524313 OWW524310:OWW524313 PGS524310:PGS524313 PQO524310:PQO524313 QAK524310:QAK524313 QKG524310:QKG524313 QUC524310:QUC524313 RDY524310:RDY524313 RNU524310:RNU524313 RXQ524310:RXQ524313 SHM524310:SHM524313 SRI524310:SRI524313 TBE524310:TBE524313 TLA524310:TLA524313 TUW524310:TUW524313 UES524310:UES524313 UOO524310:UOO524313 UYK524310:UYK524313 VIG524310:VIG524313 VSC524310:VSC524313 WBY524310:WBY524313 WLU524310:WLU524313 WVQ524310:WVQ524313 I589846:I589849 JE589846:JE589849 TA589846:TA589849 ACW589846:ACW589849 AMS589846:AMS589849 AWO589846:AWO589849 BGK589846:BGK589849 BQG589846:BQG589849 CAC589846:CAC589849 CJY589846:CJY589849 CTU589846:CTU589849 DDQ589846:DDQ589849 DNM589846:DNM589849 DXI589846:DXI589849 EHE589846:EHE589849 ERA589846:ERA589849 FAW589846:FAW589849 FKS589846:FKS589849 FUO589846:FUO589849 GEK589846:GEK589849 GOG589846:GOG589849 GYC589846:GYC589849 HHY589846:HHY589849 HRU589846:HRU589849 IBQ589846:IBQ589849 ILM589846:ILM589849 IVI589846:IVI589849 JFE589846:JFE589849 JPA589846:JPA589849 JYW589846:JYW589849 KIS589846:KIS589849 KSO589846:KSO589849 LCK589846:LCK589849 LMG589846:LMG589849 LWC589846:LWC589849 MFY589846:MFY589849 MPU589846:MPU589849 MZQ589846:MZQ589849 NJM589846:NJM589849 NTI589846:NTI589849 ODE589846:ODE589849 ONA589846:ONA589849 OWW589846:OWW589849 PGS589846:PGS589849 PQO589846:PQO589849 QAK589846:QAK589849 QKG589846:QKG589849 QUC589846:QUC589849 RDY589846:RDY589849 RNU589846:RNU589849 RXQ589846:RXQ589849 SHM589846:SHM589849 SRI589846:SRI589849 TBE589846:TBE589849 TLA589846:TLA589849 TUW589846:TUW589849 UES589846:UES589849 UOO589846:UOO589849 UYK589846:UYK589849 VIG589846:VIG589849 VSC589846:VSC589849 WBY589846:WBY589849 WLU589846:WLU589849 WVQ589846:WVQ589849 I655382:I655385 JE655382:JE655385 TA655382:TA655385 ACW655382:ACW655385 AMS655382:AMS655385 AWO655382:AWO655385 BGK655382:BGK655385 BQG655382:BQG655385 CAC655382:CAC655385 CJY655382:CJY655385 CTU655382:CTU655385 DDQ655382:DDQ655385 DNM655382:DNM655385 DXI655382:DXI655385 EHE655382:EHE655385 ERA655382:ERA655385 FAW655382:FAW655385 FKS655382:FKS655385 FUO655382:FUO655385 GEK655382:GEK655385 GOG655382:GOG655385 GYC655382:GYC655385 HHY655382:HHY655385 HRU655382:HRU655385 IBQ655382:IBQ655385 ILM655382:ILM655385 IVI655382:IVI655385 JFE655382:JFE655385 JPA655382:JPA655385 JYW655382:JYW655385 KIS655382:KIS655385 KSO655382:KSO655385 LCK655382:LCK655385 LMG655382:LMG655385 LWC655382:LWC655385 MFY655382:MFY655385 MPU655382:MPU655385 MZQ655382:MZQ655385 NJM655382:NJM655385 NTI655382:NTI655385 ODE655382:ODE655385 ONA655382:ONA655385 OWW655382:OWW655385 PGS655382:PGS655385 PQO655382:PQO655385 QAK655382:QAK655385 QKG655382:QKG655385 QUC655382:QUC655385 RDY655382:RDY655385 RNU655382:RNU655385 RXQ655382:RXQ655385 SHM655382:SHM655385 SRI655382:SRI655385 TBE655382:TBE655385 TLA655382:TLA655385 TUW655382:TUW655385 UES655382:UES655385 UOO655382:UOO655385 UYK655382:UYK655385 VIG655382:VIG655385 VSC655382:VSC655385 WBY655382:WBY655385 WLU655382:WLU655385 WVQ655382:WVQ655385 I720918:I720921 JE720918:JE720921 TA720918:TA720921 ACW720918:ACW720921 AMS720918:AMS720921 AWO720918:AWO720921 BGK720918:BGK720921 BQG720918:BQG720921 CAC720918:CAC720921 CJY720918:CJY720921 CTU720918:CTU720921 DDQ720918:DDQ720921 DNM720918:DNM720921 DXI720918:DXI720921 EHE720918:EHE720921 ERA720918:ERA720921 FAW720918:FAW720921 FKS720918:FKS720921 FUO720918:FUO720921 GEK720918:GEK720921 GOG720918:GOG720921 GYC720918:GYC720921 HHY720918:HHY720921 HRU720918:HRU720921 IBQ720918:IBQ720921 ILM720918:ILM720921 IVI720918:IVI720921 JFE720918:JFE720921 JPA720918:JPA720921 JYW720918:JYW720921 KIS720918:KIS720921 KSO720918:KSO720921 LCK720918:LCK720921 LMG720918:LMG720921 LWC720918:LWC720921 MFY720918:MFY720921 MPU720918:MPU720921 MZQ720918:MZQ720921 NJM720918:NJM720921 NTI720918:NTI720921 ODE720918:ODE720921 ONA720918:ONA720921 OWW720918:OWW720921 PGS720918:PGS720921 PQO720918:PQO720921 QAK720918:QAK720921 QKG720918:QKG720921 QUC720918:QUC720921 RDY720918:RDY720921 RNU720918:RNU720921 RXQ720918:RXQ720921 SHM720918:SHM720921 SRI720918:SRI720921 TBE720918:TBE720921 TLA720918:TLA720921 TUW720918:TUW720921 UES720918:UES720921 UOO720918:UOO720921 UYK720918:UYK720921 VIG720918:VIG720921 VSC720918:VSC720921 WBY720918:WBY720921 WLU720918:WLU720921 WVQ720918:WVQ720921 I786454:I786457 JE786454:JE786457 TA786454:TA786457 ACW786454:ACW786457 AMS786454:AMS786457 AWO786454:AWO786457 BGK786454:BGK786457 BQG786454:BQG786457 CAC786454:CAC786457 CJY786454:CJY786457 CTU786454:CTU786457 DDQ786454:DDQ786457 DNM786454:DNM786457 DXI786454:DXI786457 EHE786454:EHE786457 ERA786454:ERA786457 FAW786454:FAW786457 FKS786454:FKS786457 FUO786454:FUO786457 GEK786454:GEK786457 GOG786454:GOG786457 GYC786454:GYC786457 HHY786454:HHY786457 HRU786454:HRU786457 IBQ786454:IBQ786457 ILM786454:ILM786457 IVI786454:IVI786457 JFE786454:JFE786457 JPA786454:JPA786457 JYW786454:JYW786457 KIS786454:KIS786457 KSO786454:KSO786457 LCK786454:LCK786457 LMG786454:LMG786457 LWC786454:LWC786457 MFY786454:MFY786457 MPU786454:MPU786457 MZQ786454:MZQ786457 NJM786454:NJM786457 NTI786454:NTI786457 ODE786454:ODE786457 ONA786454:ONA786457 OWW786454:OWW786457 PGS786454:PGS786457 PQO786454:PQO786457 QAK786454:QAK786457 QKG786454:QKG786457 QUC786454:QUC786457 RDY786454:RDY786457 RNU786454:RNU786457 RXQ786454:RXQ786457 SHM786454:SHM786457 SRI786454:SRI786457 TBE786454:TBE786457 TLA786454:TLA786457 TUW786454:TUW786457 UES786454:UES786457 UOO786454:UOO786457 UYK786454:UYK786457 VIG786454:VIG786457 VSC786454:VSC786457 WBY786454:WBY786457 WLU786454:WLU786457 WVQ786454:WVQ786457 I851990:I851993 JE851990:JE851993 TA851990:TA851993 ACW851990:ACW851993 AMS851990:AMS851993 AWO851990:AWO851993 BGK851990:BGK851993 BQG851990:BQG851993 CAC851990:CAC851993 CJY851990:CJY851993 CTU851990:CTU851993 DDQ851990:DDQ851993 DNM851990:DNM851993 DXI851990:DXI851993 EHE851990:EHE851993 ERA851990:ERA851993 FAW851990:FAW851993 FKS851990:FKS851993 FUO851990:FUO851993 GEK851990:GEK851993 GOG851990:GOG851993 GYC851990:GYC851993 HHY851990:HHY851993 HRU851990:HRU851993 IBQ851990:IBQ851993 ILM851990:ILM851993 IVI851990:IVI851993 JFE851990:JFE851993 JPA851990:JPA851993 JYW851990:JYW851993 KIS851990:KIS851993 KSO851990:KSO851993 LCK851990:LCK851993 LMG851990:LMG851993 LWC851990:LWC851993 MFY851990:MFY851993 MPU851990:MPU851993 MZQ851990:MZQ851993 NJM851990:NJM851993 NTI851990:NTI851993 ODE851990:ODE851993 ONA851990:ONA851993 OWW851990:OWW851993 PGS851990:PGS851993 PQO851990:PQO851993 QAK851990:QAK851993 QKG851990:QKG851993 QUC851990:QUC851993 RDY851990:RDY851993 RNU851990:RNU851993 RXQ851990:RXQ851993 SHM851990:SHM851993 SRI851990:SRI851993 TBE851990:TBE851993 TLA851990:TLA851993 TUW851990:TUW851993 UES851990:UES851993 UOO851990:UOO851993 UYK851990:UYK851993 VIG851990:VIG851993 VSC851990:VSC851993 WBY851990:WBY851993 WLU851990:WLU851993 WVQ851990:WVQ851993 I917526:I917529 JE917526:JE917529 TA917526:TA917529 ACW917526:ACW917529 AMS917526:AMS917529 AWO917526:AWO917529 BGK917526:BGK917529 BQG917526:BQG917529 CAC917526:CAC917529 CJY917526:CJY917529 CTU917526:CTU917529 DDQ917526:DDQ917529 DNM917526:DNM917529 DXI917526:DXI917529 EHE917526:EHE917529 ERA917526:ERA917529 FAW917526:FAW917529 FKS917526:FKS917529 FUO917526:FUO917529 GEK917526:GEK917529 GOG917526:GOG917529 GYC917526:GYC917529 HHY917526:HHY917529 HRU917526:HRU917529 IBQ917526:IBQ917529 ILM917526:ILM917529 IVI917526:IVI917529 JFE917526:JFE917529 JPA917526:JPA917529 JYW917526:JYW917529 KIS917526:KIS917529 KSO917526:KSO917529 LCK917526:LCK917529 LMG917526:LMG917529 LWC917526:LWC917529 MFY917526:MFY917529 MPU917526:MPU917529 MZQ917526:MZQ917529 NJM917526:NJM917529 NTI917526:NTI917529 ODE917526:ODE917529 ONA917526:ONA917529 OWW917526:OWW917529 PGS917526:PGS917529 PQO917526:PQO917529 QAK917526:QAK917529 QKG917526:QKG917529 QUC917526:QUC917529 RDY917526:RDY917529 RNU917526:RNU917529 RXQ917526:RXQ917529 SHM917526:SHM917529 SRI917526:SRI917529 TBE917526:TBE917529 TLA917526:TLA917529 TUW917526:TUW917529 UES917526:UES917529 UOO917526:UOO917529 UYK917526:UYK917529 VIG917526:VIG917529 VSC917526:VSC917529 WBY917526:WBY917529 WLU917526:WLU917529 WVQ917526:WVQ917529 I983062:I983065 JE983062:JE983065 TA983062:TA983065 ACW983062:ACW983065 AMS983062:AMS983065 AWO983062:AWO983065 BGK983062:BGK983065 BQG983062:BQG983065 CAC983062:CAC983065 CJY983062:CJY983065 CTU983062:CTU983065 DDQ983062:DDQ983065 DNM983062:DNM983065 DXI983062:DXI983065 EHE983062:EHE983065 ERA983062:ERA983065 FAW983062:FAW983065 FKS983062:FKS983065 FUO983062:FUO983065 GEK983062:GEK983065 GOG983062:GOG983065 GYC983062:GYC983065 HHY983062:HHY983065 HRU983062:HRU983065 IBQ983062:IBQ983065 ILM983062:ILM983065 IVI983062:IVI983065 JFE983062:JFE983065 JPA983062:JPA983065 JYW983062:JYW983065 KIS983062:KIS983065 KSO983062:KSO983065 LCK983062:LCK983065 LMG983062:LMG983065 LWC983062:LWC983065 MFY983062:MFY983065 MPU983062:MPU983065 MZQ983062:MZQ983065 NJM983062:NJM983065 NTI983062:NTI983065 ODE983062:ODE983065 ONA983062:ONA983065 OWW983062:OWW983065 PGS983062:PGS983065 PQO983062:PQO983065 QAK983062:QAK983065 QKG983062:QKG983065 QUC983062:QUC983065 RDY983062:RDY983065 RNU983062:RNU983065 RXQ983062:RXQ983065 SHM983062:SHM983065 SRI983062:SRI983065 TBE983062:TBE983065 TLA983062:TLA983065 TUW983062:TUW983065 UES983062:UES983065 UOO983062:UOO983065 UYK983062:UYK983065 VIG983062:VIG983065 VSC983062:VSC983065 WBY983062:WBY983065 WLU983062:WLU983065 WVQ983062:WVQ983065 I27:I29 JE27:JE29 TA27:TA29 ACW27:ACW29 AMS27:AMS29 AWO27:AWO29 BGK27:BGK29 BQG27:BQG29 CAC27:CAC29 CJY27:CJY29 CTU27:CTU29 DDQ27:DDQ29 DNM27:DNM29 DXI27:DXI29 EHE27:EHE29 ERA27:ERA29 FAW27:FAW29 FKS27:FKS29 FUO27:FUO29 GEK27:GEK29 GOG27:GOG29 GYC27:GYC29 HHY27:HHY29 HRU27:HRU29 IBQ27:IBQ29 ILM27:ILM29 IVI27:IVI29 JFE27:JFE29 JPA27:JPA29 JYW27:JYW29 KIS27:KIS29 KSO27:KSO29 LCK27:LCK29 LMG27:LMG29 LWC27:LWC29 MFY27:MFY29 MPU27:MPU29 MZQ27:MZQ29 NJM27:NJM29 NTI27:NTI29 ODE27:ODE29 ONA27:ONA29 OWW27:OWW29 PGS27:PGS29 PQO27:PQO29 QAK27:QAK29 QKG27:QKG29 QUC27:QUC29 RDY27:RDY29 RNU27:RNU29 RXQ27:RXQ29 SHM27:SHM29 SRI27:SRI29 TBE27:TBE29 TLA27:TLA29 TUW27:TUW29 UES27:UES29 UOO27:UOO29 UYK27:UYK29 VIG27:VIG29 VSC27:VSC29 WBY27:WBY29 WLU27:WLU29 WVQ27:WVQ29 I65563:I65565 JE65563:JE65565 TA65563:TA65565 ACW65563:ACW65565 AMS65563:AMS65565 AWO65563:AWO65565 BGK65563:BGK65565 BQG65563:BQG65565 CAC65563:CAC65565 CJY65563:CJY65565 CTU65563:CTU65565 DDQ65563:DDQ65565 DNM65563:DNM65565 DXI65563:DXI65565 EHE65563:EHE65565 ERA65563:ERA65565 FAW65563:FAW65565 FKS65563:FKS65565 FUO65563:FUO65565 GEK65563:GEK65565 GOG65563:GOG65565 GYC65563:GYC65565 HHY65563:HHY65565 HRU65563:HRU65565 IBQ65563:IBQ65565 ILM65563:ILM65565 IVI65563:IVI65565 JFE65563:JFE65565 JPA65563:JPA65565 JYW65563:JYW65565 KIS65563:KIS65565 KSO65563:KSO65565 LCK65563:LCK65565 LMG65563:LMG65565 LWC65563:LWC65565 MFY65563:MFY65565 MPU65563:MPU65565 MZQ65563:MZQ65565 NJM65563:NJM65565 NTI65563:NTI65565 ODE65563:ODE65565 ONA65563:ONA65565 OWW65563:OWW65565 PGS65563:PGS65565 PQO65563:PQO65565 QAK65563:QAK65565 QKG65563:QKG65565 QUC65563:QUC65565 RDY65563:RDY65565 RNU65563:RNU65565 RXQ65563:RXQ65565 SHM65563:SHM65565 SRI65563:SRI65565 TBE65563:TBE65565 TLA65563:TLA65565 TUW65563:TUW65565 UES65563:UES65565 UOO65563:UOO65565 UYK65563:UYK65565 VIG65563:VIG65565 VSC65563:VSC65565 WBY65563:WBY65565 WLU65563:WLU65565 WVQ65563:WVQ65565 I131099:I131101 JE131099:JE131101 TA131099:TA131101 ACW131099:ACW131101 AMS131099:AMS131101 AWO131099:AWO131101 BGK131099:BGK131101 BQG131099:BQG131101 CAC131099:CAC131101 CJY131099:CJY131101 CTU131099:CTU131101 DDQ131099:DDQ131101 DNM131099:DNM131101 DXI131099:DXI131101 EHE131099:EHE131101 ERA131099:ERA131101 FAW131099:FAW131101 FKS131099:FKS131101 FUO131099:FUO131101 GEK131099:GEK131101 GOG131099:GOG131101 GYC131099:GYC131101 HHY131099:HHY131101 HRU131099:HRU131101 IBQ131099:IBQ131101 ILM131099:ILM131101 IVI131099:IVI131101 JFE131099:JFE131101 JPA131099:JPA131101 JYW131099:JYW131101 KIS131099:KIS131101 KSO131099:KSO131101 LCK131099:LCK131101 LMG131099:LMG131101 LWC131099:LWC131101 MFY131099:MFY131101 MPU131099:MPU131101 MZQ131099:MZQ131101 NJM131099:NJM131101 NTI131099:NTI131101 ODE131099:ODE131101 ONA131099:ONA131101 OWW131099:OWW131101 PGS131099:PGS131101 PQO131099:PQO131101 QAK131099:QAK131101 QKG131099:QKG131101 QUC131099:QUC131101 RDY131099:RDY131101 RNU131099:RNU131101 RXQ131099:RXQ131101 SHM131099:SHM131101 SRI131099:SRI131101 TBE131099:TBE131101 TLA131099:TLA131101 TUW131099:TUW131101 UES131099:UES131101 UOO131099:UOO131101 UYK131099:UYK131101 VIG131099:VIG131101 VSC131099:VSC131101 WBY131099:WBY131101 WLU131099:WLU131101 WVQ131099:WVQ131101 I196635:I196637 JE196635:JE196637 TA196635:TA196637 ACW196635:ACW196637 AMS196635:AMS196637 AWO196635:AWO196637 BGK196635:BGK196637 BQG196635:BQG196637 CAC196635:CAC196637 CJY196635:CJY196637 CTU196635:CTU196637 DDQ196635:DDQ196637 DNM196635:DNM196637 DXI196635:DXI196637 EHE196635:EHE196637 ERA196635:ERA196637 FAW196635:FAW196637 FKS196635:FKS196637 FUO196635:FUO196637 GEK196635:GEK196637 GOG196635:GOG196637 GYC196635:GYC196637 HHY196635:HHY196637 HRU196635:HRU196637 IBQ196635:IBQ196637 ILM196635:ILM196637 IVI196635:IVI196637 JFE196635:JFE196637 JPA196635:JPA196637 JYW196635:JYW196637 KIS196635:KIS196637 KSO196635:KSO196637 LCK196635:LCK196637 LMG196635:LMG196637 LWC196635:LWC196637 MFY196635:MFY196637 MPU196635:MPU196637 MZQ196635:MZQ196637 NJM196635:NJM196637 NTI196635:NTI196637 ODE196635:ODE196637 ONA196635:ONA196637 OWW196635:OWW196637 PGS196635:PGS196637 PQO196635:PQO196637 QAK196635:QAK196637 QKG196635:QKG196637 QUC196635:QUC196637 RDY196635:RDY196637 RNU196635:RNU196637 RXQ196635:RXQ196637 SHM196635:SHM196637 SRI196635:SRI196637 TBE196635:TBE196637 TLA196635:TLA196637 TUW196635:TUW196637 UES196635:UES196637 UOO196635:UOO196637 UYK196635:UYK196637 VIG196635:VIG196637 VSC196635:VSC196637 WBY196635:WBY196637 WLU196635:WLU196637 WVQ196635:WVQ196637 I262171:I262173 JE262171:JE262173 TA262171:TA262173 ACW262171:ACW262173 AMS262171:AMS262173 AWO262171:AWO262173 BGK262171:BGK262173 BQG262171:BQG262173 CAC262171:CAC262173 CJY262171:CJY262173 CTU262171:CTU262173 DDQ262171:DDQ262173 DNM262171:DNM262173 DXI262171:DXI262173 EHE262171:EHE262173 ERA262171:ERA262173 FAW262171:FAW262173 FKS262171:FKS262173 FUO262171:FUO262173 GEK262171:GEK262173 GOG262171:GOG262173 GYC262171:GYC262173 HHY262171:HHY262173 HRU262171:HRU262173 IBQ262171:IBQ262173 ILM262171:ILM262173 IVI262171:IVI262173 JFE262171:JFE262173 JPA262171:JPA262173 JYW262171:JYW262173 KIS262171:KIS262173 KSO262171:KSO262173 LCK262171:LCK262173 LMG262171:LMG262173 LWC262171:LWC262173 MFY262171:MFY262173 MPU262171:MPU262173 MZQ262171:MZQ262173 NJM262171:NJM262173 NTI262171:NTI262173 ODE262171:ODE262173 ONA262171:ONA262173 OWW262171:OWW262173 PGS262171:PGS262173 PQO262171:PQO262173 QAK262171:QAK262173 QKG262171:QKG262173 QUC262171:QUC262173 RDY262171:RDY262173 RNU262171:RNU262173 RXQ262171:RXQ262173 SHM262171:SHM262173 SRI262171:SRI262173 TBE262171:TBE262173 TLA262171:TLA262173 TUW262171:TUW262173 UES262171:UES262173 UOO262171:UOO262173 UYK262171:UYK262173 VIG262171:VIG262173 VSC262171:VSC262173 WBY262171:WBY262173 WLU262171:WLU262173 WVQ262171:WVQ262173 I327707:I327709 JE327707:JE327709 TA327707:TA327709 ACW327707:ACW327709 AMS327707:AMS327709 AWO327707:AWO327709 BGK327707:BGK327709 BQG327707:BQG327709 CAC327707:CAC327709 CJY327707:CJY327709 CTU327707:CTU327709 DDQ327707:DDQ327709 DNM327707:DNM327709 DXI327707:DXI327709 EHE327707:EHE327709 ERA327707:ERA327709 FAW327707:FAW327709 FKS327707:FKS327709 FUO327707:FUO327709 GEK327707:GEK327709 GOG327707:GOG327709 GYC327707:GYC327709 HHY327707:HHY327709 HRU327707:HRU327709 IBQ327707:IBQ327709 ILM327707:ILM327709 IVI327707:IVI327709 JFE327707:JFE327709 JPA327707:JPA327709 JYW327707:JYW327709 KIS327707:KIS327709 KSO327707:KSO327709 LCK327707:LCK327709 LMG327707:LMG327709 LWC327707:LWC327709 MFY327707:MFY327709 MPU327707:MPU327709 MZQ327707:MZQ327709 NJM327707:NJM327709 NTI327707:NTI327709 ODE327707:ODE327709 ONA327707:ONA327709 OWW327707:OWW327709 PGS327707:PGS327709 PQO327707:PQO327709 QAK327707:QAK327709 QKG327707:QKG327709 QUC327707:QUC327709 RDY327707:RDY327709 RNU327707:RNU327709 RXQ327707:RXQ327709 SHM327707:SHM327709 SRI327707:SRI327709 TBE327707:TBE327709 TLA327707:TLA327709 TUW327707:TUW327709 UES327707:UES327709 UOO327707:UOO327709 UYK327707:UYK327709 VIG327707:VIG327709 VSC327707:VSC327709 WBY327707:WBY327709 WLU327707:WLU327709 WVQ327707:WVQ327709 I393243:I393245 JE393243:JE393245 TA393243:TA393245 ACW393243:ACW393245 AMS393243:AMS393245 AWO393243:AWO393245 BGK393243:BGK393245 BQG393243:BQG393245 CAC393243:CAC393245 CJY393243:CJY393245 CTU393243:CTU393245 DDQ393243:DDQ393245 DNM393243:DNM393245 DXI393243:DXI393245 EHE393243:EHE393245 ERA393243:ERA393245 FAW393243:FAW393245 FKS393243:FKS393245 FUO393243:FUO393245 GEK393243:GEK393245 GOG393243:GOG393245 GYC393243:GYC393245 HHY393243:HHY393245 HRU393243:HRU393245 IBQ393243:IBQ393245 ILM393243:ILM393245 IVI393243:IVI393245 JFE393243:JFE393245 JPA393243:JPA393245 JYW393243:JYW393245 KIS393243:KIS393245 KSO393243:KSO393245 LCK393243:LCK393245 LMG393243:LMG393245 LWC393243:LWC393245 MFY393243:MFY393245 MPU393243:MPU393245 MZQ393243:MZQ393245 NJM393243:NJM393245 NTI393243:NTI393245 ODE393243:ODE393245 ONA393243:ONA393245 OWW393243:OWW393245 PGS393243:PGS393245 PQO393243:PQO393245 QAK393243:QAK393245 QKG393243:QKG393245 QUC393243:QUC393245 RDY393243:RDY393245 RNU393243:RNU393245 RXQ393243:RXQ393245 SHM393243:SHM393245 SRI393243:SRI393245 TBE393243:TBE393245 TLA393243:TLA393245 TUW393243:TUW393245 UES393243:UES393245 UOO393243:UOO393245 UYK393243:UYK393245 VIG393243:VIG393245 VSC393243:VSC393245 WBY393243:WBY393245 WLU393243:WLU393245 WVQ393243:WVQ393245 I458779:I458781 JE458779:JE458781 TA458779:TA458781 ACW458779:ACW458781 AMS458779:AMS458781 AWO458779:AWO458781 BGK458779:BGK458781 BQG458779:BQG458781 CAC458779:CAC458781 CJY458779:CJY458781 CTU458779:CTU458781 DDQ458779:DDQ458781 DNM458779:DNM458781 DXI458779:DXI458781 EHE458779:EHE458781 ERA458779:ERA458781 FAW458779:FAW458781 FKS458779:FKS458781 FUO458779:FUO458781 GEK458779:GEK458781 GOG458779:GOG458781 GYC458779:GYC458781 HHY458779:HHY458781 HRU458779:HRU458781 IBQ458779:IBQ458781 ILM458779:ILM458781 IVI458779:IVI458781 JFE458779:JFE458781 JPA458779:JPA458781 JYW458779:JYW458781 KIS458779:KIS458781 KSO458779:KSO458781 LCK458779:LCK458781 LMG458779:LMG458781 LWC458779:LWC458781 MFY458779:MFY458781 MPU458779:MPU458781 MZQ458779:MZQ458781 NJM458779:NJM458781 NTI458779:NTI458781 ODE458779:ODE458781 ONA458779:ONA458781 OWW458779:OWW458781 PGS458779:PGS458781 PQO458779:PQO458781 QAK458779:QAK458781 QKG458779:QKG458781 QUC458779:QUC458781 RDY458779:RDY458781 RNU458779:RNU458781 RXQ458779:RXQ458781 SHM458779:SHM458781 SRI458779:SRI458781 TBE458779:TBE458781 TLA458779:TLA458781 TUW458779:TUW458781 UES458779:UES458781 UOO458779:UOO458781 UYK458779:UYK458781 VIG458779:VIG458781 VSC458779:VSC458781 WBY458779:WBY458781 WLU458779:WLU458781 WVQ458779:WVQ458781 I524315:I524317 JE524315:JE524317 TA524315:TA524317 ACW524315:ACW524317 AMS524315:AMS524317 AWO524315:AWO524317 BGK524315:BGK524317 BQG524315:BQG524317 CAC524315:CAC524317 CJY524315:CJY524317 CTU524315:CTU524317 DDQ524315:DDQ524317 DNM524315:DNM524317 DXI524315:DXI524317 EHE524315:EHE524317 ERA524315:ERA524317 FAW524315:FAW524317 FKS524315:FKS524317 FUO524315:FUO524317 GEK524315:GEK524317 GOG524315:GOG524317 GYC524315:GYC524317 HHY524315:HHY524317 HRU524315:HRU524317 IBQ524315:IBQ524317 ILM524315:ILM524317 IVI524315:IVI524317 JFE524315:JFE524317 JPA524315:JPA524317 JYW524315:JYW524317 KIS524315:KIS524317 KSO524315:KSO524317 LCK524315:LCK524317 LMG524315:LMG524317 LWC524315:LWC524317 MFY524315:MFY524317 MPU524315:MPU524317 MZQ524315:MZQ524317 NJM524315:NJM524317 NTI524315:NTI524317 ODE524315:ODE524317 ONA524315:ONA524317 OWW524315:OWW524317 PGS524315:PGS524317 PQO524315:PQO524317 QAK524315:QAK524317 QKG524315:QKG524317 QUC524315:QUC524317 RDY524315:RDY524317 RNU524315:RNU524317 RXQ524315:RXQ524317 SHM524315:SHM524317 SRI524315:SRI524317 TBE524315:TBE524317 TLA524315:TLA524317 TUW524315:TUW524317 UES524315:UES524317 UOO524315:UOO524317 UYK524315:UYK524317 VIG524315:VIG524317 VSC524315:VSC524317 WBY524315:WBY524317 WLU524315:WLU524317 WVQ524315:WVQ524317 I589851:I589853 JE589851:JE589853 TA589851:TA589853 ACW589851:ACW589853 AMS589851:AMS589853 AWO589851:AWO589853 BGK589851:BGK589853 BQG589851:BQG589853 CAC589851:CAC589853 CJY589851:CJY589853 CTU589851:CTU589853 DDQ589851:DDQ589853 DNM589851:DNM589853 DXI589851:DXI589853 EHE589851:EHE589853 ERA589851:ERA589853 FAW589851:FAW589853 FKS589851:FKS589853 FUO589851:FUO589853 GEK589851:GEK589853 GOG589851:GOG589853 GYC589851:GYC589853 HHY589851:HHY589853 HRU589851:HRU589853 IBQ589851:IBQ589853 ILM589851:ILM589853 IVI589851:IVI589853 JFE589851:JFE589853 JPA589851:JPA589853 JYW589851:JYW589853 KIS589851:KIS589853 KSO589851:KSO589853 LCK589851:LCK589853 LMG589851:LMG589853 LWC589851:LWC589853 MFY589851:MFY589853 MPU589851:MPU589853 MZQ589851:MZQ589853 NJM589851:NJM589853 NTI589851:NTI589853 ODE589851:ODE589853 ONA589851:ONA589853 OWW589851:OWW589853 PGS589851:PGS589853 PQO589851:PQO589853 QAK589851:QAK589853 QKG589851:QKG589853 QUC589851:QUC589853 RDY589851:RDY589853 RNU589851:RNU589853 RXQ589851:RXQ589853 SHM589851:SHM589853 SRI589851:SRI589853 TBE589851:TBE589853 TLA589851:TLA589853 TUW589851:TUW589853 UES589851:UES589853 UOO589851:UOO589853 UYK589851:UYK589853 VIG589851:VIG589853 VSC589851:VSC589853 WBY589851:WBY589853 WLU589851:WLU589853 WVQ589851:WVQ589853 I655387:I655389 JE655387:JE655389 TA655387:TA655389 ACW655387:ACW655389 AMS655387:AMS655389 AWO655387:AWO655389 BGK655387:BGK655389 BQG655387:BQG655389 CAC655387:CAC655389 CJY655387:CJY655389 CTU655387:CTU655389 DDQ655387:DDQ655389 DNM655387:DNM655389 DXI655387:DXI655389 EHE655387:EHE655389 ERA655387:ERA655389 FAW655387:FAW655389 FKS655387:FKS655389 FUO655387:FUO655389 GEK655387:GEK655389 GOG655387:GOG655389 GYC655387:GYC655389 HHY655387:HHY655389 HRU655387:HRU655389 IBQ655387:IBQ655389 ILM655387:ILM655389 IVI655387:IVI655389 JFE655387:JFE655389 JPA655387:JPA655389 JYW655387:JYW655389 KIS655387:KIS655389 KSO655387:KSO655389 LCK655387:LCK655389 LMG655387:LMG655389 LWC655387:LWC655389 MFY655387:MFY655389 MPU655387:MPU655389 MZQ655387:MZQ655389 NJM655387:NJM655389 NTI655387:NTI655389 ODE655387:ODE655389 ONA655387:ONA655389 OWW655387:OWW655389 PGS655387:PGS655389 PQO655387:PQO655389 QAK655387:QAK655389 QKG655387:QKG655389 QUC655387:QUC655389 RDY655387:RDY655389 RNU655387:RNU655389 RXQ655387:RXQ655389 SHM655387:SHM655389 SRI655387:SRI655389 TBE655387:TBE655389 TLA655387:TLA655389 TUW655387:TUW655389 UES655387:UES655389 UOO655387:UOO655389 UYK655387:UYK655389 VIG655387:VIG655389 VSC655387:VSC655389 WBY655387:WBY655389 WLU655387:WLU655389 WVQ655387:WVQ655389 I720923:I720925 JE720923:JE720925 TA720923:TA720925 ACW720923:ACW720925 AMS720923:AMS720925 AWO720923:AWO720925 BGK720923:BGK720925 BQG720923:BQG720925 CAC720923:CAC720925 CJY720923:CJY720925 CTU720923:CTU720925 DDQ720923:DDQ720925 DNM720923:DNM720925 DXI720923:DXI720925 EHE720923:EHE720925 ERA720923:ERA720925 FAW720923:FAW720925 FKS720923:FKS720925 FUO720923:FUO720925 GEK720923:GEK720925 GOG720923:GOG720925 GYC720923:GYC720925 HHY720923:HHY720925 HRU720923:HRU720925 IBQ720923:IBQ720925 ILM720923:ILM720925 IVI720923:IVI720925 JFE720923:JFE720925 JPA720923:JPA720925 JYW720923:JYW720925 KIS720923:KIS720925 KSO720923:KSO720925 LCK720923:LCK720925 LMG720923:LMG720925 LWC720923:LWC720925 MFY720923:MFY720925 MPU720923:MPU720925 MZQ720923:MZQ720925 NJM720923:NJM720925 NTI720923:NTI720925 ODE720923:ODE720925 ONA720923:ONA720925 OWW720923:OWW720925 PGS720923:PGS720925 PQO720923:PQO720925 QAK720923:QAK720925 QKG720923:QKG720925 QUC720923:QUC720925 RDY720923:RDY720925 RNU720923:RNU720925 RXQ720923:RXQ720925 SHM720923:SHM720925 SRI720923:SRI720925 TBE720923:TBE720925 TLA720923:TLA720925 TUW720923:TUW720925 UES720923:UES720925 UOO720923:UOO720925 UYK720923:UYK720925 VIG720923:VIG720925 VSC720923:VSC720925 WBY720923:WBY720925 WLU720923:WLU720925 WVQ720923:WVQ720925 I786459:I786461 JE786459:JE786461 TA786459:TA786461 ACW786459:ACW786461 AMS786459:AMS786461 AWO786459:AWO786461 BGK786459:BGK786461 BQG786459:BQG786461 CAC786459:CAC786461 CJY786459:CJY786461 CTU786459:CTU786461 DDQ786459:DDQ786461 DNM786459:DNM786461 DXI786459:DXI786461 EHE786459:EHE786461 ERA786459:ERA786461 FAW786459:FAW786461 FKS786459:FKS786461 FUO786459:FUO786461 GEK786459:GEK786461 GOG786459:GOG786461 GYC786459:GYC786461 HHY786459:HHY786461 HRU786459:HRU786461 IBQ786459:IBQ786461 ILM786459:ILM786461 IVI786459:IVI786461 JFE786459:JFE786461 JPA786459:JPA786461 JYW786459:JYW786461 KIS786459:KIS786461 KSO786459:KSO786461 LCK786459:LCK786461 LMG786459:LMG786461 LWC786459:LWC786461 MFY786459:MFY786461 MPU786459:MPU786461 MZQ786459:MZQ786461 NJM786459:NJM786461 NTI786459:NTI786461 ODE786459:ODE786461 ONA786459:ONA786461 OWW786459:OWW786461 PGS786459:PGS786461 PQO786459:PQO786461 QAK786459:QAK786461 QKG786459:QKG786461 QUC786459:QUC786461 RDY786459:RDY786461 RNU786459:RNU786461 RXQ786459:RXQ786461 SHM786459:SHM786461 SRI786459:SRI786461 TBE786459:TBE786461 TLA786459:TLA786461 TUW786459:TUW786461 UES786459:UES786461 UOO786459:UOO786461 UYK786459:UYK786461 VIG786459:VIG786461 VSC786459:VSC786461 WBY786459:WBY786461 WLU786459:WLU786461 WVQ786459:WVQ786461 I851995:I851997 JE851995:JE851997 TA851995:TA851997 ACW851995:ACW851997 AMS851995:AMS851997 AWO851995:AWO851997 BGK851995:BGK851997 BQG851995:BQG851997 CAC851995:CAC851997 CJY851995:CJY851997 CTU851995:CTU851997 DDQ851995:DDQ851997 DNM851995:DNM851997 DXI851995:DXI851997 EHE851995:EHE851997 ERA851995:ERA851997 FAW851995:FAW851997 FKS851995:FKS851997 FUO851995:FUO851997 GEK851995:GEK851997 GOG851995:GOG851997 GYC851995:GYC851997 HHY851995:HHY851997 HRU851995:HRU851997 IBQ851995:IBQ851997 ILM851995:ILM851997 IVI851995:IVI851997 JFE851995:JFE851997 JPA851995:JPA851997 JYW851995:JYW851997 KIS851995:KIS851997 KSO851995:KSO851997 LCK851995:LCK851997 LMG851995:LMG851997 LWC851995:LWC851997 MFY851995:MFY851997 MPU851995:MPU851997 MZQ851995:MZQ851997 NJM851995:NJM851997 NTI851995:NTI851997 ODE851995:ODE851997 ONA851995:ONA851997 OWW851995:OWW851997 PGS851995:PGS851997 PQO851995:PQO851997 QAK851995:QAK851997 QKG851995:QKG851997 QUC851995:QUC851997 RDY851995:RDY851997 RNU851995:RNU851997 RXQ851995:RXQ851997 SHM851995:SHM851997 SRI851995:SRI851997 TBE851995:TBE851997 TLA851995:TLA851997 TUW851995:TUW851997 UES851995:UES851997 UOO851995:UOO851997 UYK851995:UYK851997 VIG851995:VIG851997 VSC851995:VSC851997 WBY851995:WBY851997 WLU851995:WLU851997 WVQ851995:WVQ851997 I917531:I917533 JE917531:JE917533 TA917531:TA917533 ACW917531:ACW917533 AMS917531:AMS917533 AWO917531:AWO917533 BGK917531:BGK917533 BQG917531:BQG917533 CAC917531:CAC917533 CJY917531:CJY917533 CTU917531:CTU917533 DDQ917531:DDQ917533 DNM917531:DNM917533 DXI917531:DXI917533 EHE917531:EHE917533 ERA917531:ERA917533 FAW917531:FAW917533 FKS917531:FKS917533 FUO917531:FUO917533 GEK917531:GEK917533 GOG917531:GOG917533 GYC917531:GYC917533 HHY917531:HHY917533 HRU917531:HRU917533 IBQ917531:IBQ917533 ILM917531:ILM917533 IVI917531:IVI917533 JFE917531:JFE917533 JPA917531:JPA917533 JYW917531:JYW917533 KIS917531:KIS917533 KSO917531:KSO917533 LCK917531:LCK917533 LMG917531:LMG917533 LWC917531:LWC917533 MFY917531:MFY917533 MPU917531:MPU917533 MZQ917531:MZQ917533 NJM917531:NJM917533 NTI917531:NTI917533 ODE917531:ODE917533 ONA917531:ONA917533 OWW917531:OWW917533 PGS917531:PGS917533 PQO917531:PQO917533 QAK917531:QAK917533 QKG917531:QKG917533 QUC917531:QUC917533 RDY917531:RDY917533 RNU917531:RNU917533 RXQ917531:RXQ917533 SHM917531:SHM917533 SRI917531:SRI917533 TBE917531:TBE917533 TLA917531:TLA917533 TUW917531:TUW917533 UES917531:UES917533 UOO917531:UOO917533 UYK917531:UYK917533 VIG917531:VIG917533 VSC917531:VSC917533 WBY917531:WBY917533 WLU917531:WLU917533 WVQ917531:WVQ917533 I983067:I983069 JE983067:JE983069 TA983067:TA983069 ACW983067:ACW983069 AMS983067:AMS983069 AWO983067:AWO983069 BGK983067:BGK983069 BQG983067:BQG983069 CAC983067:CAC983069 CJY983067:CJY983069 CTU983067:CTU983069 DDQ983067:DDQ983069 DNM983067:DNM983069 DXI983067:DXI983069 EHE983067:EHE983069 ERA983067:ERA983069 FAW983067:FAW983069 FKS983067:FKS983069 FUO983067:FUO983069 GEK983067:GEK983069 GOG983067:GOG983069 GYC983067:GYC983069 HHY983067:HHY983069 HRU983067:HRU983069 IBQ983067:IBQ983069 ILM983067:ILM983069 IVI983067:IVI983069 JFE983067:JFE983069 JPA983067:JPA983069 JYW983067:JYW983069 KIS983067:KIS983069 KSO983067:KSO983069 LCK983067:LCK983069 LMG983067:LMG983069 LWC983067:LWC983069 MFY983067:MFY983069 MPU983067:MPU983069 MZQ983067:MZQ983069 NJM983067:NJM983069 NTI983067:NTI983069 ODE983067:ODE983069 ONA983067:ONA983069 OWW983067:OWW983069 PGS983067:PGS983069 PQO983067:PQO983069 QAK983067:QAK983069 QKG983067:QKG983069 QUC983067:QUC983069 RDY983067:RDY983069 RNU983067:RNU983069 RXQ983067:RXQ983069 SHM983067:SHM983069 SRI983067:SRI983069 TBE983067:TBE983069 TLA983067:TLA983069 TUW983067:TUW983069 UES983067:UES983069 UOO983067:UOO983069 UYK983067:UYK983069 VIG983067:VIG983069 VSC983067:VSC983069 WBY983067:WBY983069 WLU983067:WLU983069 WVQ983067:WVQ983069 L33 JH33 TD33 ACZ33 AMV33 AWR33 BGN33 BQJ33 CAF33 CKB33 CTX33 DDT33 DNP33 DXL33 EHH33 ERD33 FAZ33 FKV33 FUR33 GEN33 GOJ33 GYF33 HIB33 HRX33 IBT33 ILP33 IVL33 JFH33 JPD33 JYZ33 KIV33 KSR33 LCN33 LMJ33 LWF33 MGB33 MPX33 MZT33 NJP33 NTL33 ODH33 OND33 OWZ33 PGV33 PQR33 QAN33 QKJ33 QUF33 REB33 RNX33 RXT33 SHP33 SRL33 TBH33 TLD33 TUZ33 UEV33 UOR33 UYN33 VIJ33 VSF33 WCB33 WLX33 WVT33 L65569 JH65569 TD65569 ACZ65569 AMV65569 AWR65569 BGN65569 BQJ65569 CAF65569 CKB65569 CTX65569 DDT65569 DNP65569 DXL65569 EHH65569 ERD65569 FAZ65569 FKV65569 FUR65569 GEN65569 GOJ65569 GYF65569 HIB65569 HRX65569 IBT65569 ILP65569 IVL65569 JFH65569 JPD65569 JYZ65569 KIV65569 KSR65569 LCN65569 LMJ65569 LWF65569 MGB65569 MPX65569 MZT65569 NJP65569 NTL65569 ODH65569 OND65569 OWZ65569 PGV65569 PQR65569 QAN65569 QKJ65569 QUF65569 REB65569 RNX65569 RXT65569 SHP65569 SRL65569 TBH65569 TLD65569 TUZ65569 UEV65569 UOR65569 UYN65569 VIJ65569 VSF65569 WCB65569 WLX65569 WVT65569 L131105 JH131105 TD131105 ACZ131105 AMV131105 AWR131105 BGN131105 BQJ131105 CAF131105 CKB131105 CTX131105 DDT131105 DNP131105 DXL131105 EHH131105 ERD131105 FAZ131105 FKV131105 FUR131105 GEN131105 GOJ131105 GYF131105 HIB131105 HRX131105 IBT131105 ILP131105 IVL131105 JFH131105 JPD131105 JYZ131105 KIV131105 KSR131105 LCN131105 LMJ131105 LWF131105 MGB131105 MPX131105 MZT131105 NJP131105 NTL131105 ODH131105 OND131105 OWZ131105 PGV131105 PQR131105 QAN131105 QKJ131105 QUF131105 REB131105 RNX131105 RXT131105 SHP131105 SRL131105 TBH131105 TLD131105 TUZ131105 UEV131105 UOR131105 UYN131105 VIJ131105 VSF131105 WCB131105 WLX131105 WVT131105 L196641 JH196641 TD196641 ACZ196641 AMV196641 AWR196641 BGN196641 BQJ196641 CAF196641 CKB196641 CTX196641 DDT196641 DNP196641 DXL196641 EHH196641 ERD196641 FAZ196641 FKV196641 FUR196641 GEN196641 GOJ196641 GYF196641 HIB196641 HRX196641 IBT196641 ILP196641 IVL196641 JFH196641 JPD196641 JYZ196641 KIV196641 KSR196641 LCN196641 LMJ196641 LWF196641 MGB196641 MPX196641 MZT196641 NJP196641 NTL196641 ODH196641 OND196641 OWZ196641 PGV196641 PQR196641 QAN196641 QKJ196641 QUF196641 REB196641 RNX196641 RXT196641 SHP196641 SRL196641 TBH196641 TLD196641 TUZ196641 UEV196641 UOR196641 UYN196641 VIJ196641 VSF196641 WCB196641 WLX196641 WVT196641 L262177 JH262177 TD262177 ACZ262177 AMV262177 AWR262177 BGN262177 BQJ262177 CAF262177 CKB262177 CTX262177 DDT262177 DNP262177 DXL262177 EHH262177 ERD262177 FAZ262177 FKV262177 FUR262177 GEN262177 GOJ262177 GYF262177 HIB262177 HRX262177 IBT262177 ILP262177 IVL262177 JFH262177 JPD262177 JYZ262177 KIV262177 KSR262177 LCN262177 LMJ262177 LWF262177 MGB262177 MPX262177 MZT262177 NJP262177 NTL262177 ODH262177 OND262177 OWZ262177 PGV262177 PQR262177 QAN262177 QKJ262177 QUF262177 REB262177 RNX262177 RXT262177 SHP262177 SRL262177 TBH262177 TLD262177 TUZ262177 UEV262177 UOR262177 UYN262177 VIJ262177 VSF262177 WCB262177 WLX262177 WVT262177 L327713 JH327713 TD327713 ACZ327713 AMV327713 AWR327713 BGN327713 BQJ327713 CAF327713 CKB327713 CTX327713 DDT327713 DNP327713 DXL327713 EHH327713 ERD327713 FAZ327713 FKV327713 FUR327713 GEN327713 GOJ327713 GYF327713 HIB327713 HRX327713 IBT327713 ILP327713 IVL327713 JFH327713 JPD327713 JYZ327713 KIV327713 KSR327713 LCN327713 LMJ327713 LWF327713 MGB327713 MPX327713 MZT327713 NJP327713 NTL327713 ODH327713 OND327713 OWZ327713 PGV327713 PQR327713 QAN327713 QKJ327713 QUF327713 REB327713 RNX327713 RXT327713 SHP327713 SRL327713 TBH327713 TLD327713 TUZ327713 UEV327713 UOR327713 UYN327713 VIJ327713 VSF327713 WCB327713 WLX327713 WVT327713 L393249 JH393249 TD393249 ACZ393249 AMV393249 AWR393249 BGN393249 BQJ393249 CAF393249 CKB393249 CTX393249 DDT393249 DNP393249 DXL393249 EHH393249 ERD393249 FAZ393249 FKV393249 FUR393249 GEN393249 GOJ393249 GYF393249 HIB393249 HRX393249 IBT393249 ILP393249 IVL393249 JFH393249 JPD393249 JYZ393249 KIV393249 KSR393249 LCN393249 LMJ393249 LWF393249 MGB393249 MPX393249 MZT393249 NJP393249 NTL393249 ODH393249 OND393249 OWZ393249 PGV393249 PQR393249 QAN393249 QKJ393249 QUF393249 REB393249 RNX393249 RXT393249 SHP393249 SRL393249 TBH393249 TLD393249 TUZ393249 UEV393249 UOR393249 UYN393249 VIJ393249 VSF393249 WCB393249 WLX393249 WVT393249 L458785 JH458785 TD458785 ACZ458785 AMV458785 AWR458785 BGN458785 BQJ458785 CAF458785 CKB458785 CTX458785 DDT458785 DNP458785 DXL458785 EHH458785 ERD458785 FAZ458785 FKV458785 FUR458785 GEN458785 GOJ458785 GYF458785 HIB458785 HRX458785 IBT458785 ILP458785 IVL458785 JFH458785 JPD458785 JYZ458785 KIV458785 KSR458785 LCN458785 LMJ458785 LWF458785 MGB458785 MPX458785 MZT458785 NJP458785 NTL458785 ODH458785 OND458785 OWZ458785 PGV458785 PQR458785 QAN458785 QKJ458785 QUF458785 REB458785 RNX458785 RXT458785 SHP458785 SRL458785 TBH458785 TLD458785 TUZ458785 UEV458785 UOR458785 UYN458785 VIJ458785 VSF458785 WCB458785 WLX458785 WVT458785 L524321 JH524321 TD524321 ACZ524321 AMV524321 AWR524321 BGN524321 BQJ524321 CAF524321 CKB524321 CTX524321 DDT524321 DNP524321 DXL524321 EHH524321 ERD524321 FAZ524321 FKV524321 FUR524321 GEN524321 GOJ524321 GYF524321 HIB524321 HRX524321 IBT524321 ILP524321 IVL524321 JFH524321 JPD524321 JYZ524321 KIV524321 KSR524321 LCN524321 LMJ524321 LWF524321 MGB524321 MPX524321 MZT524321 NJP524321 NTL524321 ODH524321 OND524321 OWZ524321 PGV524321 PQR524321 QAN524321 QKJ524321 QUF524321 REB524321 RNX524321 RXT524321 SHP524321 SRL524321 TBH524321 TLD524321 TUZ524321 UEV524321 UOR524321 UYN524321 VIJ524321 VSF524321 WCB524321 WLX524321 WVT524321 L589857 JH589857 TD589857 ACZ589857 AMV589857 AWR589857 BGN589857 BQJ589857 CAF589857 CKB589857 CTX589857 DDT589857 DNP589857 DXL589857 EHH589857 ERD589857 FAZ589857 FKV589857 FUR589857 GEN589857 GOJ589857 GYF589857 HIB589857 HRX589857 IBT589857 ILP589857 IVL589857 JFH589857 JPD589857 JYZ589857 KIV589857 KSR589857 LCN589857 LMJ589857 LWF589857 MGB589857 MPX589857 MZT589857 NJP589857 NTL589857 ODH589857 OND589857 OWZ589857 PGV589857 PQR589857 QAN589857 QKJ589857 QUF589857 REB589857 RNX589857 RXT589857 SHP589857 SRL589857 TBH589857 TLD589857 TUZ589857 UEV589857 UOR589857 UYN589857 VIJ589857 VSF589857 WCB589857 WLX589857 WVT589857 L655393 JH655393 TD655393 ACZ655393 AMV655393 AWR655393 BGN655393 BQJ655393 CAF655393 CKB655393 CTX655393 DDT655393 DNP655393 DXL655393 EHH655393 ERD655393 FAZ655393 FKV655393 FUR655393 GEN655393 GOJ655393 GYF655393 HIB655393 HRX655393 IBT655393 ILP655393 IVL655393 JFH655393 JPD655393 JYZ655393 KIV655393 KSR655393 LCN655393 LMJ655393 LWF655393 MGB655393 MPX655393 MZT655393 NJP655393 NTL655393 ODH655393 OND655393 OWZ655393 PGV655393 PQR655393 QAN655393 QKJ655393 QUF655393 REB655393 RNX655393 RXT655393 SHP655393 SRL655393 TBH655393 TLD655393 TUZ655393 UEV655393 UOR655393 UYN655393 VIJ655393 VSF655393 WCB655393 WLX655393 WVT655393 L720929 JH720929 TD720929 ACZ720929 AMV720929 AWR720929 BGN720929 BQJ720929 CAF720929 CKB720929 CTX720929 DDT720929 DNP720929 DXL720929 EHH720929 ERD720929 FAZ720929 FKV720929 FUR720929 GEN720929 GOJ720929 GYF720929 HIB720929 HRX720929 IBT720929 ILP720929 IVL720929 JFH720929 JPD720929 JYZ720929 KIV720929 KSR720929 LCN720929 LMJ720929 LWF720929 MGB720929 MPX720929 MZT720929 NJP720929 NTL720929 ODH720929 OND720929 OWZ720929 PGV720929 PQR720929 QAN720929 QKJ720929 QUF720929 REB720929 RNX720929 RXT720929 SHP720929 SRL720929 TBH720929 TLD720929 TUZ720929 UEV720929 UOR720929 UYN720929 VIJ720929 VSF720929 WCB720929 WLX720929 WVT720929 L786465 JH786465 TD786465 ACZ786465 AMV786465 AWR786465 BGN786465 BQJ786465 CAF786465 CKB786465 CTX786465 DDT786465 DNP786465 DXL786465 EHH786465 ERD786465 FAZ786465 FKV786465 FUR786465 GEN786465 GOJ786465 GYF786465 HIB786465 HRX786465 IBT786465 ILP786465 IVL786465 JFH786465 JPD786465 JYZ786465 KIV786465 KSR786465 LCN786465 LMJ786465 LWF786465 MGB786465 MPX786465 MZT786465 NJP786465 NTL786465 ODH786465 OND786465 OWZ786465 PGV786465 PQR786465 QAN786465 QKJ786465 QUF786465 REB786465 RNX786465 RXT786465 SHP786465 SRL786465 TBH786465 TLD786465 TUZ786465 UEV786465 UOR786465 UYN786465 VIJ786465 VSF786465 WCB786465 WLX786465 WVT786465 L852001 JH852001 TD852001 ACZ852001 AMV852001 AWR852001 BGN852001 BQJ852001 CAF852001 CKB852001 CTX852001 DDT852001 DNP852001 DXL852001 EHH852001 ERD852001 FAZ852001 FKV852001 FUR852001 GEN852001 GOJ852001 GYF852001 HIB852001 HRX852001 IBT852001 ILP852001 IVL852001 JFH852001 JPD852001 JYZ852001 KIV852001 KSR852001 LCN852001 LMJ852001 LWF852001 MGB852001 MPX852001 MZT852001 NJP852001 NTL852001 ODH852001 OND852001 OWZ852001 PGV852001 PQR852001 QAN852001 QKJ852001 QUF852001 REB852001 RNX852001 RXT852001 SHP852001 SRL852001 TBH852001 TLD852001 TUZ852001 UEV852001 UOR852001 UYN852001 VIJ852001 VSF852001 WCB852001 WLX852001 WVT852001 L917537 JH917537 TD917537 ACZ917537 AMV917537 AWR917537 BGN917537 BQJ917537 CAF917537 CKB917537 CTX917537 DDT917537 DNP917537 DXL917537 EHH917537 ERD917537 FAZ917537 FKV917537 FUR917537 GEN917537 GOJ917537 GYF917537 HIB917537 HRX917537 IBT917537 ILP917537 IVL917537 JFH917537 JPD917537 JYZ917537 KIV917537 KSR917537 LCN917537 LMJ917537 LWF917537 MGB917537 MPX917537 MZT917537 NJP917537 NTL917537 ODH917537 OND917537 OWZ917537 PGV917537 PQR917537 QAN917537 QKJ917537 QUF917537 REB917537 RNX917537 RXT917537 SHP917537 SRL917537 TBH917537 TLD917537 TUZ917537 UEV917537 UOR917537 UYN917537 VIJ917537 VSF917537 WCB917537 WLX917537 WVT917537 L983073 JH983073 TD983073 ACZ983073 AMV983073 AWR983073 BGN983073 BQJ983073 CAF983073 CKB983073 CTX983073 DDT983073 DNP983073 DXL983073 EHH983073 ERD983073 FAZ983073 FKV983073 FUR983073 GEN983073 GOJ983073 GYF983073 HIB983073 HRX983073 IBT983073 ILP983073 IVL983073 JFH983073 JPD983073 JYZ983073 KIV983073 KSR983073 LCN983073 LMJ983073 LWF983073 MGB983073 MPX983073 MZT983073 NJP983073 NTL983073 ODH983073 OND983073 OWZ983073 PGV983073 PQR983073 QAN983073 QKJ983073 QUF983073 REB983073 RNX983073 RXT983073 SHP983073 SRL983073 TBH983073 TLD983073 TUZ983073 UEV983073 UOR983073 UYN983073 VIJ983073 VSF983073 WCB983073 WLX983073 WVT983073 I31:I32 JE31:JE32 TA31:TA32 ACW31:ACW32 AMS31:AMS32 AWO31:AWO32 BGK31:BGK32 BQG31:BQG32 CAC31:CAC32 CJY31:CJY32 CTU31:CTU32 DDQ31:DDQ32 DNM31:DNM32 DXI31:DXI32 EHE31:EHE32 ERA31:ERA32 FAW31:FAW32 FKS31:FKS32 FUO31:FUO32 GEK31:GEK32 GOG31:GOG32 GYC31:GYC32 HHY31:HHY32 HRU31:HRU32 IBQ31:IBQ32 ILM31:ILM32 IVI31:IVI32 JFE31:JFE32 JPA31:JPA32 JYW31:JYW32 KIS31:KIS32 KSO31:KSO32 LCK31:LCK32 LMG31:LMG32 LWC31:LWC32 MFY31:MFY32 MPU31:MPU32 MZQ31:MZQ32 NJM31:NJM32 NTI31:NTI32 ODE31:ODE32 ONA31:ONA32 OWW31:OWW32 PGS31:PGS32 PQO31:PQO32 QAK31:QAK32 QKG31:QKG32 QUC31:QUC32 RDY31:RDY32 RNU31:RNU32 RXQ31:RXQ32 SHM31:SHM32 SRI31:SRI32 TBE31:TBE32 TLA31:TLA32 TUW31:TUW32 UES31:UES32 UOO31:UOO32 UYK31:UYK32 VIG31:VIG32 VSC31:VSC32 WBY31:WBY32 WLU31:WLU32 WVQ31:WVQ32 I65567:I65568 JE65567:JE65568 TA65567:TA65568 ACW65567:ACW65568 AMS65567:AMS65568 AWO65567:AWO65568 BGK65567:BGK65568 BQG65567:BQG65568 CAC65567:CAC65568 CJY65567:CJY65568 CTU65567:CTU65568 DDQ65567:DDQ65568 DNM65567:DNM65568 DXI65567:DXI65568 EHE65567:EHE65568 ERA65567:ERA65568 FAW65567:FAW65568 FKS65567:FKS65568 FUO65567:FUO65568 GEK65567:GEK65568 GOG65567:GOG65568 GYC65567:GYC65568 HHY65567:HHY65568 HRU65567:HRU65568 IBQ65567:IBQ65568 ILM65567:ILM65568 IVI65567:IVI65568 JFE65567:JFE65568 JPA65567:JPA65568 JYW65567:JYW65568 KIS65567:KIS65568 KSO65567:KSO65568 LCK65567:LCK65568 LMG65567:LMG65568 LWC65567:LWC65568 MFY65567:MFY65568 MPU65567:MPU65568 MZQ65567:MZQ65568 NJM65567:NJM65568 NTI65567:NTI65568 ODE65567:ODE65568 ONA65567:ONA65568 OWW65567:OWW65568 PGS65567:PGS65568 PQO65567:PQO65568 QAK65567:QAK65568 QKG65567:QKG65568 QUC65567:QUC65568 RDY65567:RDY65568 RNU65567:RNU65568 RXQ65567:RXQ65568 SHM65567:SHM65568 SRI65567:SRI65568 TBE65567:TBE65568 TLA65567:TLA65568 TUW65567:TUW65568 UES65567:UES65568 UOO65567:UOO65568 UYK65567:UYK65568 VIG65567:VIG65568 VSC65567:VSC65568 WBY65567:WBY65568 WLU65567:WLU65568 WVQ65567:WVQ65568 I131103:I131104 JE131103:JE131104 TA131103:TA131104 ACW131103:ACW131104 AMS131103:AMS131104 AWO131103:AWO131104 BGK131103:BGK131104 BQG131103:BQG131104 CAC131103:CAC131104 CJY131103:CJY131104 CTU131103:CTU131104 DDQ131103:DDQ131104 DNM131103:DNM131104 DXI131103:DXI131104 EHE131103:EHE131104 ERA131103:ERA131104 FAW131103:FAW131104 FKS131103:FKS131104 FUO131103:FUO131104 GEK131103:GEK131104 GOG131103:GOG131104 GYC131103:GYC131104 HHY131103:HHY131104 HRU131103:HRU131104 IBQ131103:IBQ131104 ILM131103:ILM131104 IVI131103:IVI131104 JFE131103:JFE131104 JPA131103:JPA131104 JYW131103:JYW131104 KIS131103:KIS131104 KSO131103:KSO131104 LCK131103:LCK131104 LMG131103:LMG131104 LWC131103:LWC131104 MFY131103:MFY131104 MPU131103:MPU131104 MZQ131103:MZQ131104 NJM131103:NJM131104 NTI131103:NTI131104 ODE131103:ODE131104 ONA131103:ONA131104 OWW131103:OWW131104 PGS131103:PGS131104 PQO131103:PQO131104 QAK131103:QAK131104 QKG131103:QKG131104 QUC131103:QUC131104 RDY131103:RDY131104 RNU131103:RNU131104 RXQ131103:RXQ131104 SHM131103:SHM131104 SRI131103:SRI131104 TBE131103:TBE131104 TLA131103:TLA131104 TUW131103:TUW131104 UES131103:UES131104 UOO131103:UOO131104 UYK131103:UYK131104 VIG131103:VIG131104 VSC131103:VSC131104 WBY131103:WBY131104 WLU131103:WLU131104 WVQ131103:WVQ131104 I196639:I196640 JE196639:JE196640 TA196639:TA196640 ACW196639:ACW196640 AMS196639:AMS196640 AWO196639:AWO196640 BGK196639:BGK196640 BQG196639:BQG196640 CAC196639:CAC196640 CJY196639:CJY196640 CTU196639:CTU196640 DDQ196639:DDQ196640 DNM196639:DNM196640 DXI196639:DXI196640 EHE196639:EHE196640 ERA196639:ERA196640 FAW196639:FAW196640 FKS196639:FKS196640 FUO196639:FUO196640 GEK196639:GEK196640 GOG196639:GOG196640 GYC196639:GYC196640 HHY196639:HHY196640 HRU196639:HRU196640 IBQ196639:IBQ196640 ILM196639:ILM196640 IVI196639:IVI196640 JFE196639:JFE196640 JPA196639:JPA196640 JYW196639:JYW196640 KIS196639:KIS196640 KSO196639:KSO196640 LCK196639:LCK196640 LMG196639:LMG196640 LWC196639:LWC196640 MFY196639:MFY196640 MPU196639:MPU196640 MZQ196639:MZQ196640 NJM196639:NJM196640 NTI196639:NTI196640 ODE196639:ODE196640 ONA196639:ONA196640 OWW196639:OWW196640 PGS196639:PGS196640 PQO196639:PQO196640 QAK196639:QAK196640 QKG196639:QKG196640 QUC196639:QUC196640 RDY196639:RDY196640 RNU196639:RNU196640 RXQ196639:RXQ196640 SHM196639:SHM196640 SRI196639:SRI196640 TBE196639:TBE196640 TLA196639:TLA196640 TUW196639:TUW196640 UES196639:UES196640 UOO196639:UOO196640 UYK196639:UYK196640 VIG196639:VIG196640 VSC196639:VSC196640 WBY196639:WBY196640 WLU196639:WLU196640 WVQ196639:WVQ196640 I262175:I262176 JE262175:JE262176 TA262175:TA262176 ACW262175:ACW262176 AMS262175:AMS262176 AWO262175:AWO262176 BGK262175:BGK262176 BQG262175:BQG262176 CAC262175:CAC262176 CJY262175:CJY262176 CTU262175:CTU262176 DDQ262175:DDQ262176 DNM262175:DNM262176 DXI262175:DXI262176 EHE262175:EHE262176 ERA262175:ERA262176 FAW262175:FAW262176 FKS262175:FKS262176 FUO262175:FUO262176 GEK262175:GEK262176 GOG262175:GOG262176 GYC262175:GYC262176 HHY262175:HHY262176 HRU262175:HRU262176 IBQ262175:IBQ262176 ILM262175:ILM262176 IVI262175:IVI262176 JFE262175:JFE262176 JPA262175:JPA262176 JYW262175:JYW262176 KIS262175:KIS262176 KSO262175:KSO262176 LCK262175:LCK262176 LMG262175:LMG262176 LWC262175:LWC262176 MFY262175:MFY262176 MPU262175:MPU262176 MZQ262175:MZQ262176 NJM262175:NJM262176 NTI262175:NTI262176 ODE262175:ODE262176 ONA262175:ONA262176 OWW262175:OWW262176 PGS262175:PGS262176 PQO262175:PQO262176 QAK262175:QAK262176 QKG262175:QKG262176 QUC262175:QUC262176 RDY262175:RDY262176 RNU262175:RNU262176 RXQ262175:RXQ262176 SHM262175:SHM262176 SRI262175:SRI262176 TBE262175:TBE262176 TLA262175:TLA262176 TUW262175:TUW262176 UES262175:UES262176 UOO262175:UOO262176 UYK262175:UYK262176 VIG262175:VIG262176 VSC262175:VSC262176 WBY262175:WBY262176 WLU262175:WLU262176 WVQ262175:WVQ262176 I327711:I327712 JE327711:JE327712 TA327711:TA327712 ACW327711:ACW327712 AMS327711:AMS327712 AWO327711:AWO327712 BGK327711:BGK327712 BQG327711:BQG327712 CAC327711:CAC327712 CJY327711:CJY327712 CTU327711:CTU327712 DDQ327711:DDQ327712 DNM327711:DNM327712 DXI327711:DXI327712 EHE327711:EHE327712 ERA327711:ERA327712 FAW327711:FAW327712 FKS327711:FKS327712 FUO327711:FUO327712 GEK327711:GEK327712 GOG327711:GOG327712 GYC327711:GYC327712 HHY327711:HHY327712 HRU327711:HRU327712 IBQ327711:IBQ327712 ILM327711:ILM327712 IVI327711:IVI327712 JFE327711:JFE327712 JPA327711:JPA327712 JYW327711:JYW327712 KIS327711:KIS327712 KSO327711:KSO327712 LCK327711:LCK327712 LMG327711:LMG327712 LWC327711:LWC327712 MFY327711:MFY327712 MPU327711:MPU327712 MZQ327711:MZQ327712 NJM327711:NJM327712 NTI327711:NTI327712 ODE327711:ODE327712 ONA327711:ONA327712 OWW327711:OWW327712 PGS327711:PGS327712 PQO327711:PQO327712 QAK327711:QAK327712 QKG327711:QKG327712 QUC327711:QUC327712 RDY327711:RDY327712 RNU327711:RNU327712 RXQ327711:RXQ327712 SHM327711:SHM327712 SRI327711:SRI327712 TBE327711:TBE327712 TLA327711:TLA327712 TUW327711:TUW327712 UES327711:UES327712 UOO327711:UOO327712 UYK327711:UYK327712 VIG327711:VIG327712 VSC327711:VSC327712 WBY327711:WBY327712 WLU327711:WLU327712 WVQ327711:WVQ327712 I393247:I393248 JE393247:JE393248 TA393247:TA393248 ACW393247:ACW393248 AMS393247:AMS393248 AWO393247:AWO393248 BGK393247:BGK393248 BQG393247:BQG393248 CAC393247:CAC393248 CJY393247:CJY393248 CTU393247:CTU393248 DDQ393247:DDQ393248 DNM393247:DNM393248 DXI393247:DXI393248 EHE393247:EHE393248 ERA393247:ERA393248 FAW393247:FAW393248 FKS393247:FKS393248 FUO393247:FUO393248 GEK393247:GEK393248 GOG393247:GOG393248 GYC393247:GYC393248 HHY393247:HHY393248 HRU393247:HRU393248 IBQ393247:IBQ393248 ILM393247:ILM393248 IVI393247:IVI393248 JFE393247:JFE393248 JPA393247:JPA393248 JYW393247:JYW393248 KIS393247:KIS393248 KSO393247:KSO393248 LCK393247:LCK393248 LMG393247:LMG393248 LWC393247:LWC393248 MFY393247:MFY393248 MPU393247:MPU393248 MZQ393247:MZQ393248 NJM393247:NJM393248 NTI393247:NTI393248 ODE393247:ODE393248 ONA393247:ONA393248 OWW393247:OWW393248 PGS393247:PGS393248 PQO393247:PQO393248 QAK393247:QAK393248 QKG393247:QKG393248 QUC393247:QUC393248 RDY393247:RDY393248 RNU393247:RNU393248 RXQ393247:RXQ393248 SHM393247:SHM393248 SRI393247:SRI393248 TBE393247:TBE393248 TLA393247:TLA393248 TUW393247:TUW393248 UES393247:UES393248 UOO393247:UOO393248 UYK393247:UYK393248 VIG393247:VIG393248 VSC393247:VSC393248 WBY393247:WBY393248 WLU393247:WLU393248 WVQ393247:WVQ393248 I458783:I458784 JE458783:JE458784 TA458783:TA458784 ACW458783:ACW458784 AMS458783:AMS458784 AWO458783:AWO458784 BGK458783:BGK458784 BQG458783:BQG458784 CAC458783:CAC458784 CJY458783:CJY458784 CTU458783:CTU458784 DDQ458783:DDQ458784 DNM458783:DNM458784 DXI458783:DXI458784 EHE458783:EHE458784 ERA458783:ERA458784 FAW458783:FAW458784 FKS458783:FKS458784 FUO458783:FUO458784 GEK458783:GEK458784 GOG458783:GOG458784 GYC458783:GYC458784 HHY458783:HHY458784 HRU458783:HRU458784 IBQ458783:IBQ458784 ILM458783:ILM458784 IVI458783:IVI458784 JFE458783:JFE458784 JPA458783:JPA458784 JYW458783:JYW458784 KIS458783:KIS458784 KSO458783:KSO458784 LCK458783:LCK458784 LMG458783:LMG458784 LWC458783:LWC458784 MFY458783:MFY458784 MPU458783:MPU458784 MZQ458783:MZQ458784 NJM458783:NJM458784 NTI458783:NTI458784 ODE458783:ODE458784 ONA458783:ONA458784 OWW458783:OWW458784 PGS458783:PGS458784 PQO458783:PQO458784 QAK458783:QAK458784 QKG458783:QKG458784 QUC458783:QUC458784 RDY458783:RDY458784 RNU458783:RNU458784 RXQ458783:RXQ458784 SHM458783:SHM458784 SRI458783:SRI458784 TBE458783:TBE458784 TLA458783:TLA458784 TUW458783:TUW458784 UES458783:UES458784 UOO458783:UOO458784 UYK458783:UYK458784 VIG458783:VIG458784 VSC458783:VSC458784 WBY458783:WBY458784 WLU458783:WLU458784 WVQ458783:WVQ458784 I524319:I524320 JE524319:JE524320 TA524319:TA524320 ACW524319:ACW524320 AMS524319:AMS524320 AWO524319:AWO524320 BGK524319:BGK524320 BQG524319:BQG524320 CAC524319:CAC524320 CJY524319:CJY524320 CTU524319:CTU524320 DDQ524319:DDQ524320 DNM524319:DNM524320 DXI524319:DXI524320 EHE524319:EHE524320 ERA524319:ERA524320 FAW524319:FAW524320 FKS524319:FKS524320 FUO524319:FUO524320 GEK524319:GEK524320 GOG524319:GOG524320 GYC524319:GYC524320 HHY524319:HHY524320 HRU524319:HRU524320 IBQ524319:IBQ524320 ILM524319:ILM524320 IVI524319:IVI524320 JFE524319:JFE524320 JPA524319:JPA524320 JYW524319:JYW524320 KIS524319:KIS524320 KSO524319:KSO524320 LCK524319:LCK524320 LMG524319:LMG524320 LWC524319:LWC524320 MFY524319:MFY524320 MPU524319:MPU524320 MZQ524319:MZQ524320 NJM524319:NJM524320 NTI524319:NTI524320 ODE524319:ODE524320 ONA524319:ONA524320 OWW524319:OWW524320 PGS524319:PGS524320 PQO524319:PQO524320 QAK524319:QAK524320 QKG524319:QKG524320 QUC524319:QUC524320 RDY524319:RDY524320 RNU524319:RNU524320 RXQ524319:RXQ524320 SHM524319:SHM524320 SRI524319:SRI524320 TBE524319:TBE524320 TLA524319:TLA524320 TUW524319:TUW524320 UES524319:UES524320 UOO524319:UOO524320 UYK524319:UYK524320 VIG524319:VIG524320 VSC524319:VSC524320 WBY524319:WBY524320 WLU524319:WLU524320 WVQ524319:WVQ524320 I589855:I589856 JE589855:JE589856 TA589855:TA589856 ACW589855:ACW589856 AMS589855:AMS589856 AWO589855:AWO589856 BGK589855:BGK589856 BQG589855:BQG589856 CAC589855:CAC589856 CJY589855:CJY589856 CTU589855:CTU589856 DDQ589855:DDQ589856 DNM589855:DNM589856 DXI589855:DXI589856 EHE589855:EHE589856 ERA589855:ERA589856 FAW589855:FAW589856 FKS589855:FKS589856 FUO589855:FUO589856 GEK589855:GEK589856 GOG589855:GOG589856 GYC589855:GYC589856 HHY589855:HHY589856 HRU589855:HRU589856 IBQ589855:IBQ589856 ILM589855:ILM589856 IVI589855:IVI589856 JFE589855:JFE589856 JPA589855:JPA589856 JYW589855:JYW589856 KIS589855:KIS589856 KSO589855:KSO589856 LCK589855:LCK589856 LMG589855:LMG589856 LWC589855:LWC589856 MFY589855:MFY589856 MPU589855:MPU589856 MZQ589855:MZQ589856 NJM589855:NJM589856 NTI589855:NTI589856 ODE589855:ODE589856 ONA589855:ONA589856 OWW589855:OWW589856 PGS589855:PGS589856 PQO589855:PQO589856 QAK589855:QAK589856 QKG589855:QKG589856 QUC589855:QUC589856 RDY589855:RDY589856 RNU589855:RNU589856 RXQ589855:RXQ589856 SHM589855:SHM589856 SRI589855:SRI589856 TBE589855:TBE589856 TLA589855:TLA589856 TUW589855:TUW589856 UES589855:UES589856 UOO589855:UOO589856 UYK589855:UYK589856 VIG589855:VIG589856 VSC589855:VSC589856 WBY589855:WBY589856 WLU589855:WLU589856 WVQ589855:WVQ589856 I655391:I655392 JE655391:JE655392 TA655391:TA655392 ACW655391:ACW655392 AMS655391:AMS655392 AWO655391:AWO655392 BGK655391:BGK655392 BQG655391:BQG655392 CAC655391:CAC655392 CJY655391:CJY655392 CTU655391:CTU655392 DDQ655391:DDQ655392 DNM655391:DNM655392 DXI655391:DXI655392 EHE655391:EHE655392 ERA655391:ERA655392 FAW655391:FAW655392 FKS655391:FKS655392 FUO655391:FUO655392 GEK655391:GEK655392 GOG655391:GOG655392 GYC655391:GYC655392 HHY655391:HHY655392 HRU655391:HRU655392 IBQ655391:IBQ655392 ILM655391:ILM655392 IVI655391:IVI655392 JFE655391:JFE655392 JPA655391:JPA655392 JYW655391:JYW655392 KIS655391:KIS655392 KSO655391:KSO655392 LCK655391:LCK655392 LMG655391:LMG655392 LWC655391:LWC655392 MFY655391:MFY655392 MPU655391:MPU655392 MZQ655391:MZQ655392 NJM655391:NJM655392 NTI655391:NTI655392 ODE655391:ODE655392 ONA655391:ONA655392 OWW655391:OWW655392 PGS655391:PGS655392 PQO655391:PQO655392 QAK655391:QAK655392 QKG655391:QKG655392 QUC655391:QUC655392 RDY655391:RDY655392 RNU655391:RNU655392 RXQ655391:RXQ655392 SHM655391:SHM655392 SRI655391:SRI655392 TBE655391:TBE655392 TLA655391:TLA655392 TUW655391:TUW655392 UES655391:UES655392 UOO655391:UOO655392 UYK655391:UYK655392 VIG655391:VIG655392 VSC655391:VSC655392 WBY655391:WBY655392 WLU655391:WLU655392 WVQ655391:WVQ655392 I720927:I720928 JE720927:JE720928 TA720927:TA720928 ACW720927:ACW720928 AMS720927:AMS720928 AWO720927:AWO720928 BGK720927:BGK720928 BQG720927:BQG720928 CAC720927:CAC720928 CJY720927:CJY720928 CTU720927:CTU720928 DDQ720927:DDQ720928 DNM720927:DNM720928 DXI720927:DXI720928 EHE720927:EHE720928 ERA720927:ERA720928 FAW720927:FAW720928 FKS720927:FKS720928 FUO720927:FUO720928 GEK720927:GEK720928 GOG720927:GOG720928 GYC720927:GYC720928 HHY720927:HHY720928 HRU720927:HRU720928 IBQ720927:IBQ720928 ILM720927:ILM720928 IVI720927:IVI720928 JFE720927:JFE720928 JPA720927:JPA720928 JYW720927:JYW720928 KIS720927:KIS720928 KSO720927:KSO720928 LCK720927:LCK720928 LMG720927:LMG720928 LWC720927:LWC720928 MFY720927:MFY720928 MPU720927:MPU720928 MZQ720927:MZQ720928 NJM720927:NJM720928 NTI720927:NTI720928 ODE720927:ODE720928 ONA720927:ONA720928 OWW720927:OWW720928 PGS720927:PGS720928 PQO720927:PQO720928 QAK720927:QAK720928 QKG720927:QKG720928 QUC720927:QUC720928 RDY720927:RDY720928 RNU720927:RNU720928 RXQ720927:RXQ720928 SHM720927:SHM720928 SRI720927:SRI720928 TBE720927:TBE720928 TLA720927:TLA720928 TUW720927:TUW720928 UES720927:UES720928 UOO720927:UOO720928 UYK720927:UYK720928 VIG720927:VIG720928 VSC720927:VSC720928 WBY720927:WBY720928 WLU720927:WLU720928 WVQ720927:WVQ720928 I786463:I786464 JE786463:JE786464 TA786463:TA786464 ACW786463:ACW786464 AMS786463:AMS786464 AWO786463:AWO786464 BGK786463:BGK786464 BQG786463:BQG786464 CAC786463:CAC786464 CJY786463:CJY786464 CTU786463:CTU786464 DDQ786463:DDQ786464 DNM786463:DNM786464 DXI786463:DXI786464 EHE786463:EHE786464 ERA786463:ERA786464 FAW786463:FAW786464 FKS786463:FKS786464 FUO786463:FUO786464 GEK786463:GEK786464 GOG786463:GOG786464 GYC786463:GYC786464 HHY786463:HHY786464 HRU786463:HRU786464 IBQ786463:IBQ786464 ILM786463:ILM786464 IVI786463:IVI786464 JFE786463:JFE786464 JPA786463:JPA786464 JYW786463:JYW786464 KIS786463:KIS786464 KSO786463:KSO786464 LCK786463:LCK786464 LMG786463:LMG786464 LWC786463:LWC786464 MFY786463:MFY786464 MPU786463:MPU786464 MZQ786463:MZQ786464 NJM786463:NJM786464 NTI786463:NTI786464 ODE786463:ODE786464 ONA786463:ONA786464 OWW786463:OWW786464 PGS786463:PGS786464 PQO786463:PQO786464 QAK786463:QAK786464 QKG786463:QKG786464 QUC786463:QUC786464 RDY786463:RDY786464 RNU786463:RNU786464 RXQ786463:RXQ786464 SHM786463:SHM786464 SRI786463:SRI786464 TBE786463:TBE786464 TLA786463:TLA786464 TUW786463:TUW786464 UES786463:UES786464 UOO786463:UOO786464 UYK786463:UYK786464 VIG786463:VIG786464 VSC786463:VSC786464 WBY786463:WBY786464 WLU786463:WLU786464 WVQ786463:WVQ786464 I851999:I852000 JE851999:JE852000 TA851999:TA852000 ACW851999:ACW852000 AMS851999:AMS852000 AWO851999:AWO852000 BGK851999:BGK852000 BQG851999:BQG852000 CAC851999:CAC852000 CJY851999:CJY852000 CTU851999:CTU852000 DDQ851999:DDQ852000 DNM851999:DNM852000 DXI851999:DXI852000 EHE851999:EHE852000 ERA851999:ERA852000 FAW851999:FAW852000 FKS851999:FKS852000 FUO851999:FUO852000 GEK851999:GEK852000 GOG851999:GOG852000 GYC851999:GYC852000 HHY851999:HHY852000 HRU851999:HRU852000 IBQ851999:IBQ852000 ILM851999:ILM852000 IVI851999:IVI852000 JFE851999:JFE852000 JPA851999:JPA852000 JYW851999:JYW852000 KIS851999:KIS852000 KSO851999:KSO852000 LCK851999:LCK852000 LMG851999:LMG852000 LWC851999:LWC852000 MFY851999:MFY852000 MPU851999:MPU852000 MZQ851999:MZQ852000 NJM851999:NJM852000 NTI851999:NTI852000 ODE851999:ODE852000 ONA851999:ONA852000 OWW851999:OWW852000 PGS851999:PGS852000 PQO851999:PQO852000 QAK851999:QAK852000 QKG851999:QKG852000 QUC851999:QUC852000 RDY851999:RDY852000 RNU851999:RNU852000 RXQ851999:RXQ852000 SHM851999:SHM852000 SRI851999:SRI852000 TBE851999:TBE852000 TLA851999:TLA852000 TUW851999:TUW852000 UES851999:UES852000 UOO851999:UOO852000 UYK851999:UYK852000 VIG851999:VIG852000 VSC851999:VSC852000 WBY851999:WBY852000 WLU851999:WLU852000 WVQ851999:WVQ852000 I917535:I917536 JE917535:JE917536 TA917535:TA917536 ACW917535:ACW917536 AMS917535:AMS917536 AWO917535:AWO917536 BGK917535:BGK917536 BQG917535:BQG917536 CAC917535:CAC917536 CJY917535:CJY917536 CTU917535:CTU917536 DDQ917535:DDQ917536 DNM917535:DNM917536 DXI917535:DXI917536 EHE917535:EHE917536 ERA917535:ERA917536 FAW917535:FAW917536 FKS917535:FKS917536 FUO917535:FUO917536 GEK917535:GEK917536 GOG917535:GOG917536 GYC917535:GYC917536 HHY917535:HHY917536 HRU917535:HRU917536 IBQ917535:IBQ917536 ILM917535:ILM917536 IVI917535:IVI917536 JFE917535:JFE917536 JPA917535:JPA917536 JYW917535:JYW917536 KIS917535:KIS917536 KSO917535:KSO917536 LCK917535:LCK917536 LMG917535:LMG917536 LWC917535:LWC917536 MFY917535:MFY917536 MPU917535:MPU917536 MZQ917535:MZQ917536 NJM917535:NJM917536 NTI917535:NTI917536 ODE917535:ODE917536 ONA917535:ONA917536 OWW917535:OWW917536 PGS917535:PGS917536 PQO917535:PQO917536 QAK917535:QAK917536 QKG917535:QKG917536 QUC917535:QUC917536 RDY917535:RDY917536 RNU917535:RNU917536 RXQ917535:RXQ917536 SHM917535:SHM917536 SRI917535:SRI917536 TBE917535:TBE917536 TLA917535:TLA917536 TUW917535:TUW917536 UES917535:UES917536 UOO917535:UOO917536 UYK917535:UYK917536 VIG917535:VIG917536 VSC917535:VSC917536 WBY917535:WBY917536 WLU917535:WLU917536 WVQ917535:WVQ917536 I983071:I983072 JE983071:JE983072 TA983071:TA983072 ACW983071:ACW983072 AMS983071:AMS983072 AWO983071:AWO983072 BGK983071:BGK983072 BQG983071:BQG983072 CAC983071:CAC983072 CJY983071:CJY983072 CTU983071:CTU983072 DDQ983071:DDQ983072 DNM983071:DNM983072 DXI983071:DXI983072 EHE983071:EHE983072 ERA983071:ERA983072 FAW983071:FAW983072 FKS983071:FKS983072 FUO983071:FUO983072 GEK983071:GEK983072 GOG983071:GOG983072 GYC983071:GYC983072 HHY983071:HHY983072 HRU983071:HRU983072 IBQ983071:IBQ983072 ILM983071:ILM983072 IVI983071:IVI983072 JFE983071:JFE983072 JPA983071:JPA983072 JYW983071:JYW983072 KIS983071:KIS983072 KSO983071:KSO983072 LCK983071:LCK983072 LMG983071:LMG983072 LWC983071:LWC983072 MFY983071:MFY983072 MPU983071:MPU983072 MZQ983071:MZQ983072 NJM983071:NJM983072 NTI983071:NTI983072 ODE983071:ODE983072 ONA983071:ONA983072 OWW983071:OWW983072 PGS983071:PGS983072 PQO983071:PQO983072 QAK983071:QAK983072 QKG983071:QKG983072 QUC983071:QUC983072 RDY983071:RDY983072 RNU983071:RNU983072 RXQ983071:RXQ983072 SHM983071:SHM983072 SRI983071:SRI983072 TBE983071:TBE983072 TLA983071:TLA983072 TUW983071:TUW983072 UES983071:UES983072 UOO983071:UOO983072 UYK983071:UYK983072 VIG983071:VIG983072 VSC983071:VSC983072 WBY983071:WBY983072 WLU983071:WLU983072 WVQ983071:WVQ983072 I34:I38 JE34:JE38 TA34:TA38 ACW34:ACW38 AMS34:AMS38 AWO34:AWO38 BGK34:BGK38 BQG34:BQG38 CAC34:CAC38 CJY34:CJY38 CTU34:CTU38 DDQ34:DDQ38 DNM34:DNM38 DXI34:DXI38 EHE34:EHE38 ERA34:ERA38 FAW34:FAW38 FKS34:FKS38 FUO34:FUO38 GEK34:GEK38 GOG34:GOG38 GYC34:GYC38 HHY34:HHY38 HRU34:HRU38 IBQ34:IBQ38 ILM34:ILM38 IVI34:IVI38 JFE34:JFE38 JPA34:JPA38 JYW34:JYW38 KIS34:KIS38 KSO34:KSO38 LCK34:LCK38 LMG34:LMG38 LWC34:LWC38 MFY34:MFY38 MPU34:MPU38 MZQ34:MZQ38 NJM34:NJM38 NTI34:NTI38 ODE34:ODE38 ONA34:ONA38 OWW34:OWW38 PGS34:PGS38 PQO34:PQO38 QAK34:QAK38 QKG34:QKG38 QUC34:QUC38 RDY34:RDY38 RNU34:RNU38 RXQ34:RXQ38 SHM34:SHM38 SRI34:SRI38 TBE34:TBE38 TLA34:TLA38 TUW34:TUW38 UES34:UES38 UOO34:UOO38 UYK34:UYK38 VIG34:VIG38 VSC34:VSC38 WBY34:WBY38 WLU34:WLU38 WVQ34:WVQ38 I65570:I65574 JE65570:JE65574 TA65570:TA65574 ACW65570:ACW65574 AMS65570:AMS65574 AWO65570:AWO65574 BGK65570:BGK65574 BQG65570:BQG65574 CAC65570:CAC65574 CJY65570:CJY65574 CTU65570:CTU65574 DDQ65570:DDQ65574 DNM65570:DNM65574 DXI65570:DXI65574 EHE65570:EHE65574 ERA65570:ERA65574 FAW65570:FAW65574 FKS65570:FKS65574 FUO65570:FUO65574 GEK65570:GEK65574 GOG65570:GOG65574 GYC65570:GYC65574 HHY65570:HHY65574 HRU65570:HRU65574 IBQ65570:IBQ65574 ILM65570:ILM65574 IVI65570:IVI65574 JFE65570:JFE65574 JPA65570:JPA65574 JYW65570:JYW65574 KIS65570:KIS65574 KSO65570:KSO65574 LCK65570:LCK65574 LMG65570:LMG65574 LWC65570:LWC65574 MFY65570:MFY65574 MPU65570:MPU65574 MZQ65570:MZQ65574 NJM65570:NJM65574 NTI65570:NTI65574 ODE65570:ODE65574 ONA65570:ONA65574 OWW65570:OWW65574 PGS65570:PGS65574 PQO65570:PQO65574 QAK65570:QAK65574 QKG65570:QKG65574 QUC65570:QUC65574 RDY65570:RDY65574 RNU65570:RNU65574 RXQ65570:RXQ65574 SHM65570:SHM65574 SRI65570:SRI65574 TBE65570:TBE65574 TLA65570:TLA65574 TUW65570:TUW65574 UES65570:UES65574 UOO65570:UOO65574 UYK65570:UYK65574 VIG65570:VIG65574 VSC65570:VSC65574 WBY65570:WBY65574 WLU65570:WLU65574 WVQ65570:WVQ65574 I131106:I131110 JE131106:JE131110 TA131106:TA131110 ACW131106:ACW131110 AMS131106:AMS131110 AWO131106:AWO131110 BGK131106:BGK131110 BQG131106:BQG131110 CAC131106:CAC131110 CJY131106:CJY131110 CTU131106:CTU131110 DDQ131106:DDQ131110 DNM131106:DNM131110 DXI131106:DXI131110 EHE131106:EHE131110 ERA131106:ERA131110 FAW131106:FAW131110 FKS131106:FKS131110 FUO131106:FUO131110 GEK131106:GEK131110 GOG131106:GOG131110 GYC131106:GYC131110 HHY131106:HHY131110 HRU131106:HRU131110 IBQ131106:IBQ131110 ILM131106:ILM131110 IVI131106:IVI131110 JFE131106:JFE131110 JPA131106:JPA131110 JYW131106:JYW131110 KIS131106:KIS131110 KSO131106:KSO131110 LCK131106:LCK131110 LMG131106:LMG131110 LWC131106:LWC131110 MFY131106:MFY131110 MPU131106:MPU131110 MZQ131106:MZQ131110 NJM131106:NJM131110 NTI131106:NTI131110 ODE131106:ODE131110 ONA131106:ONA131110 OWW131106:OWW131110 PGS131106:PGS131110 PQO131106:PQO131110 QAK131106:QAK131110 QKG131106:QKG131110 QUC131106:QUC131110 RDY131106:RDY131110 RNU131106:RNU131110 RXQ131106:RXQ131110 SHM131106:SHM131110 SRI131106:SRI131110 TBE131106:TBE131110 TLA131106:TLA131110 TUW131106:TUW131110 UES131106:UES131110 UOO131106:UOO131110 UYK131106:UYK131110 VIG131106:VIG131110 VSC131106:VSC131110 WBY131106:WBY131110 WLU131106:WLU131110 WVQ131106:WVQ131110 I196642:I196646 JE196642:JE196646 TA196642:TA196646 ACW196642:ACW196646 AMS196642:AMS196646 AWO196642:AWO196646 BGK196642:BGK196646 BQG196642:BQG196646 CAC196642:CAC196646 CJY196642:CJY196646 CTU196642:CTU196646 DDQ196642:DDQ196646 DNM196642:DNM196646 DXI196642:DXI196646 EHE196642:EHE196646 ERA196642:ERA196646 FAW196642:FAW196646 FKS196642:FKS196646 FUO196642:FUO196646 GEK196642:GEK196646 GOG196642:GOG196646 GYC196642:GYC196646 HHY196642:HHY196646 HRU196642:HRU196646 IBQ196642:IBQ196646 ILM196642:ILM196646 IVI196642:IVI196646 JFE196642:JFE196646 JPA196642:JPA196646 JYW196642:JYW196646 KIS196642:KIS196646 KSO196642:KSO196646 LCK196642:LCK196646 LMG196642:LMG196646 LWC196642:LWC196646 MFY196642:MFY196646 MPU196642:MPU196646 MZQ196642:MZQ196646 NJM196642:NJM196646 NTI196642:NTI196646 ODE196642:ODE196646 ONA196642:ONA196646 OWW196642:OWW196646 PGS196642:PGS196646 PQO196642:PQO196646 QAK196642:QAK196646 QKG196642:QKG196646 QUC196642:QUC196646 RDY196642:RDY196646 RNU196642:RNU196646 RXQ196642:RXQ196646 SHM196642:SHM196646 SRI196642:SRI196646 TBE196642:TBE196646 TLA196642:TLA196646 TUW196642:TUW196646 UES196642:UES196646 UOO196642:UOO196646 UYK196642:UYK196646 VIG196642:VIG196646 VSC196642:VSC196646 WBY196642:WBY196646 WLU196642:WLU196646 WVQ196642:WVQ196646 I262178:I262182 JE262178:JE262182 TA262178:TA262182 ACW262178:ACW262182 AMS262178:AMS262182 AWO262178:AWO262182 BGK262178:BGK262182 BQG262178:BQG262182 CAC262178:CAC262182 CJY262178:CJY262182 CTU262178:CTU262182 DDQ262178:DDQ262182 DNM262178:DNM262182 DXI262178:DXI262182 EHE262178:EHE262182 ERA262178:ERA262182 FAW262178:FAW262182 FKS262178:FKS262182 FUO262178:FUO262182 GEK262178:GEK262182 GOG262178:GOG262182 GYC262178:GYC262182 HHY262178:HHY262182 HRU262178:HRU262182 IBQ262178:IBQ262182 ILM262178:ILM262182 IVI262178:IVI262182 JFE262178:JFE262182 JPA262178:JPA262182 JYW262178:JYW262182 KIS262178:KIS262182 KSO262178:KSO262182 LCK262178:LCK262182 LMG262178:LMG262182 LWC262178:LWC262182 MFY262178:MFY262182 MPU262178:MPU262182 MZQ262178:MZQ262182 NJM262178:NJM262182 NTI262178:NTI262182 ODE262178:ODE262182 ONA262178:ONA262182 OWW262178:OWW262182 PGS262178:PGS262182 PQO262178:PQO262182 QAK262178:QAK262182 QKG262178:QKG262182 QUC262178:QUC262182 RDY262178:RDY262182 RNU262178:RNU262182 RXQ262178:RXQ262182 SHM262178:SHM262182 SRI262178:SRI262182 TBE262178:TBE262182 TLA262178:TLA262182 TUW262178:TUW262182 UES262178:UES262182 UOO262178:UOO262182 UYK262178:UYK262182 VIG262178:VIG262182 VSC262178:VSC262182 WBY262178:WBY262182 WLU262178:WLU262182 WVQ262178:WVQ262182 I327714:I327718 JE327714:JE327718 TA327714:TA327718 ACW327714:ACW327718 AMS327714:AMS327718 AWO327714:AWO327718 BGK327714:BGK327718 BQG327714:BQG327718 CAC327714:CAC327718 CJY327714:CJY327718 CTU327714:CTU327718 DDQ327714:DDQ327718 DNM327714:DNM327718 DXI327714:DXI327718 EHE327714:EHE327718 ERA327714:ERA327718 FAW327714:FAW327718 FKS327714:FKS327718 FUO327714:FUO327718 GEK327714:GEK327718 GOG327714:GOG327718 GYC327714:GYC327718 HHY327714:HHY327718 HRU327714:HRU327718 IBQ327714:IBQ327718 ILM327714:ILM327718 IVI327714:IVI327718 JFE327714:JFE327718 JPA327714:JPA327718 JYW327714:JYW327718 KIS327714:KIS327718 KSO327714:KSO327718 LCK327714:LCK327718 LMG327714:LMG327718 LWC327714:LWC327718 MFY327714:MFY327718 MPU327714:MPU327718 MZQ327714:MZQ327718 NJM327714:NJM327718 NTI327714:NTI327718 ODE327714:ODE327718 ONA327714:ONA327718 OWW327714:OWW327718 PGS327714:PGS327718 PQO327714:PQO327718 QAK327714:QAK327718 QKG327714:QKG327718 QUC327714:QUC327718 RDY327714:RDY327718 RNU327714:RNU327718 RXQ327714:RXQ327718 SHM327714:SHM327718 SRI327714:SRI327718 TBE327714:TBE327718 TLA327714:TLA327718 TUW327714:TUW327718 UES327714:UES327718 UOO327714:UOO327718 UYK327714:UYK327718 VIG327714:VIG327718 VSC327714:VSC327718 WBY327714:WBY327718 WLU327714:WLU327718 WVQ327714:WVQ327718 I393250:I393254 JE393250:JE393254 TA393250:TA393254 ACW393250:ACW393254 AMS393250:AMS393254 AWO393250:AWO393254 BGK393250:BGK393254 BQG393250:BQG393254 CAC393250:CAC393254 CJY393250:CJY393254 CTU393250:CTU393254 DDQ393250:DDQ393254 DNM393250:DNM393254 DXI393250:DXI393254 EHE393250:EHE393254 ERA393250:ERA393254 FAW393250:FAW393254 FKS393250:FKS393254 FUO393250:FUO393254 GEK393250:GEK393254 GOG393250:GOG393254 GYC393250:GYC393254 HHY393250:HHY393254 HRU393250:HRU393254 IBQ393250:IBQ393254 ILM393250:ILM393254 IVI393250:IVI393254 JFE393250:JFE393254 JPA393250:JPA393254 JYW393250:JYW393254 KIS393250:KIS393254 KSO393250:KSO393254 LCK393250:LCK393254 LMG393250:LMG393254 LWC393250:LWC393254 MFY393250:MFY393254 MPU393250:MPU393254 MZQ393250:MZQ393254 NJM393250:NJM393254 NTI393250:NTI393254 ODE393250:ODE393254 ONA393250:ONA393254 OWW393250:OWW393254 PGS393250:PGS393254 PQO393250:PQO393254 QAK393250:QAK393254 QKG393250:QKG393254 QUC393250:QUC393254 RDY393250:RDY393254 RNU393250:RNU393254 RXQ393250:RXQ393254 SHM393250:SHM393254 SRI393250:SRI393254 TBE393250:TBE393254 TLA393250:TLA393254 TUW393250:TUW393254 UES393250:UES393254 UOO393250:UOO393254 UYK393250:UYK393254 VIG393250:VIG393254 VSC393250:VSC393254 WBY393250:WBY393254 WLU393250:WLU393254 WVQ393250:WVQ393254 I458786:I458790 JE458786:JE458790 TA458786:TA458790 ACW458786:ACW458790 AMS458786:AMS458790 AWO458786:AWO458790 BGK458786:BGK458790 BQG458786:BQG458790 CAC458786:CAC458790 CJY458786:CJY458790 CTU458786:CTU458790 DDQ458786:DDQ458790 DNM458786:DNM458790 DXI458786:DXI458790 EHE458786:EHE458790 ERA458786:ERA458790 FAW458786:FAW458790 FKS458786:FKS458790 FUO458786:FUO458790 GEK458786:GEK458790 GOG458786:GOG458790 GYC458786:GYC458790 HHY458786:HHY458790 HRU458786:HRU458790 IBQ458786:IBQ458790 ILM458786:ILM458790 IVI458786:IVI458790 JFE458786:JFE458790 JPA458786:JPA458790 JYW458786:JYW458790 KIS458786:KIS458790 KSO458786:KSO458790 LCK458786:LCK458790 LMG458786:LMG458790 LWC458786:LWC458790 MFY458786:MFY458790 MPU458786:MPU458790 MZQ458786:MZQ458790 NJM458786:NJM458790 NTI458786:NTI458790 ODE458786:ODE458790 ONA458786:ONA458790 OWW458786:OWW458790 PGS458786:PGS458790 PQO458786:PQO458790 QAK458786:QAK458790 QKG458786:QKG458790 QUC458786:QUC458790 RDY458786:RDY458790 RNU458786:RNU458790 RXQ458786:RXQ458790 SHM458786:SHM458790 SRI458786:SRI458790 TBE458786:TBE458790 TLA458786:TLA458790 TUW458786:TUW458790 UES458786:UES458790 UOO458786:UOO458790 UYK458786:UYK458790 VIG458786:VIG458790 VSC458786:VSC458790 WBY458786:WBY458790 WLU458786:WLU458790 WVQ458786:WVQ458790 I524322:I524326 JE524322:JE524326 TA524322:TA524326 ACW524322:ACW524326 AMS524322:AMS524326 AWO524322:AWO524326 BGK524322:BGK524326 BQG524322:BQG524326 CAC524322:CAC524326 CJY524322:CJY524326 CTU524322:CTU524326 DDQ524322:DDQ524326 DNM524322:DNM524326 DXI524322:DXI524326 EHE524322:EHE524326 ERA524322:ERA524326 FAW524322:FAW524326 FKS524322:FKS524326 FUO524322:FUO524326 GEK524322:GEK524326 GOG524322:GOG524326 GYC524322:GYC524326 HHY524322:HHY524326 HRU524322:HRU524326 IBQ524322:IBQ524326 ILM524322:ILM524326 IVI524322:IVI524326 JFE524322:JFE524326 JPA524322:JPA524326 JYW524322:JYW524326 KIS524322:KIS524326 KSO524322:KSO524326 LCK524322:LCK524326 LMG524322:LMG524326 LWC524322:LWC524326 MFY524322:MFY524326 MPU524322:MPU524326 MZQ524322:MZQ524326 NJM524322:NJM524326 NTI524322:NTI524326 ODE524322:ODE524326 ONA524322:ONA524326 OWW524322:OWW524326 PGS524322:PGS524326 PQO524322:PQO524326 QAK524322:QAK524326 QKG524322:QKG524326 QUC524322:QUC524326 RDY524322:RDY524326 RNU524322:RNU524326 RXQ524322:RXQ524326 SHM524322:SHM524326 SRI524322:SRI524326 TBE524322:TBE524326 TLA524322:TLA524326 TUW524322:TUW524326 UES524322:UES524326 UOO524322:UOO524326 UYK524322:UYK524326 VIG524322:VIG524326 VSC524322:VSC524326 WBY524322:WBY524326 WLU524322:WLU524326 WVQ524322:WVQ524326 I589858:I589862 JE589858:JE589862 TA589858:TA589862 ACW589858:ACW589862 AMS589858:AMS589862 AWO589858:AWO589862 BGK589858:BGK589862 BQG589858:BQG589862 CAC589858:CAC589862 CJY589858:CJY589862 CTU589858:CTU589862 DDQ589858:DDQ589862 DNM589858:DNM589862 DXI589858:DXI589862 EHE589858:EHE589862 ERA589858:ERA589862 FAW589858:FAW589862 FKS589858:FKS589862 FUO589858:FUO589862 GEK589858:GEK589862 GOG589858:GOG589862 GYC589858:GYC589862 HHY589858:HHY589862 HRU589858:HRU589862 IBQ589858:IBQ589862 ILM589858:ILM589862 IVI589858:IVI589862 JFE589858:JFE589862 JPA589858:JPA589862 JYW589858:JYW589862 KIS589858:KIS589862 KSO589858:KSO589862 LCK589858:LCK589862 LMG589858:LMG589862 LWC589858:LWC589862 MFY589858:MFY589862 MPU589858:MPU589862 MZQ589858:MZQ589862 NJM589858:NJM589862 NTI589858:NTI589862 ODE589858:ODE589862 ONA589858:ONA589862 OWW589858:OWW589862 PGS589858:PGS589862 PQO589858:PQO589862 QAK589858:QAK589862 QKG589858:QKG589862 QUC589858:QUC589862 RDY589858:RDY589862 RNU589858:RNU589862 RXQ589858:RXQ589862 SHM589858:SHM589862 SRI589858:SRI589862 TBE589858:TBE589862 TLA589858:TLA589862 TUW589858:TUW589862 UES589858:UES589862 UOO589858:UOO589862 UYK589858:UYK589862 VIG589858:VIG589862 VSC589858:VSC589862 WBY589858:WBY589862 WLU589858:WLU589862 WVQ589858:WVQ589862 I655394:I655398 JE655394:JE655398 TA655394:TA655398 ACW655394:ACW655398 AMS655394:AMS655398 AWO655394:AWO655398 BGK655394:BGK655398 BQG655394:BQG655398 CAC655394:CAC655398 CJY655394:CJY655398 CTU655394:CTU655398 DDQ655394:DDQ655398 DNM655394:DNM655398 DXI655394:DXI655398 EHE655394:EHE655398 ERA655394:ERA655398 FAW655394:FAW655398 FKS655394:FKS655398 FUO655394:FUO655398 GEK655394:GEK655398 GOG655394:GOG655398 GYC655394:GYC655398 HHY655394:HHY655398 HRU655394:HRU655398 IBQ655394:IBQ655398 ILM655394:ILM655398 IVI655394:IVI655398 JFE655394:JFE655398 JPA655394:JPA655398 JYW655394:JYW655398 KIS655394:KIS655398 KSO655394:KSO655398 LCK655394:LCK655398 LMG655394:LMG655398 LWC655394:LWC655398 MFY655394:MFY655398 MPU655394:MPU655398 MZQ655394:MZQ655398 NJM655394:NJM655398 NTI655394:NTI655398 ODE655394:ODE655398 ONA655394:ONA655398 OWW655394:OWW655398 PGS655394:PGS655398 PQO655394:PQO655398 QAK655394:QAK655398 QKG655394:QKG655398 QUC655394:QUC655398 RDY655394:RDY655398 RNU655394:RNU655398 RXQ655394:RXQ655398 SHM655394:SHM655398 SRI655394:SRI655398 TBE655394:TBE655398 TLA655394:TLA655398 TUW655394:TUW655398 UES655394:UES655398 UOO655394:UOO655398 UYK655394:UYK655398 VIG655394:VIG655398 VSC655394:VSC655398 WBY655394:WBY655398 WLU655394:WLU655398 WVQ655394:WVQ655398 I720930:I720934 JE720930:JE720934 TA720930:TA720934 ACW720930:ACW720934 AMS720930:AMS720934 AWO720930:AWO720934 BGK720930:BGK720934 BQG720930:BQG720934 CAC720930:CAC720934 CJY720930:CJY720934 CTU720930:CTU720934 DDQ720930:DDQ720934 DNM720930:DNM720934 DXI720930:DXI720934 EHE720930:EHE720934 ERA720930:ERA720934 FAW720930:FAW720934 FKS720930:FKS720934 FUO720930:FUO720934 GEK720930:GEK720934 GOG720930:GOG720934 GYC720930:GYC720934 HHY720930:HHY720934 HRU720930:HRU720934 IBQ720930:IBQ720934 ILM720930:ILM720934 IVI720930:IVI720934 JFE720930:JFE720934 JPA720930:JPA720934 JYW720930:JYW720934 KIS720930:KIS720934 KSO720930:KSO720934 LCK720930:LCK720934 LMG720930:LMG720934 LWC720930:LWC720934 MFY720930:MFY720934 MPU720930:MPU720934 MZQ720930:MZQ720934 NJM720930:NJM720934 NTI720930:NTI720934 ODE720930:ODE720934 ONA720930:ONA720934 OWW720930:OWW720934 PGS720930:PGS720934 PQO720930:PQO720934 QAK720930:QAK720934 QKG720930:QKG720934 QUC720930:QUC720934 RDY720930:RDY720934 RNU720930:RNU720934 RXQ720930:RXQ720934 SHM720930:SHM720934 SRI720930:SRI720934 TBE720930:TBE720934 TLA720930:TLA720934 TUW720930:TUW720934 UES720930:UES720934 UOO720930:UOO720934 UYK720930:UYK720934 VIG720930:VIG720934 VSC720930:VSC720934 WBY720930:WBY720934 WLU720930:WLU720934 WVQ720930:WVQ720934 I786466:I786470 JE786466:JE786470 TA786466:TA786470 ACW786466:ACW786470 AMS786466:AMS786470 AWO786466:AWO786470 BGK786466:BGK786470 BQG786466:BQG786470 CAC786466:CAC786470 CJY786466:CJY786470 CTU786466:CTU786470 DDQ786466:DDQ786470 DNM786466:DNM786470 DXI786466:DXI786470 EHE786466:EHE786470 ERA786466:ERA786470 FAW786466:FAW786470 FKS786466:FKS786470 FUO786466:FUO786470 GEK786466:GEK786470 GOG786466:GOG786470 GYC786466:GYC786470 HHY786466:HHY786470 HRU786466:HRU786470 IBQ786466:IBQ786470 ILM786466:ILM786470 IVI786466:IVI786470 JFE786466:JFE786470 JPA786466:JPA786470 JYW786466:JYW786470 KIS786466:KIS786470 KSO786466:KSO786470 LCK786466:LCK786470 LMG786466:LMG786470 LWC786466:LWC786470 MFY786466:MFY786470 MPU786466:MPU786470 MZQ786466:MZQ786470 NJM786466:NJM786470 NTI786466:NTI786470 ODE786466:ODE786470 ONA786466:ONA786470 OWW786466:OWW786470 PGS786466:PGS786470 PQO786466:PQO786470 QAK786466:QAK786470 QKG786466:QKG786470 QUC786466:QUC786470 RDY786466:RDY786470 RNU786466:RNU786470 RXQ786466:RXQ786470 SHM786466:SHM786470 SRI786466:SRI786470 TBE786466:TBE786470 TLA786466:TLA786470 TUW786466:TUW786470 UES786466:UES786470 UOO786466:UOO786470 UYK786466:UYK786470 VIG786466:VIG786470 VSC786466:VSC786470 WBY786466:WBY786470 WLU786466:WLU786470 WVQ786466:WVQ786470 I852002:I852006 JE852002:JE852006 TA852002:TA852006 ACW852002:ACW852006 AMS852002:AMS852006 AWO852002:AWO852006 BGK852002:BGK852006 BQG852002:BQG852006 CAC852002:CAC852006 CJY852002:CJY852006 CTU852002:CTU852006 DDQ852002:DDQ852006 DNM852002:DNM852006 DXI852002:DXI852006 EHE852002:EHE852006 ERA852002:ERA852006 FAW852002:FAW852006 FKS852002:FKS852006 FUO852002:FUO852006 GEK852002:GEK852006 GOG852002:GOG852006 GYC852002:GYC852006 HHY852002:HHY852006 HRU852002:HRU852006 IBQ852002:IBQ852006 ILM852002:ILM852006 IVI852002:IVI852006 JFE852002:JFE852006 JPA852002:JPA852006 JYW852002:JYW852006 KIS852002:KIS852006 KSO852002:KSO852006 LCK852002:LCK852006 LMG852002:LMG852006 LWC852002:LWC852006 MFY852002:MFY852006 MPU852002:MPU852006 MZQ852002:MZQ852006 NJM852002:NJM852006 NTI852002:NTI852006 ODE852002:ODE852006 ONA852002:ONA852006 OWW852002:OWW852006 PGS852002:PGS852006 PQO852002:PQO852006 QAK852002:QAK852006 QKG852002:QKG852006 QUC852002:QUC852006 RDY852002:RDY852006 RNU852002:RNU852006 RXQ852002:RXQ852006 SHM852002:SHM852006 SRI852002:SRI852006 TBE852002:TBE852006 TLA852002:TLA852006 TUW852002:TUW852006 UES852002:UES852006 UOO852002:UOO852006 UYK852002:UYK852006 VIG852002:VIG852006 VSC852002:VSC852006 WBY852002:WBY852006 WLU852002:WLU852006 WVQ852002:WVQ852006 I917538:I917542 JE917538:JE917542 TA917538:TA917542 ACW917538:ACW917542 AMS917538:AMS917542 AWO917538:AWO917542 BGK917538:BGK917542 BQG917538:BQG917542 CAC917538:CAC917542 CJY917538:CJY917542 CTU917538:CTU917542 DDQ917538:DDQ917542 DNM917538:DNM917542 DXI917538:DXI917542 EHE917538:EHE917542 ERA917538:ERA917542 FAW917538:FAW917542 FKS917538:FKS917542 FUO917538:FUO917542 GEK917538:GEK917542 GOG917538:GOG917542 GYC917538:GYC917542 HHY917538:HHY917542 HRU917538:HRU917542 IBQ917538:IBQ917542 ILM917538:ILM917542 IVI917538:IVI917542 JFE917538:JFE917542 JPA917538:JPA917542 JYW917538:JYW917542 KIS917538:KIS917542 KSO917538:KSO917542 LCK917538:LCK917542 LMG917538:LMG917542 LWC917538:LWC917542 MFY917538:MFY917542 MPU917538:MPU917542 MZQ917538:MZQ917542 NJM917538:NJM917542 NTI917538:NTI917542 ODE917538:ODE917542 ONA917538:ONA917542 OWW917538:OWW917542 PGS917538:PGS917542 PQO917538:PQO917542 QAK917538:QAK917542 QKG917538:QKG917542 QUC917538:QUC917542 RDY917538:RDY917542 RNU917538:RNU917542 RXQ917538:RXQ917542 SHM917538:SHM917542 SRI917538:SRI917542 TBE917538:TBE917542 TLA917538:TLA917542 TUW917538:TUW917542 UES917538:UES917542 UOO917538:UOO917542 UYK917538:UYK917542 VIG917538:VIG917542 VSC917538:VSC917542 WBY917538:WBY917542 WLU917538:WLU917542 WVQ917538:WVQ917542 I983074:I983078 JE983074:JE983078 TA983074:TA983078 ACW983074:ACW983078 AMS983074:AMS983078 AWO983074:AWO983078 BGK983074:BGK983078 BQG983074:BQG983078 CAC983074:CAC983078 CJY983074:CJY983078 CTU983074:CTU983078 DDQ983074:DDQ983078 DNM983074:DNM983078 DXI983074:DXI983078 EHE983074:EHE983078 ERA983074:ERA983078 FAW983074:FAW983078 FKS983074:FKS983078 FUO983074:FUO983078 GEK983074:GEK983078 GOG983074:GOG983078 GYC983074:GYC983078 HHY983074:HHY983078 HRU983074:HRU983078 IBQ983074:IBQ983078 ILM983074:ILM983078 IVI983074:IVI983078 JFE983074:JFE983078 JPA983074:JPA983078 JYW983074:JYW983078 KIS983074:KIS983078 KSO983074:KSO983078 LCK983074:LCK983078 LMG983074:LMG983078 LWC983074:LWC983078 MFY983074:MFY983078 MPU983074:MPU983078 MZQ983074:MZQ983078 NJM983074:NJM983078 NTI983074:NTI983078 ODE983074:ODE983078 ONA983074:ONA983078 OWW983074:OWW983078 PGS983074:PGS983078 PQO983074:PQO983078 QAK983074:QAK983078 QKG983074:QKG983078 QUC983074:QUC983078 RDY983074:RDY983078 RNU983074:RNU983078 RXQ983074:RXQ983078 SHM983074:SHM983078 SRI983074:SRI983078 TBE983074:TBE983078 TLA983074:TLA983078 TUW983074:TUW983078 UES983074:UES983078 UOO983074:UOO983078 UYK983074:UYK983078 VIG983074:VIG983078 VSC983074:VSC983078 WBY983074:WBY983078 WLU983074:WLU983078 WVQ983074:WVQ983078</xm:sqref>
        </x14:dataValidation>
        <x14:dataValidation type="decimal" allowBlank="1" showInputMessage="1" showErrorMessage="1" errorTitle="Entrada no válida" error="Por favor escriba un número" promptTitle="Escriba un número en esta casilla" prompt=" NO DILIGENCIAR INFORMACION EN ESTA CELDA - CAMPO FORMULADO." xr:uid="{00000000-0002-0000-0000-00000E000000}">
          <x14:formula1>
            <xm:f>-9223372036854770000</xm:f>
          </x14:formula1>
          <x14:formula2>
            <xm:f>9223372036854770000</xm:f>
          </x14:formula2>
          <xm:sqref>K39:L39 JG39:JH39 TC39:TD39 ACY39:ACZ39 AMU39:AMV39 AWQ39:AWR39 BGM39:BGN39 BQI39:BQJ39 CAE39:CAF39 CKA39:CKB39 CTW39:CTX39 DDS39:DDT39 DNO39:DNP39 DXK39:DXL39 EHG39:EHH39 ERC39:ERD39 FAY39:FAZ39 FKU39:FKV39 FUQ39:FUR39 GEM39:GEN39 GOI39:GOJ39 GYE39:GYF39 HIA39:HIB39 HRW39:HRX39 IBS39:IBT39 ILO39:ILP39 IVK39:IVL39 JFG39:JFH39 JPC39:JPD39 JYY39:JYZ39 KIU39:KIV39 KSQ39:KSR39 LCM39:LCN39 LMI39:LMJ39 LWE39:LWF39 MGA39:MGB39 MPW39:MPX39 MZS39:MZT39 NJO39:NJP39 NTK39:NTL39 ODG39:ODH39 ONC39:OND39 OWY39:OWZ39 PGU39:PGV39 PQQ39:PQR39 QAM39:QAN39 QKI39:QKJ39 QUE39:QUF39 REA39:REB39 RNW39:RNX39 RXS39:RXT39 SHO39:SHP39 SRK39:SRL39 TBG39:TBH39 TLC39:TLD39 TUY39:TUZ39 UEU39:UEV39 UOQ39:UOR39 UYM39:UYN39 VII39:VIJ39 VSE39:VSF39 WCA39:WCB39 WLW39:WLX39 WVS39:WVT39 K65575:L65575 JG65575:JH65575 TC65575:TD65575 ACY65575:ACZ65575 AMU65575:AMV65575 AWQ65575:AWR65575 BGM65575:BGN65575 BQI65575:BQJ65575 CAE65575:CAF65575 CKA65575:CKB65575 CTW65575:CTX65575 DDS65575:DDT65575 DNO65575:DNP65575 DXK65575:DXL65575 EHG65575:EHH65575 ERC65575:ERD65575 FAY65575:FAZ65575 FKU65575:FKV65575 FUQ65575:FUR65575 GEM65575:GEN65575 GOI65575:GOJ65575 GYE65575:GYF65575 HIA65575:HIB65575 HRW65575:HRX65575 IBS65575:IBT65575 ILO65575:ILP65575 IVK65575:IVL65575 JFG65575:JFH65575 JPC65575:JPD65575 JYY65575:JYZ65575 KIU65575:KIV65575 KSQ65575:KSR65575 LCM65575:LCN65575 LMI65575:LMJ65575 LWE65575:LWF65575 MGA65575:MGB65575 MPW65575:MPX65575 MZS65575:MZT65575 NJO65575:NJP65575 NTK65575:NTL65575 ODG65575:ODH65575 ONC65575:OND65575 OWY65575:OWZ65575 PGU65575:PGV65575 PQQ65575:PQR65575 QAM65575:QAN65575 QKI65575:QKJ65575 QUE65575:QUF65575 REA65575:REB65575 RNW65575:RNX65575 RXS65575:RXT65575 SHO65575:SHP65575 SRK65575:SRL65575 TBG65575:TBH65575 TLC65575:TLD65575 TUY65575:TUZ65575 UEU65575:UEV65575 UOQ65575:UOR65575 UYM65575:UYN65575 VII65575:VIJ65575 VSE65575:VSF65575 WCA65575:WCB65575 WLW65575:WLX65575 WVS65575:WVT65575 K131111:L131111 JG131111:JH131111 TC131111:TD131111 ACY131111:ACZ131111 AMU131111:AMV131111 AWQ131111:AWR131111 BGM131111:BGN131111 BQI131111:BQJ131111 CAE131111:CAF131111 CKA131111:CKB131111 CTW131111:CTX131111 DDS131111:DDT131111 DNO131111:DNP131111 DXK131111:DXL131111 EHG131111:EHH131111 ERC131111:ERD131111 FAY131111:FAZ131111 FKU131111:FKV131111 FUQ131111:FUR131111 GEM131111:GEN131111 GOI131111:GOJ131111 GYE131111:GYF131111 HIA131111:HIB131111 HRW131111:HRX131111 IBS131111:IBT131111 ILO131111:ILP131111 IVK131111:IVL131111 JFG131111:JFH131111 JPC131111:JPD131111 JYY131111:JYZ131111 KIU131111:KIV131111 KSQ131111:KSR131111 LCM131111:LCN131111 LMI131111:LMJ131111 LWE131111:LWF131111 MGA131111:MGB131111 MPW131111:MPX131111 MZS131111:MZT131111 NJO131111:NJP131111 NTK131111:NTL131111 ODG131111:ODH131111 ONC131111:OND131111 OWY131111:OWZ131111 PGU131111:PGV131111 PQQ131111:PQR131111 QAM131111:QAN131111 QKI131111:QKJ131111 QUE131111:QUF131111 REA131111:REB131111 RNW131111:RNX131111 RXS131111:RXT131111 SHO131111:SHP131111 SRK131111:SRL131111 TBG131111:TBH131111 TLC131111:TLD131111 TUY131111:TUZ131111 UEU131111:UEV131111 UOQ131111:UOR131111 UYM131111:UYN131111 VII131111:VIJ131111 VSE131111:VSF131111 WCA131111:WCB131111 WLW131111:WLX131111 WVS131111:WVT131111 K196647:L196647 JG196647:JH196647 TC196647:TD196647 ACY196647:ACZ196647 AMU196647:AMV196647 AWQ196647:AWR196647 BGM196647:BGN196647 BQI196647:BQJ196647 CAE196647:CAF196647 CKA196647:CKB196647 CTW196647:CTX196647 DDS196647:DDT196647 DNO196647:DNP196647 DXK196647:DXL196647 EHG196647:EHH196647 ERC196647:ERD196647 FAY196647:FAZ196647 FKU196647:FKV196647 FUQ196647:FUR196647 GEM196647:GEN196647 GOI196647:GOJ196647 GYE196647:GYF196647 HIA196647:HIB196647 HRW196647:HRX196647 IBS196647:IBT196647 ILO196647:ILP196647 IVK196647:IVL196647 JFG196647:JFH196647 JPC196647:JPD196647 JYY196647:JYZ196647 KIU196647:KIV196647 KSQ196647:KSR196647 LCM196647:LCN196647 LMI196647:LMJ196647 LWE196647:LWF196647 MGA196647:MGB196647 MPW196647:MPX196647 MZS196647:MZT196647 NJO196647:NJP196647 NTK196647:NTL196647 ODG196647:ODH196647 ONC196647:OND196647 OWY196647:OWZ196647 PGU196647:PGV196647 PQQ196647:PQR196647 QAM196647:QAN196647 QKI196647:QKJ196647 QUE196647:QUF196647 REA196647:REB196647 RNW196647:RNX196647 RXS196647:RXT196647 SHO196647:SHP196647 SRK196647:SRL196647 TBG196647:TBH196647 TLC196647:TLD196647 TUY196647:TUZ196647 UEU196647:UEV196647 UOQ196647:UOR196647 UYM196647:UYN196647 VII196647:VIJ196647 VSE196647:VSF196647 WCA196647:WCB196647 WLW196647:WLX196647 WVS196647:WVT196647 K262183:L262183 JG262183:JH262183 TC262183:TD262183 ACY262183:ACZ262183 AMU262183:AMV262183 AWQ262183:AWR262183 BGM262183:BGN262183 BQI262183:BQJ262183 CAE262183:CAF262183 CKA262183:CKB262183 CTW262183:CTX262183 DDS262183:DDT262183 DNO262183:DNP262183 DXK262183:DXL262183 EHG262183:EHH262183 ERC262183:ERD262183 FAY262183:FAZ262183 FKU262183:FKV262183 FUQ262183:FUR262183 GEM262183:GEN262183 GOI262183:GOJ262183 GYE262183:GYF262183 HIA262183:HIB262183 HRW262183:HRX262183 IBS262183:IBT262183 ILO262183:ILP262183 IVK262183:IVL262183 JFG262183:JFH262183 JPC262183:JPD262183 JYY262183:JYZ262183 KIU262183:KIV262183 KSQ262183:KSR262183 LCM262183:LCN262183 LMI262183:LMJ262183 LWE262183:LWF262183 MGA262183:MGB262183 MPW262183:MPX262183 MZS262183:MZT262183 NJO262183:NJP262183 NTK262183:NTL262183 ODG262183:ODH262183 ONC262183:OND262183 OWY262183:OWZ262183 PGU262183:PGV262183 PQQ262183:PQR262183 QAM262183:QAN262183 QKI262183:QKJ262183 QUE262183:QUF262183 REA262183:REB262183 RNW262183:RNX262183 RXS262183:RXT262183 SHO262183:SHP262183 SRK262183:SRL262183 TBG262183:TBH262183 TLC262183:TLD262183 TUY262183:TUZ262183 UEU262183:UEV262183 UOQ262183:UOR262183 UYM262183:UYN262183 VII262183:VIJ262183 VSE262183:VSF262183 WCA262183:WCB262183 WLW262183:WLX262183 WVS262183:WVT262183 K327719:L327719 JG327719:JH327719 TC327719:TD327719 ACY327719:ACZ327719 AMU327719:AMV327719 AWQ327719:AWR327719 BGM327719:BGN327719 BQI327719:BQJ327719 CAE327719:CAF327719 CKA327719:CKB327719 CTW327719:CTX327719 DDS327719:DDT327719 DNO327719:DNP327719 DXK327719:DXL327719 EHG327719:EHH327719 ERC327719:ERD327719 FAY327719:FAZ327719 FKU327719:FKV327719 FUQ327719:FUR327719 GEM327719:GEN327719 GOI327719:GOJ327719 GYE327719:GYF327719 HIA327719:HIB327719 HRW327719:HRX327719 IBS327719:IBT327719 ILO327719:ILP327719 IVK327719:IVL327719 JFG327719:JFH327719 JPC327719:JPD327719 JYY327719:JYZ327719 KIU327719:KIV327719 KSQ327719:KSR327719 LCM327719:LCN327719 LMI327719:LMJ327719 LWE327719:LWF327719 MGA327719:MGB327719 MPW327719:MPX327719 MZS327719:MZT327719 NJO327719:NJP327719 NTK327719:NTL327719 ODG327719:ODH327719 ONC327719:OND327719 OWY327719:OWZ327719 PGU327719:PGV327719 PQQ327719:PQR327719 QAM327719:QAN327719 QKI327719:QKJ327719 QUE327719:QUF327719 REA327719:REB327719 RNW327719:RNX327719 RXS327719:RXT327719 SHO327719:SHP327719 SRK327719:SRL327719 TBG327719:TBH327719 TLC327719:TLD327719 TUY327719:TUZ327719 UEU327719:UEV327719 UOQ327719:UOR327719 UYM327719:UYN327719 VII327719:VIJ327719 VSE327719:VSF327719 WCA327719:WCB327719 WLW327719:WLX327719 WVS327719:WVT327719 K393255:L393255 JG393255:JH393255 TC393255:TD393255 ACY393255:ACZ393255 AMU393255:AMV393255 AWQ393255:AWR393255 BGM393255:BGN393255 BQI393255:BQJ393255 CAE393255:CAF393255 CKA393255:CKB393255 CTW393255:CTX393255 DDS393255:DDT393255 DNO393255:DNP393255 DXK393255:DXL393255 EHG393255:EHH393255 ERC393255:ERD393255 FAY393255:FAZ393255 FKU393255:FKV393255 FUQ393255:FUR393255 GEM393255:GEN393255 GOI393255:GOJ393255 GYE393255:GYF393255 HIA393255:HIB393255 HRW393255:HRX393255 IBS393255:IBT393255 ILO393255:ILP393255 IVK393255:IVL393255 JFG393255:JFH393255 JPC393255:JPD393255 JYY393255:JYZ393255 KIU393255:KIV393255 KSQ393255:KSR393255 LCM393255:LCN393255 LMI393255:LMJ393255 LWE393255:LWF393255 MGA393255:MGB393255 MPW393255:MPX393255 MZS393255:MZT393255 NJO393255:NJP393255 NTK393255:NTL393255 ODG393255:ODH393255 ONC393255:OND393255 OWY393255:OWZ393255 PGU393255:PGV393255 PQQ393255:PQR393255 QAM393255:QAN393255 QKI393255:QKJ393255 QUE393255:QUF393255 REA393255:REB393255 RNW393255:RNX393255 RXS393255:RXT393255 SHO393255:SHP393255 SRK393255:SRL393255 TBG393255:TBH393255 TLC393255:TLD393255 TUY393255:TUZ393255 UEU393255:UEV393255 UOQ393255:UOR393255 UYM393255:UYN393255 VII393255:VIJ393255 VSE393255:VSF393255 WCA393255:WCB393255 WLW393255:WLX393255 WVS393255:WVT393255 K458791:L458791 JG458791:JH458791 TC458791:TD458791 ACY458791:ACZ458791 AMU458791:AMV458791 AWQ458791:AWR458791 BGM458791:BGN458791 BQI458791:BQJ458791 CAE458791:CAF458791 CKA458791:CKB458791 CTW458791:CTX458791 DDS458791:DDT458791 DNO458791:DNP458791 DXK458791:DXL458791 EHG458791:EHH458791 ERC458791:ERD458791 FAY458791:FAZ458791 FKU458791:FKV458791 FUQ458791:FUR458791 GEM458791:GEN458791 GOI458791:GOJ458791 GYE458791:GYF458791 HIA458791:HIB458791 HRW458791:HRX458791 IBS458791:IBT458791 ILO458791:ILP458791 IVK458791:IVL458791 JFG458791:JFH458791 JPC458791:JPD458791 JYY458791:JYZ458791 KIU458791:KIV458791 KSQ458791:KSR458791 LCM458791:LCN458791 LMI458791:LMJ458791 LWE458791:LWF458791 MGA458791:MGB458791 MPW458791:MPX458791 MZS458791:MZT458791 NJO458791:NJP458791 NTK458791:NTL458791 ODG458791:ODH458791 ONC458791:OND458791 OWY458791:OWZ458791 PGU458791:PGV458791 PQQ458791:PQR458791 QAM458791:QAN458791 QKI458791:QKJ458791 QUE458791:QUF458791 REA458791:REB458791 RNW458791:RNX458791 RXS458791:RXT458791 SHO458791:SHP458791 SRK458791:SRL458791 TBG458791:TBH458791 TLC458791:TLD458791 TUY458791:TUZ458791 UEU458791:UEV458791 UOQ458791:UOR458791 UYM458791:UYN458791 VII458791:VIJ458791 VSE458791:VSF458791 WCA458791:WCB458791 WLW458791:WLX458791 WVS458791:WVT458791 K524327:L524327 JG524327:JH524327 TC524327:TD524327 ACY524327:ACZ524327 AMU524327:AMV524327 AWQ524327:AWR524327 BGM524327:BGN524327 BQI524327:BQJ524327 CAE524327:CAF524327 CKA524327:CKB524327 CTW524327:CTX524327 DDS524327:DDT524327 DNO524327:DNP524327 DXK524327:DXL524327 EHG524327:EHH524327 ERC524327:ERD524327 FAY524327:FAZ524327 FKU524327:FKV524327 FUQ524327:FUR524327 GEM524327:GEN524327 GOI524327:GOJ524327 GYE524327:GYF524327 HIA524327:HIB524327 HRW524327:HRX524327 IBS524327:IBT524327 ILO524327:ILP524327 IVK524327:IVL524327 JFG524327:JFH524327 JPC524327:JPD524327 JYY524327:JYZ524327 KIU524327:KIV524327 KSQ524327:KSR524327 LCM524327:LCN524327 LMI524327:LMJ524327 LWE524327:LWF524327 MGA524327:MGB524327 MPW524327:MPX524327 MZS524327:MZT524327 NJO524327:NJP524327 NTK524327:NTL524327 ODG524327:ODH524327 ONC524327:OND524327 OWY524327:OWZ524327 PGU524327:PGV524327 PQQ524327:PQR524327 QAM524327:QAN524327 QKI524327:QKJ524327 QUE524327:QUF524327 REA524327:REB524327 RNW524327:RNX524327 RXS524327:RXT524327 SHO524327:SHP524327 SRK524327:SRL524327 TBG524327:TBH524327 TLC524327:TLD524327 TUY524327:TUZ524327 UEU524327:UEV524327 UOQ524327:UOR524327 UYM524327:UYN524327 VII524327:VIJ524327 VSE524327:VSF524327 WCA524327:WCB524327 WLW524327:WLX524327 WVS524327:WVT524327 K589863:L589863 JG589863:JH589863 TC589863:TD589863 ACY589863:ACZ589863 AMU589863:AMV589863 AWQ589863:AWR589863 BGM589863:BGN589863 BQI589863:BQJ589863 CAE589863:CAF589863 CKA589863:CKB589863 CTW589863:CTX589863 DDS589863:DDT589863 DNO589863:DNP589863 DXK589863:DXL589863 EHG589863:EHH589863 ERC589863:ERD589863 FAY589863:FAZ589863 FKU589863:FKV589863 FUQ589863:FUR589863 GEM589863:GEN589863 GOI589863:GOJ589863 GYE589863:GYF589863 HIA589863:HIB589863 HRW589863:HRX589863 IBS589863:IBT589863 ILO589863:ILP589863 IVK589863:IVL589863 JFG589863:JFH589863 JPC589863:JPD589863 JYY589863:JYZ589863 KIU589863:KIV589863 KSQ589863:KSR589863 LCM589863:LCN589863 LMI589863:LMJ589863 LWE589863:LWF589863 MGA589863:MGB589863 MPW589863:MPX589863 MZS589863:MZT589863 NJO589863:NJP589863 NTK589863:NTL589863 ODG589863:ODH589863 ONC589863:OND589863 OWY589863:OWZ589863 PGU589863:PGV589863 PQQ589863:PQR589863 QAM589863:QAN589863 QKI589863:QKJ589863 QUE589863:QUF589863 REA589863:REB589863 RNW589863:RNX589863 RXS589863:RXT589863 SHO589863:SHP589863 SRK589863:SRL589863 TBG589863:TBH589863 TLC589863:TLD589863 TUY589863:TUZ589863 UEU589863:UEV589863 UOQ589863:UOR589863 UYM589863:UYN589863 VII589863:VIJ589863 VSE589863:VSF589863 WCA589863:WCB589863 WLW589863:WLX589863 WVS589863:WVT589863 K655399:L655399 JG655399:JH655399 TC655399:TD655399 ACY655399:ACZ655399 AMU655399:AMV655399 AWQ655399:AWR655399 BGM655399:BGN655399 BQI655399:BQJ655399 CAE655399:CAF655399 CKA655399:CKB655399 CTW655399:CTX655399 DDS655399:DDT655399 DNO655399:DNP655399 DXK655399:DXL655399 EHG655399:EHH655399 ERC655399:ERD655399 FAY655399:FAZ655399 FKU655399:FKV655399 FUQ655399:FUR655399 GEM655399:GEN655399 GOI655399:GOJ655399 GYE655399:GYF655399 HIA655399:HIB655399 HRW655399:HRX655399 IBS655399:IBT655399 ILO655399:ILP655399 IVK655399:IVL655399 JFG655399:JFH655399 JPC655399:JPD655399 JYY655399:JYZ655399 KIU655399:KIV655399 KSQ655399:KSR655399 LCM655399:LCN655399 LMI655399:LMJ655399 LWE655399:LWF655399 MGA655399:MGB655399 MPW655399:MPX655399 MZS655399:MZT655399 NJO655399:NJP655399 NTK655399:NTL655399 ODG655399:ODH655399 ONC655399:OND655399 OWY655399:OWZ655399 PGU655399:PGV655399 PQQ655399:PQR655399 QAM655399:QAN655399 QKI655399:QKJ655399 QUE655399:QUF655399 REA655399:REB655399 RNW655399:RNX655399 RXS655399:RXT655399 SHO655399:SHP655399 SRK655399:SRL655399 TBG655399:TBH655399 TLC655399:TLD655399 TUY655399:TUZ655399 UEU655399:UEV655399 UOQ655399:UOR655399 UYM655399:UYN655399 VII655399:VIJ655399 VSE655399:VSF655399 WCA655399:WCB655399 WLW655399:WLX655399 WVS655399:WVT655399 K720935:L720935 JG720935:JH720935 TC720935:TD720935 ACY720935:ACZ720935 AMU720935:AMV720935 AWQ720935:AWR720935 BGM720935:BGN720935 BQI720935:BQJ720935 CAE720935:CAF720935 CKA720935:CKB720935 CTW720935:CTX720935 DDS720935:DDT720935 DNO720935:DNP720935 DXK720935:DXL720935 EHG720935:EHH720935 ERC720935:ERD720935 FAY720935:FAZ720935 FKU720935:FKV720935 FUQ720935:FUR720935 GEM720935:GEN720935 GOI720935:GOJ720935 GYE720935:GYF720935 HIA720935:HIB720935 HRW720935:HRX720935 IBS720935:IBT720935 ILO720935:ILP720935 IVK720935:IVL720935 JFG720935:JFH720935 JPC720935:JPD720935 JYY720935:JYZ720935 KIU720935:KIV720935 KSQ720935:KSR720935 LCM720935:LCN720935 LMI720935:LMJ720935 LWE720935:LWF720935 MGA720935:MGB720935 MPW720935:MPX720935 MZS720935:MZT720935 NJO720935:NJP720935 NTK720935:NTL720935 ODG720935:ODH720935 ONC720935:OND720935 OWY720935:OWZ720935 PGU720935:PGV720935 PQQ720935:PQR720935 QAM720935:QAN720935 QKI720935:QKJ720935 QUE720935:QUF720935 REA720935:REB720935 RNW720935:RNX720935 RXS720935:RXT720935 SHO720935:SHP720935 SRK720935:SRL720935 TBG720935:TBH720935 TLC720935:TLD720935 TUY720935:TUZ720935 UEU720935:UEV720935 UOQ720935:UOR720935 UYM720935:UYN720935 VII720935:VIJ720935 VSE720935:VSF720935 WCA720935:WCB720935 WLW720935:WLX720935 WVS720935:WVT720935 K786471:L786471 JG786471:JH786471 TC786471:TD786471 ACY786471:ACZ786471 AMU786471:AMV786471 AWQ786471:AWR786471 BGM786471:BGN786471 BQI786471:BQJ786471 CAE786471:CAF786471 CKA786471:CKB786471 CTW786471:CTX786471 DDS786471:DDT786471 DNO786471:DNP786471 DXK786471:DXL786471 EHG786471:EHH786471 ERC786471:ERD786471 FAY786471:FAZ786471 FKU786471:FKV786471 FUQ786471:FUR786471 GEM786471:GEN786471 GOI786471:GOJ786471 GYE786471:GYF786471 HIA786471:HIB786471 HRW786471:HRX786471 IBS786471:IBT786471 ILO786471:ILP786471 IVK786471:IVL786471 JFG786471:JFH786471 JPC786471:JPD786471 JYY786471:JYZ786471 KIU786471:KIV786471 KSQ786471:KSR786471 LCM786471:LCN786471 LMI786471:LMJ786471 LWE786471:LWF786471 MGA786471:MGB786471 MPW786471:MPX786471 MZS786471:MZT786471 NJO786471:NJP786471 NTK786471:NTL786471 ODG786471:ODH786471 ONC786471:OND786471 OWY786471:OWZ786471 PGU786471:PGV786471 PQQ786471:PQR786471 QAM786471:QAN786471 QKI786471:QKJ786471 QUE786471:QUF786471 REA786471:REB786471 RNW786471:RNX786471 RXS786471:RXT786471 SHO786471:SHP786471 SRK786471:SRL786471 TBG786471:TBH786471 TLC786471:TLD786471 TUY786471:TUZ786471 UEU786471:UEV786471 UOQ786471:UOR786471 UYM786471:UYN786471 VII786471:VIJ786471 VSE786471:VSF786471 WCA786471:WCB786471 WLW786471:WLX786471 WVS786471:WVT786471 K852007:L852007 JG852007:JH852007 TC852007:TD852007 ACY852007:ACZ852007 AMU852007:AMV852007 AWQ852007:AWR852007 BGM852007:BGN852007 BQI852007:BQJ852007 CAE852007:CAF852007 CKA852007:CKB852007 CTW852007:CTX852007 DDS852007:DDT852007 DNO852007:DNP852007 DXK852007:DXL852007 EHG852007:EHH852007 ERC852007:ERD852007 FAY852007:FAZ852007 FKU852007:FKV852007 FUQ852007:FUR852007 GEM852007:GEN852007 GOI852007:GOJ852007 GYE852007:GYF852007 HIA852007:HIB852007 HRW852007:HRX852007 IBS852007:IBT852007 ILO852007:ILP852007 IVK852007:IVL852007 JFG852007:JFH852007 JPC852007:JPD852007 JYY852007:JYZ852007 KIU852007:KIV852007 KSQ852007:KSR852007 LCM852007:LCN852007 LMI852007:LMJ852007 LWE852007:LWF852007 MGA852007:MGB852007 MPW852007:MPX852007 MZS852007:MZT852007 NJO852007:NJP852007 NTK852007:NTL852007 ODG852007:ODH852007 ONC852007:OND852007 OWY852007:OWZ852007 PGU852007:PGV852007 PQQ852007:PQR852007 QAM852007:QAN852007 QKI852007:QKJ852007 QUE852007:QUF852007 REA852007:REB852007 RNW852007:RNX852007 RXS852007:RXT852007 SHO852007:SHP852007 SRK852007:SRL852007 TBG852007:TBH852007 TLC852007:TLD852007 TUY852007:TUZ852007 UEU852007:UEV852007 UOQ852007:UOR852007 UYM852007:UYN852007 VII852007:VIJ852007 VSE852007:VSF852007 WCA852007:WCB852007 WLW852007:WLX852007 WVS852007:WVT852007 K917543:L917543 JG917543:JH917543 TC917543:TD917543 ACY917543:ACZ917543 AMU917543:AMV917543 AWQ917543:AWR917543 BGM917543:BGN917543 BQI917543:BQJ917543 CAE917543:CAF917543 CKA917543:CKB917543 CTW917543:CTX917543 DDS917543:DDT917543 DNO917543:DNP917543 DXK917543:DXL917543 EHG917543:EHH917543 ERC917543:ERD917543 FAY917543:FAZ917543 FKU917543:FKV917543 FUQ917543:FUR917543 GEM917543:GEN917543 GOI917543:GOJ917543 GYE917543:GYF917543 HIA917543:HIB917543 HRW917543:HRX917543 IBS917543:IBT917543 ILO917543:ILP917543 IVK917543:IVL917543 JFG917543:JFH917543 JPC917543:JPD917543 JYY917543:JYZ917543 KIU917543:KIV917543 KSQ917543:KSR917543 LCM917543:LCN917543 LMI917543:LMJ917543 LWE917543:LWF917543 MGA917543:MGB917543 MPW917543:MPX917543 MZS917543:MZT917543 NJO917543:NJP917543 NTK917543:NTL917543 ODG917543:ODH917543 ONC917543:OND917543 OWY917543:OWZ917543 PGU917543:PGV917543 PQQ917543:PQR917543 QAM917543:QAN917543 QKI917543:QKJ917543 QUE917543:QUF917543 REA917543:REB917543 RNW917543:RNX917543 RXS917543:RXT917543 SHO917543:SHP917543 SRK917543:SRL917543 TBG917543:TBH917543 TLC917543:TLD917543 TUY917543:TUZ917543 UEU917543:UEV917543 UOQ917543:UOR917543 UYM917543:UYN917543 VII917543:VIJ917543 VSE917543:VSF917543 WCA917543:WCB917543 WLW917543:WLX917543 WVS917543:WVT917543 K983079:L983079 JG983079:JH983079 TC983079:TD983079 ACY983079:ACZ983079 AMU983079:AMV983079 AWQ983079:AWR983079 BGM983079:BGN983079 BQI983079:BQJ983079 CAE983079:CAF983079 CKA983079:CKB983079 CTW983079:CTX983079 DDS983079:DDT983079 DNO983079:DNP983079 DXK983079:DXL983079 EHG983079:EHH983079 ERC983079:ERD983079 FAY983079:FAZ983079 FKU983079:FKV983079 FUQ983079:FUR983079 GEM983079:GEN983079 GOI983079:GOJ983079 GYE983079:GYF983079 HIA983079:HIB983079 HRW983079:HRX983079 IBS983079:IBT983079 ILO983079:ILP983079 IVK983079:IVL983079 JFG983079:JFH983079 JPC983079:JPD983079 JYY983079:JYZ983079 KIU983079:KIV983079 KSQ983079:KSR983079 LCM983079:LCN983079 LMI983079:LMJ983079 LWE983079:LWF983079 MGA983079:MGB983079 MPW983079:MPX983079 MZS983079:MZT983079 NJO983079:NJP983079 NTK983079:NTL983079 ODG983079:ODH983079 ONC983079:OND983079 OWY983079:OWZ983079 PGU983079:PGV983079 PQQ983079:PQR983079 QAM983079:QAN983079 QKI983079:QKJ983079 QUE983079:QUF983079 REA983079:REB983079 RNW983079:RNX983079 RXS983079:RXT983079 SHO983079:SHP983079 SRK983079:SRL983079 TBG983079:TBH983079 TLC983079:TLD983079 TUY983079:TUZ983079 UEU983079:UEV983079 UOQ983079:UOR983079 UYM983079:UYN983079 VII983079:VIJ983079 VSE983079:VSF983079 WCA983079:WCB983079 WLW983079:WLX983079 WVS983079:WVT983079 I39 JE39 TA39 ACW39 AMS39 AWO39 BGK39 BQG39 CAC39 CJY39 CTU39 DDQ39 DNM39 DXI39 EHE39 ERA39 FAW39 FKS39 FUO39 GEK39 GOG39 GYC39 HHY39 HRU39 IBQ39 ILM39 IVI39 JFE39 JPA39 JYW39 KIS39 KSO39 LCK39 LMG39 LWC39 MFY39 MPU39 MZQ39 NJM39 NTI39 ODE39 ONA39 OWW39 PGS39 PQO39 QAK39 QKG39 QUC39 RDY39 RNU39 RXQ39 SHM39 SRI39 TBE39 TLA39 TUW39 UES39 UOO39 UYK39 VIG39 VSC39 WBY39 WLU39 WVQ39 I65575 JE65575 TA65575 ACW65575 AMS65575 AWO65575 BGK65575 BQG65575 CAC65575 CJY65575 CTU65575 DDQ65575 DNM65575 DXI65575 EHE65575 ERA65575 FAW65575 FKS65575 FUO65575 GEK65575 GOG65575 GYC65575 HHY65575 HRU65575 IBQ65575 ILM65575 IVI65575 JFE65575 JPA65575 JYW65575 KIS65575 KSO65575 LCK65575 LMG65575 LWC65575 MFY65575 MPU65575 MZQ65575 NJM65575 NTI65575 ODE65575 ONA65575 OWW65575 PGS65575 PQO65575 QAK65575 QKG65575 QUC65575 RDY65575 RNU65575 RXQ65575 SHM65575 SRI65575 TBE65575 TLA65575 TUW65575 UES65575 UOO65575 UYK65575 VIG65575 VSC65575 WBY65575 WLU65575 WVQ65575 I131111 JE131111 TA131111 ACW131111 AMS131111 AWO131111 BGK131111 BQG131111 CAC131111 CJY131111 CTU131111 DDQ131111 DNM131111 DXI131111 EHE131111 ERA131111 FAW131111 FKS131111 FUO131111 GEK131111 GOG131111 GYC131111 HHY131111 HRU131111 IBQ131111 ILM131111 IVI131111 JFE131111 JPA131111 JYW131111 KIS131111 KSO131111 LCK131111 LMG131111 LWC131111 MFY131111 MPU131111 MZQ131111 NJM131111 NTI131111 ODE131111 ONA131111 OWW131111 PGS131111 PQO131111 QAK131111 QKG131111 QUC131111 RDY131111 RNU131111 RXQ131111 SHM131111 SRI131111 TBE131111 TLA131111 TUW131111 UES131111 UOO131111 UYK131111 VIG131111 VSC131111 WBY131111 WLU131111 WVQ131111 I196647 JE196647 TA196647 ACW196647 AMS196647 AWO196647 BGK196647 BQG196647 CAC196647 CJY196647 CTU196647 DDQ196647 DNM196647 DXI196647 EHE196647 ERA196647 FAW196647 FKS196647 FUO196647 GEK196647 GOG196647 GYC196647 HHY196647 HRU196647 IBQ196647 ILM196647 IVI196647 JFE196647 JPA196647 JYW196647 KIS196647 KSO196647 LCK196647 LMG196647 LWC196647 MFY196647 MPU196647 MZQ196647 NJM196647 NTI196647 ODE196647 ONA196647 OWW196647 PGS196647 PQO196647 QAK196647 QKG196647 QUC196647 RDY196647 RNU196647 RXQ196647 SHM196647 SRI196647 TBE196647 TLA196647 TUW196647 UES196647 UOO196647 UYK196647 VIG196647 VSC196647 WBY196647 WLU196647 WVQ196647 I262183 JE262183 TA262183 ACW262183 AMS262183 AWO262183 BGK262183 BQG262183 CAC262183 CJY262183 CTU262183 DDQ262183 DNM262183 DXI262183 EHE262183 ERA262183 FAW262183 FKS262183 FUO262183 GEK262183 GOG262183 GYC262183 HHY262183 HRU262183 IBQ262183 ILM262183 IVI262183 JFE262183 JPA262183 JYW262183 KIS262183 KSO262183 LCK262183 LMG262183 LWC262183 MFY262183 MPU262183 MZQ262183 NJM262183 NTI262183 ODE262183 ONA262183 OWW262183 PGS262183 PQO262183 QAK262183 QKG262183 QUC262183 RDY262183 RNU262183 RXQ262183 SHM262183 SRI262183 TBE262183 TLA262183 TUW262183 UES262183 UOO262183 UYK262183 VIG262183 VSC262183 WBY262183 WLU262183 WVQ262183 I327719 JE327719 TA327719 ACW327719 AMS327719 AWO327719 BGK327719 BQG327719 CAC327719 CJY327719 CTU327719 DDQ327719 DNM327719 DXI327719 EHE327719 ERA327719 FAW327719 FKS327719 FUO327719 GEK327719 GOG327719 GYC327719 HHY327719 HRU327719 IBQ327719 ILM327719 IVI327719 JFE327719 JPA327719 JYW327719 KIS327719 KSO327719 LCK327719 LMG327719 LWC327719 MFY327719 MPU327719 MZQ327719 NJM327719 NTI327719 ODE327719 ONA327719 OWW327719 PGS327719 PQO327719 QAK327719 QKG327719 QUC327719 RDY327719 RNU327719 RXQ327719 SHM327719 SRI327719 TBE327719 TLA327719 TUW327719 UES327719 UOO327719 UYK327719 VIG327719 VSC327719 WBY327719 WLU327719 WVQ327719 I393255 JE393255 TA393255 ACW393255 AMS393255 AWO393255 BGK393255 BQG393255 CAC393255 CJY393255 CTU393255 DDQ393255 DNM393255 DXI393255 EHE393255 ERA393255 FAW393255 FKS393255 FUO393255 GEK393255 GOG393255 GYC393255 HHY393255 HRU393255 IBQ393255 ILM393255 IVI393255 JFE393255 JPA393255 JYW393255 KIS393255 KSO393255 LCK393255 LMG393255 LWC393255 MFY393255 MPU393255 MZQ393255 NJM393255 NTI393255 ODE393255 ONA393255 OWW393255 PGS393255 PQO393255 QAK393255 QKG393255 QUC393255 RDY393255 RNU393255 RXQ393255 SHM393255 SRI393255 TBE393255 TLA393255 TUW393255 UES393255 UOO393255 UYK393255 VIG393255 VSC393255 WBY393255 WLU393255 WVQ393255 I458791 JE458791 TA458791 ACW458791 AMS458791 AWO458791 BGK458791 BQG458791 CAC458791 CJY458791 CTU458791 DDQ458791 DNM458791 DXI458791 EHE458791 ERA458791 FAW458791 FKS458791 FUO458791 GEK458791 GOG458791 GYC458791 HHY458791 HRU458791 IBQ458791 ILM458791 IVI458791 JFE458791 JPA458791 JYW458791 KIS458791 KSO458791 LCK458791 LMG458791 LWC458791 MFY458791 MPU458791 MZQ458791 NJM458791 NTI458791 ODE458791 ONA458791 OWW458791 PGS458791 PQO458791 QAK458791 QKG458791 QUC458791 RDY458791 RNU458791 RXQ458791 SHM458791 SRI458791 TBE458791 TLA458791 TUW458791 UES458791 UOO458791 UYK458791 VIG458791 VSC458791 WBY458791 WLU458791 WVQ458791 I524327 JE524327 TA524327 ACW524327 AMS524327 AWO524327 BGK524327 BQG524327 CAC524327 CJY524327 CTU524327 DDQ524327 DNM524327 DXI524327 EHE524327 ERA524327 FAW524327 FKS524327 FUO524327 GEK524327 GOG524327 GYC524327 HHY524327 HRU524327 IBQ524327 ILM524327 IVI524327 JFE524327 JPA524327 JYW524327 KIS524327 KSO524327 LCK524327 LMG524327 LWC524327 MFY524327 MPU524327 MZQ524327 NJM524327 NTI524327 ODE524327 ONA524327 OWW524327 PGS524327 PQO524327 QAK524327 QKG524327 QUC524327 RDY524327 RNU524327 RXQ524327 SHM524327 SRI524327 TBE524327 TLA524327 TUW524327 UES524327 UOO524327 UYK524327 VIG524327 VSC524327 WBY524327 WLU524327 WVQ524327 I589863 JE589863 TA589863 ACW589863 AMS589863 AWO589863 BGK589863 BQG589863 CAC589863 CJY589863 CTU589863 DDQ589863 DNM589863 DXI589863 EHE589863 ERA589863 FAW589863 FKS589863 FUO589863 GEK589863 GOG589863 GYC589863 HHY589863 HRU589863 IBQ589863 ILM589863 IVI589863 JFE589863 JPA589863 JYW589863 KIS589863 KSO589863 LCK589863 LMG589863 LWC589863 MFY589863 MPU589863 MZQ589863 NJM589863 NTI589863 ODE589863 ONA589863 OWW589863 PGS589863 PQO589863 QAK589863 QKG589863 QUC589863 RDY589863 RNU589863 RXQ589863 SHM589863 SRI589863 TBE589863 TLA589863 TUW589863 UES589863 UOO589863 UYK589863 VIG589863 VSC589863 WBY589863 WLU589863 WVQ589863 I655399 JE655399 TA655399 ACW655399 AMS655399 AWO655399 BGK655399 BQG655399 CAC655399 CJY655399 CTU655399 DDQ655399 DNM655399 DXI655399 EHE655399 ERA655399 FAW655399 FKS655399 FUO655399 GEK655399 GOG655399 GYC655399 HHY655399 HRU655399 IBQ655399 ILM655399 IVI655399 JFE655399 JPA655399 JYW655399 KIS655399 KSO655399 LCK655399 LMG655399 LWC655399 MFY655399 MPU655399 MZQ655399 NJM655399 NTI655399 ODE655399 ONA655399 OWW655399 PGS655399 PQO655399 QAK655399 QKG655399 QUC655399 RDY655399 RNU655399 RXQ655399 SHM655399 SRI655399 TBE655399 TLA655399 TUW655399 UES655399 UOO655399 UYK655399 VIG655399 VSC655399 WBY655399 WLU655399 WVQ655399 I720935 JE720935 TA720935 ACW720935 AMS720935 AWO720935 BGK720935 BQG720935 CAC720935 CJY720935 CTU720935 DDQ720935 DNM720935 DXI720935 EHE720935 ERA720935 FAW720935 FKS720935 FUO720935 GEK720935 GOG720935 GYC720935 HHY720935 HRU720935 IBQ720935 ILM720935 IVI720935 JFE720935 JPA720935 JYW720935 KIS720935 KSO720935 LCK720935 LMG720935 LWC720935 MFY720935 MPU720935 MZQ720935 NJM720935 NTI720935 ODE720935 ONA720935 OWW720935 PGS720935 PQO720935 QAK720935 QKG720935 QUC720935 RDY720935 RNU720935 RXQ720935 SHM720935 SRI720935 TBE720935 TLA720935 TUW720935 UES720935 UOO720935 UYK720935 VIG720935 VSC720935 WBY720935 WLU720935 WVQ720935 I786471 JE786471 TA786471 ACW786471 AMS786471 AWO786471 BGK786471 BQG786471 CAC786471 CJY786471 CTU786471 DDQ786471 DNM786471 DXI786471 EHE786471 ERA786471 FAW786471 FKS786471 FUO786471 GEK786471 GOG786471 GYC786471 HHY786471 HRU786471 IBQ786471 ILM786471 IVI786471 JFE786471 JPA786471 JYW786471 KIS786471 KSO786471 LCK786471 LMG786471 LWC786471 MFY786471 MPU786471 MZQ786471 NJM786471 NTI786471 ODE786471 ONA786471 OWW786471 PGS786471 PQO786471 QAK786471 QKG786471 QUC786471 RDY786471 RNU786471 RXQ786471 SHM786471 SRI786471 TBE786471 TLA786471 TUW786471 UES786471 UOO786471 UYK786471 VIG786471 VSC786471 WBY786471 WLU786471 WVQ786471 I852007 JE852007 TA852007 ACW852007 AMS852007 AWO852007 BGK852007 BQG852007 CAC852007 CJY852007 CTU852007 DDQ852007 DNM852007 DXI852007 EHE852007 ERA852007 FAW852007 FKS852007 FUO852007 GEK852007 GOG852007 GYC852007 HHY852007 HRU852007 IBQ852007 ILM852007 IVI852007 JFE852007 JPA852007 JYW852007 KIS852007 KSO852007 LCK852007 LMG852007 LWC852007 MFY852007 MPU852007 MZQ852007 NJM852007 NTI852007 ODE852007 ONA852007 OWW852007 PGS852007 PQO852007 QAK852007 QKG852007 QUC852007 RDY852007 RNU852007 RXQ852007 SHM852007 SRI852007 TBE852007 TLA852007 TUW852007 UES852007 UOO852007 UYK852007 VIG852007 VSC852007 WBY852007 WLU852007 WVQ852007 I917543 JE917543 TA917543 ACW917543 AMS917543 AWO917543 BGK917543 BQG917543 CAC917543 CJY917543 CTU917543 DDQ917543 DNM917543 DXI917543 EHE917543 ERA917543 FAW917543 FKS917543 FUO917543 GEK917543 GOG917543 GYC917543 HHY917543 HRU917543 IBQ917543 ILM917543 IVI917543 JFE917543 JPA917543 JYW917543 KIS917543 KSO917543 LCK917543 LMG917543 LWC917543 MFY917543 MPU917543 MZQ917543 NJM917543 NTI917543 ODE917543 ONA917543 OWW917543 PGS917543 PQO917543 QAK917543 QKG917543 QUC917543 RDY917543 RNU917543 RXQ917543 SHM917543 SRI917543 TBE917543 TLA917543 TUW917543 UES917543 UOO917543 UYK917543 VIG917543 VSC917543 WBY917543 WLU917543 WVQ917543 I983079 JE983079 TA983079 ACW983079 AMS983079 AWO983079 BGK983079 BQG983079 CAC983079 CJY983079 CTU983079 DDQ983079 DNM983079 DXI983079 EHE983079 ERA983079 FAW983079 FKS983079 FUO983079 GEK983079 GOG983079 GYC983079 HHY983079 HRU983079 IBQ983079 ILM983079 IVI983079 JFE983079 JPA983079 JYW983079 KIS983079 KSO983079 LCK983079 LMG983079 LWC983079 MFY983079 MPU983079 MZQ983079 NJM983079 NTI983079 ODE983079 ONA983079 OWW983079 PGS983079 PQO983079 QAK983079 QKG983079 QUC983079 RDY983079 RNU983079 RXQ983079 SHM983079 SRI983079 TBE983079 TLA983079 TUW983079 UES983079 UOO983079 UYK983079 VIG983079 VSC983079 WBY983079 WLU983079 WVQ983079 F39:G39 JB39:JC39 SX39:SY39 ACT39:ACU39 AMP39:AMQ39 AWL39:AWM39 BGH39:BGI39 BQD39:BQE39 BZZ39:CAA39 CJV39:CJW39 CTR39:CTS39 DDN39:DDO39 DNJ39:DNK39 DXF39:DXG39 EHB39:EHC39 EQX39:EQY39 FAT39:FAU39 FKP39:FKQ39 FUL39:FUM39 GEH39:GEI39 GOD39:GOE39 GXZ39:GYA39 HHV39:HHW39 HRR39:HRS39 IBN39:IBO39 ILJ39:ILK39 IVF39:IVG39 JFB39:JFC39 JOX39:JOY39 JYT39:JYU39 KIP39:KIQ39 KSL39:KSM39 LCH39:LCI39 LMD39:LME39 LVZ39:LWA39 MFV39:MFW39 MPR39:MPS39 MZN39:MZO39 NJJ39:NJK39 NTF39:NTG39 ODB39:ODC39 OMX39:OMY39 OWT39:OWU39 PGP39:PGQ39 PQL39:PQM39 QAH39:QAI39 QKD39:QKE39 QTZ39:QUA39 RDV39:RDW39 RNR39:RNS39 RXN39:RXO39 SHJ39:SHK39 SRF39:SRG39 TBB39:TBC39 TKX39:TKY39 TUT39:TUU39 UEP39:UEQ39 UOL39:UOM39 UYH39:UYI39 VID39:VIE39 VRZ39:VSA39 WBV39:WBW39 WLR39:WLS39 WVN39:WVO39 F65575:G65575 JB65575:JC65575 SX65575:SY65575 ACT65575:ACU65575 AMP65575:AMQ65575 AWL65575:AWM65575 BGH65575:BGI65575 BQD65575:BQE65575 BZZ65575:CAA65575 CJV65575:CJW65575 CTR65575:CTS65575 DDN65575:DDO65575 DNJ65575:DNK65575 DXF65575:DXG65575 EHB65575:EHC65575 EQX65575:EQY65575 FAT65575:FAU65575 FKP65575:FKQ65575 FUL65575:FUM65575 GEH65575:GEI65575 GOD65575:GOE65575 GXZ65575:GYA65575 HHV65575:HHW65575 HRR65575:HRS65575 IBN65575:IBO65575 ILJ65575:ILK65575 IVF65575:IVG65575 JFB65575:JFC65575 JOX65575:JOY65575 JYT65575:JYU65575 KIP65575:KIQ65575 KSL65575:KSM65575 LCH65575:LCI65575 LMD65575:LME65575 LVZ65575:LWA65575 MFV65575:MFW65575 MPR65575:MPS65575 MZN65575:MZO65575 NJJ65575:NJK65575 NTF65575:NTG65575 ODB65575:ODC65575 OMX65575:OMY65575 OWT65575:OWU65575 PGP65575:PGQ65575 PQL65575:PQM65575 QAH65575:QAI65575 QKD65575:QKE65575 QTZ65575:QUA65575 RDV65575:RDW65575 RNR65575:RNS65575 RXN65575:RXO65575 SHJ65575:SHK65575 SRF65575:SRG65575 TBB65575:TBC65575 TKX65575:TKY65575 TUT65575:TUU65575 UEP65575:UEQ65575 UOL65575:UOM65575 UYH65575:UYI65575 VID65575:VIE65575 VRZ65575:VSA65575 WBV65575:WBW65575 WLR65575:WLS65575 WVN65575:WVO65575 F131111:G131111 JB131111:JC131111 SX131111:SY131111 ACT131111:ACU131111 AMP131111:AMQ131111 AWL131111:AWM131111 BGH131111:BGI131111 BQD131111:BQE131111 BZZ131111:CAA131111 CJV131111:CJW131111 CTR131111:CTS131111 DDN131111:DDO131111 DNJ131111:DNK131111 DXF131111:DXG131111 EHB131111:EHC131111 EQX131111:EQY131111 FAT131111:FAU131111 FKP131111:FKQ131111 FUL131111:FUM131111 GEH131111:GEI131111 GOD131111:GOE131111 GXZ131111:GYA131111 HHV131111:HHW131111 HRR131111:HRS131111 IBN131111:IBO131111 ILJ131111:ILK131111 IVF131111:IVG131111 JFB131111:JFC131111 JOX131111:JOY131111 JYT131111:JYU131111 KIP131111:KIQ131111 KSL131111:KSM131111 LCH131111:LCI131111 LMD131111:LME131111 LVZ131111:LWA131111 MFV131111:MFW131111 MPR131111:MPS131111 MZN131111:MZO131111 NJJ131111:NJK131111 NTF131111:NTG131111 ODB131111:ODC131111 OMX131111:OMY131111 OWT131111:OWU131111 PGP131111:PGQ131111 PQL131111:PQM131111 QAH131111:QAI131111 QKD131111:QKE131111 QTZ131111:QUA131111 RDV131111:RDW131111 RNR131111:RNS131111 RXN131111:RXO131111 SHJ131111:SHK131111 SRF131111:SRG131111 TBB131111:TBC131111 TKX131111:TKY131111 TUT131111:TUU131111 UEP131111:UEQ131111 UOL131111:UOM131111 UYH131111:UYI131111 VID131111:VIE131111 VRZ131111:VSA131111 WBV131111:WBW131111 WLR131111:WLS131111 WVN131111:WVO131111 F196647:G196647 JB196647:JC196647 SX196647:SY196647 ACT196647:ACU196647 AMP196647:AMQ196647 AWL196647:AWM196647 BGH196647:BGI196647 BQD196647:BQE196647 BZZ196647:CAA196647 CJV196647:CJW196647 CTR196647:CTS196647 DDN196647:DDO196647 DNJ196647:DNK196647 DXF196647:DXG196647 EHB196647:EHC196647 EQX196647:EQY196647 FAT196647:FAU196647 FKP196647:FKQ196647 FUL196647:FUM196647 GEH196647:GEI196647 GOD196647:GOE196647 GXZ196647:GYA196647 HHV196647:HHW196647 HRR196647:HRS196647 IBN196647:IBO196647 ILJ196647:ILK196647 IVF196647:IVG196647 JFB196647:JFC196647 JOX196647:JOY196647 JYT196647:JYU196647 KIP196647:KIQ196647 KSL196647:KSM196647 LCH196647:LCI196647 LMD196647:LME196647 LVZ196647:LWA196647 MFV196647:MFW196647 MPR196647:MPS196647 MZN196647:MZO196647 NJJ196647:NJK196647 NTF196647:NTG196647 ODB196647:ODC196647 OMX196647:OMY196647 OWT196647:OWU196647 PGP196647:PGQ196647 PQL196647:PQM196647 QAH196647:QAI196647 QKD196647:QKE196647 QTZ196647:QUA196647 RDV196647:RDW196647 RNR196647:RNS196647 RXN196647:RXO196647 SHJ196647:SHK196647 SRF196647:SRG196647 TBB196647:TBC196647 TKX196647:TKY196647 TUT196647:TUU196647 UEP196647:UEQ196647 UOL196647:UOM196647 UYH196647:UYI196647 VID196647:VIE196647 VRZ196647:VSA196647 WBV196647:WBW196647 WLR196647:WLS196647 WVN196647:WVO196647 F262183:G262183 JB262183:JC262183 SX262183:SY262183 ACT262183:ACU262183 AMP262183:AMQ262183 AWL262183:AWM262183 BGH262183:BGI262183 BQD262183:BQE262183 BZZ262183:CAA262183 CJV262183:CJW262183 CTR262183:CTS262183 DDN262183:DDO262183 DNJ262183:DNK262183 DXF262183:DXG262183 EHB262183:EHC262183 EQX262183:EQY262183 FAT262183:FAU262183 FKP262183:FKQ262183 FUL262183:FUM262183 GEH262183:GEI262183 GOD262183:GOE262183 GXZ262183:GYA262183 HHV262183:HHW262183 HRR262183:HRS262183 IBN262183:IBO262183 ILJ262183:ILK262183 IVF262183:IVG262183 JFB262183:JFC262183 JOX262183:JOY262183 JYT262183:JYU262183 KIP262183:KIQ262183 KSL262183:KSM262183 LCH262183:LCI262183 LMD262183:LME262183 LVZ262183:LWA262183 MFV262183:MFW262183 MPR262183:MPS262183 MZN262183:MZO262183 NJJ262183:NJK262183 NTF262183:NTG262183 ODB262183:ODC262183 OMX262183:OMY262183 OWT262183:OWU262183 PGP262183:PGQ262183 PQL262183:PQM262183 QAH262183:QAI262183 QKD262183:QKE262183 QTZ262183:QUA262183 RDV262183:RDW262183 RNR262183:RNS262183 RXN262183:RXO262183 SHJ262183:SHK262183 SRF262183:SRG262183 TBB262183:TBC262183 TKX262183:TKY262183 TUT262183:TUU262183 UEP262183:UEQ262183 UOL262183:UOM262183 UYH262183:UYI262183 VID262183:VIE262183 VRZ262183:VSA262183 WBV262183:WBW262183 WLR262183:WLS262183 WVN262183:WVO262183 F327719:G327719 JB327719:JC327719 SX327719:SY327719 ACT327719:ACU327719 AMP327719:AMQ327719 AWL327719:AWM327719 BGH327719:BGI327719 BQD327719:BQE327719 BZZ327719:CAA327719 CJV327719:CJW327719 CTR327719:CTS327719 DDN327719:DDO327719 DNJ327719:DNK327719 DXF327719:DXG327719 EHB327719:EHC327719 EQX327719:EQY327719 FAT327719:FAU327719 FKP327719:FKQ327719 FUL327719:FUM327719 GEH327719:GEI327719 GOD327719:GOE327719 GXZ327719:GYA327719 HHV327719:HHW327719 HRR327719:HRS327719 IBN327719:IBO327719 ILJ327719:ILK327719 IVF327719:IVG327719 JFB327719:JFC327719 JOX327719:JOY327719 JYT327719:JYU327719 KIP327719:KIQ327719 KSL327719:KSM327719 LCH327719:LCI327719 LMD327719:LME327719 LVZ327719:LWA327719 MFV327719:MFW327719 MPR327719:MPS327719 MZN327719:MZO327719 NJJ327719:NJK327719 NTF327719:NTG327719 ODB327719:ODC327719 OMX327719:OMY327719 OWT327719:OWU327719 PGP327719:PGQ327719 PQL327719:PQM327719 QAH327719:QAI327719 QKD327719:QKE327719 QTZ327719:QUA327719 RDV327719:RDW327719 RNR327719:RNS327719 RXN327719:RXO327719 SHJ327719:SHK327719 SRF327719:SRG327719 TBB327719:TBC327719 TKX327719:TKY327719 TUT327719:TUU327719 UEP327719:UEQ327719 UOL327719:UOM327719 UYH327719:UYI327719 VID327719:VIE327719 VRZ327719:VSA327719 WBV327719:WBW327719 WLR327719:WLS327719 WVN327719:WVO327719 F393255:G393255 JB393255:JC393255 SX393255:SY393255 ACT393255:ACU393255 AMP393255:AMQ393255 AWL393255:AWM393255 BGH393255:BGI393255 BQD393255:BQE393255 BZZ393255:CAA393255 CJV393255:CJW393255 CTR393255:CTS393255 DDN393255:DDO393255 DNJ393255:DNK393255 DXF393255:DXG393255 EHB393255:EHC393255 EQX393255:EQY393255 FAT393255:FAU393255 FKP393255:FKQ393255 FUL393255:FUM393255 GEH393255:GEI393255 GOD393255:GOE393255 GXZ393255:GYA393255 HHV393255:HHW393255 HRR393255:HRS393255 IBN393255:IBO393255 ILJ393255:ILK393255 IVF393255:IVG393255 JFB393255:JFC393255 JOX393255:JOY393255 JYT393255:JYU393255 KIP393255:KIQ393255 KSL393255:KSM393255 LCH393255:LCI393255 LMD393255:LME393255 LVZ393255:LWA393255 MFV393255:MFW393255 MPR393255:MPS393255 MZN393255:MZO393255 NJJ393255:NJK393255 NTF393255:NTG393255 ODB393255:ODC393255 OMX393255:OMY393255 OWT393255:OWU393255 PGP393255:PGQ393255 PQL393255:PQM393255 QAH393255:QAI393255 QKD393255:QKE393255 QTZ393255:QUA393255 RDV393255:RDW393255 RNR393255:RNS393255 RXN393255:RXO393255 SHJ393255:SHK393255 SRF393255:SRG393255 TBB393255:TBC393255 TKX393255:TKY393255 TUT393255:TUU393255 UEP393255:UEQ393255 UOL393255:UOM393255 UYH393255:UYI393255 VID393255:VIE393255 VRZ393255:VSA393255 WBV393255:WBW393255 WLR393255:WLS393255 WVN393255:WVO393255 F458791:G458791 JB458791:JC458791 SX458791:SY458791 ACT458791:ACU458791 AMP458791:AMQ458791 AWL458791:AWM458791 BGH458791:BGI458791 BQD458791:BQE458791 BZZ458791:CAA458791 CJV458791:CJW458791 CTR458791:CTS458791 DDN458791:DDO458791 DNJ458791:DNK458791 DXF458791:DXG458791 EHB458791:EHC458791 EQX458791:EQY458791 FAT458791:FAU458791 FKP458791:FKQ458791 FUL458791:FUM458791 GEH458791:GEI458791 GOD458791:GOE458791 GXZ458791:GYA458791 HHV458791:HHW458791 HRR458791:HRS458791 IBN458791:IBO458791 ILJ458791:ILK458791 IVF458791:IVG458791 JFB458791:JFC458791 JOX458791:JOY458791 JYT458791:JYU458791 KIP458791:KIQ458791 KSL458791:KSM458791 LCH458791:LCI458791 LMD458791:LME458791 LVZ458791:LWA458791 MFV458791:MFW458791 MPR458791:MPS458791 MZN458791:MZO458791 NJJ458791:NJK458791 NTF458791:NTG458791 ODB458791:ODC458791 OMX458791:OMY458791 OWT458791:OWU458791 PGP458791:PGQ458791 PQL458791:PQM458791 QAH458791:QAI458791 QKD458791:QKE458791 QTZ458791:QUA458791 RDV458791:RDW458791 RNR458791:RNS458791 RXN458791:RXO458791 SHJ458791:SHK458791 SRF458791:SRG458791 TBB458791:TBC458791 TKX458791:TKY458791 TUT458791:TUU458791 UEP458791:UEQ458791 UOL458791:UOM458791 UYH458791:UYI458791 VID458791:VIE458791 VRZ458791:VSA458791 WBV458791:WBW458791 WLR458791:WLS458791 WVN458791:WVO458791 F524327:G524327 JB524327:JC524327 SX524327:SY524327 ACT524327:ACU524327 AMP524327:AMQ524327 AWL524327:AWM524327 BGH524327:BGI524327 BQD524327:BQE524327 BZZ524327:CAA524327 CJV524327:CJW524327 CTR524327:CTS524327 DDN524327:DDO524327 DNJ524327:DNK524327 DXF524327:DXG524327 EHB524327:EHC524327 EQX524327:EQY524327 FAT524327:FAU524327 FKP524327:FKQ524327 FUL524327:FUM524327 GEH524327:GEI524327 GOD524327:GOE524327 GXZ524327:GYA524327 HHV524327:HHW524327 HRR524327:HRS524327 IBN524327:IBO524327 ILJ524327:ILK524327 IVF524327:IVG524327 JFB524327:JFC524327 JOX524327:JOY524327 JYT524327:JYU524327 KIP524327:KIQ524327 KSL524327:KSM524327 LCH524327:LCI524327 LMD524327:LME524327 LVZ524327:LWA524327 MFV524327:MFW524327 MPR524327:MPS524327 MZN524327:MZO524327 NJJ524327:NJK524327 NTF524327:NTG524327 ODB524327:ODC524327 OMX524327:OMY524327 OWT524327:OWU524327 PGP524327:PGQ524327 PQL524327:PQM524327 QAH524327:QAI524327 QKD524327:QKE524327 QTZ524327:QUA524327 RDV524327:RDW524327 RNR524327:RNS524327 RXN524327:RXO524327 SHJ524327:SHK524327 SRF524327:SRG524327 TBB524327:TBC524327 TKX524327:TKY524327 TUT524327:TUU524327 UEP524327:UEQ524327 UOL524327:UOM524327 UYH524327:UYI524327 VID524327:VIE524327 VRZ524327:VSA524327 WBV524327:WBW524327 WLR524327:WLS524327 WVN524327:WVO524327 F589863:G589863 JB589863:JC589863 SX589863:SY589863 ACT589863:ACU589863 AMP589863:AMQ589863 AWL589863:AWM589863 BGH589863:BGI589863 BQD589863:BQE589863 BZZ589863:CAA589863 CJV589863:CJW589863 CTR589863:CTS589863 DDN589863:DDO589863 DNJ589863:DNK589863 DXF589863:DXG589863 EHB589863:EHC589863 EQX589863:EQY589863 FAT589863:FAU589863 FKP589863:FKQ589863 FUL589863:FUM589863 GEH589863:GEI589863 GOD589863:GOE589863 GXZ589863:GYA589863 HHV589863:HHW589863 HRR589863:HRS589863 IBN589863:IBO589863 ILJ589863:ILK589863 IVF589863:IVG589863 JFB589863:JFC589863 JOX589863:JOY589863 JYT589863:JYU589863 KIP589863:KIQ589863 KSL589863:KSM589863 LCH589863:LCI589863 LMD589863:LME589863 LVZ589863:LWA589863 MFV589863:MFW589863 MPR589863:MPS589863 MZN589863:MZO589863 NJJ589863:NJK589863 NTF589863:NTG589863 ODB589863:ODC589863 OMX589863:OMY589863 OWT589863:OWU589863 PGP589863:PGQ589863 PQL589863:PQM589863 QAH589863:QAI589863 QKD589863:QKE589863 QTZ589863:QUA589863 RDV589863:RDW589863 RNR589863:RNS589863 RXN589863:RXO589863 SHJ589863:SHK589863 SRF589863:SRG589863 TBB589863:TBC589863 TKX589863:TKY589863 TUT589863:TUU589863 UEP589863:UEQ589863 UOL589863:UOM589863 UYH589863:UYI589863 VID589863:VIE589863 VRZ589863:VSA589863 WBV589863:WBW589863 WLR589863:WLS589863 WVN589863:WVO589863 F655399:G655399 JB655399:JC655399 SX655399:SY655399 ACT655399:ACU655399 AMP655399:AMQ655399 AWL655399:AWM655399 BGH655399:BGI655399 BQD655399:BQE655399 BZZ655399:CAA655399 CJV655399:CJW655399 CTR655399:CTS655399 DDN655399:DDO655399 DNJ655399:DNK655399 DXF655399:DXG655399 EHB655399:EHC655399 EQX655399:EQY655399 FAT655399:FAU655399 FKP655399:FKQ655399 FUL655399:FUM655399 GEH655399:GEI655399 GOD655399:GOE655399 GXZ655399:GYA655399 HHV655399:HHW655399 HRR655399:HRS655399 IBN655399:IBO655399 ILJ655399:ILK655399 IVF655399:IVG655399 JFB655399:JFC655399 JOX655399:JOY655399 JYT655399:JYU655399 KIP655399:KIQ655399 KSL655399:KSM655399 LCH655399:LCI655399 LMD655399:LME655399 LVZ655399:LWA655399 MFV655399:MFW655399 MPR655399:MPS655399 MZN655399:MZO655399 NJJ655399:NJK655399 NTF655399:NTG655399 ODB655399:ODC655399 OMX655399:OMY655399 OWT655399:OWU655399 PGP655399:PGQ655399 PQL655399:PQM655399 QAH655399:QAI655399 QKD655399:QKE655399 QTZ655399:QUA655399 RDV655399:RDW655399 RNR655399:RNS655399 RXN655399:RXO655399 SHJ655399:SHK655399 SRF655399:SRG655399 TBB655399:TBC655399 TKX655399:TKY655399 TUT655399:TUU655399 UEP655399:UEQ655399 UOL655399:UOM655399 UYH655399:UYI655399 VID655399:VIE655399 VRZ655399:VSA655399 WBV655399:WBW655399 WLR655399:WLS655399 WVN655399:WVO655399 F720935:G720935 JB720935:JC720935 SX720935:SY720935 ACT720935:ACU720935 AMP720935:AMQ720935 AWL720935:AWM720935 BGH720935:BGI720935 BQD720935:BQE720935 BZZ720935:CAA720935 CJV720935:CJW720935 CTR720935:CTS720935 DDN720935:DDO720935 DNJ720935:DNK720935 DXF720935:DXG720935 EHB720935:EHC720935 EQX720935:EQY720935 FAT720935:FAU720935 FKP720935:FKQ720935 FUL720935:FUM720935 GEH720935:GEI720935 GOD720935:GOE720935 GXZ720935:GYA720935 HHV720935:HHW720935 HRR720935:HRS720935 IBN720935:IBO720935 ILJ720935:ILK720935 IVF720935:IVG720935 JFB720935:JFC720935 JOX720935:JOY720935 JYT720935:JYU720935 KIP720935:KIQ720935 KSL720935:KSM720935 LCH720935:LCI720935 LMD720935:LME720935 LVZ720935:LWA720935 MFV720935:MFW720935 MPR720935:MPS720935 MZN720935:MZO720935 NJJ720935:NJK720935 NTF720935:NTG720935 ODB720935:ODC720935 OMX720935:OMY720935 OWT720935:OWU720935 PGP720935:PGQ720935 PQL720935:PQM720935 QAH720935:QAI720935 QKD720935:QKE720935 QTZ720935:QUA720935 RDV720935:RDW720935 RNR720935:RNS720935 RXN720935:RXO720935 SHJ720935:SHK720935 SRF720935:SRG720935 TBB720935:TBC720935 TKX720935:TKY720935 TUT720935:TUU720935 UEP720935:UEQ720935 UOL720935:UOM720935 UYH720935:UYI720935 VID720935:VIE720935 VRZ720935:VSA720935 WBV720935:WBW720935 WLR720935:WLS720935 WVN720935:WVO720935 F786471:G786471 JB786471:JC786471 SX786471:SY786471 ACT786471:ACU786471 AMP786471:AMQ786471 AWL786471:AWM786471 BGH786471:BGI786471 BQD786471:BQE786471 BZZ786471:CAA786471 CJV786471:CJW786471 CTR786471:CTS786471 DDN786471:DDO786471 DNJ786471:DNK786471 DXF786471:DXG786471 EHB786471:EHC786471 EQX786471:EQY786471 FAT786471:FAU786471 FKP786471:FKQ786471 FUL786471:FUM786471 GEH786471:GEI786471 GOD786471:GOE786471 GXZ786471:GYA786471 HHV786471:HHW786471 HRR786471:HRS786471 IBN786471:IBO786471 ILJ786471:ILK786471 IVF786471:IVG786471 JFB786471:JFC786471 JOX786471:JOY786471 JYT786471:JYU786471 KIP786471:KIQ786471 KSL786471:KSM786471 LCH786471:LCI786471 LMD786471:LME786471 LVZ786471:LWA786471 MFV786471:MFW786471 MPR786471:MPS786471 MZN786471:MZO786471 NJJ786471:NJK786471 NTF786471:NTG786471 ODB786471:ODC786471 OMX786471:OMY786471 OWT786471:OWU786471 PGP786471:PGQ786471 PQL786471:PQM786471 QAH786471:QAI786471 QKD786471:QKE786471 QTZ786471:QUA786471 RDV786471:RDW786471 RNR786471:RNS786471 RXN786471:RXO786471 SHJ786471:SHK786471 SRF786471:SRG786471 TBB786471:TBC786471 TKX786471:TKY786471 TUT786471:TUU786471 UEP786471:UEQ786471 UOL786471:UOM786471 UYH786471:UYI786471 VID786471:VIE786471 VRZ786471:VSA786471 WBV786471:WBW786471 WLR786471:WLS786471 WVN786471:WVO786471 F852007:G852007 JB852007:JC852007 SX852007:SY852007 ACT852007:ACU852007 AMP852007:AMQ852007 AWL852007:AWM852007 BGH852007:BGI852007 BQD852007:BQE852007 BZZ852007:CAA852007 CJV852007:CJW852007 CTR852007:CTS852007 DDN852007:DDO852007 DNJ852007:DNK852007 DXF852007:DXG852007 EHB852007:EHC852007 EQX852007:EQY852007 FAT852007:FAU852007 FKP852007:FKQ852007 FUL852007:FUM852007 GEH852007:GEI852007 GOD852007:GOE852007 GXZ852007:GYA852007 HHV852007:HHW852007 HRR852007:HRS852007 IBN852007:IBO852007 ILJ852007:ILK852007 IVF852007:IVG852007 JFB852007:JFC852007 JOX852007:JOY852007 JYT852007:JYU852007 KIP852007:KIQ852007 KSL852007:KSM852007 LCH852007:LCI852007 LMD852007:LME852007 LVZ852007:LWA852007 MFV852007:MFW852007 MPR852007:MPS852007 MZN852007:MZO852007 NJJ852007:NJK852007 NTF852007:NTG852007 ODB852007:ODC852007 OMX852007:OMY852007 OWT852007:OWU852007 PGP852007:PGQ852007 PQL852007:PQM852007 QAH852007:QAI852007 QKD852007:QKE852007 QTZ852007:QUA852007 RDV852007:RDW852007 RNR852007:RNS852007 RXN852007:RXO852007 SHJ852007:SHK852007 SRF852007:SRG852007 TBB852007:TBC852007 TKX852007:TKY852007 TUT852007:TUU852007 UEP852007:UEQ852007 UOL852007:UOM852007 UYH852007:UYI852007 VID852007:VIE852007 VRZ852007:VSA852007 WBV852007:WBW852007 WLR852007:WLS852007 WVN852007:WVO852007 F917543:G917543 JB917543:JC917543 SX917543:SY917543 ACT917543:ACU917543 AMP917543:AMQ917543 AWL917543:AWM917543 BGH917543:BGI917543 BQD917543:BQE917543 BZZ917543:CAA917543 CJV917543:CJW917543 CTR917543:CTS917543 DDN917543:DDO917543 DNJ917543:DNK917543 DXF917543:DXG917543 EHB917543:EHC917543 EQX917543:EQY917543 FAT917543:FAU917543 FKP917543:FKQ917543 FUL917543:FUM917543 GEH917543:GEI917543 GOD917543:GOE917543 GXZ917543:GYA917543 HHV917543:HHW917543 HRR917543:HRS917543 IBN917543:IBO917543 ILJ917543:ILK917543 IVF917543:IVG917543 JFB917543:JFC917543 JOX917543:JOY917543 JYT917543:JYU917543 KIP917543:KIQ917543 KSL917543:KSM917543 LCH917543:LCI917543 LMD917543:LME917543 LVZ917543:LWA917543 MFV917543:MFW917543 MPR917543:MPS917543 MZN917543:MZO917543 NJJ917543:NJK917543 NTF917543:NTG917543 ODB917543:ODC917543 OMX917543:OMY917543 OWT917543:OWU917543 PGP917543:PGQ917543 PQL917543:PQM917543 QAH917543:QAI917543 QKD917543:QKE917543 QTZ917543:QUA917543 RDV917543:RDW917543 RNR917543:RNS917543 RXN917543:RXO917543 SHJ917543:SHK917543 SRF917543:SRG917543 TBB917543:TBC917543 TKX917543:TKY917543 TUT917543:TUU917543 UEP917543:UEQ917543 UOL917543:UOM917543 UYH917543:UYI917543 VID917543:VIE917543 VRZ917543:VSA917543 WBV917543:WBW917543 WLR917543:WLS917543 WVN917543:WVO917543 F983079:G983079 JB983079:JC983079 SX983079:SY983079 ACT983079:ACU983079 AMP983079:AMQ983079 AWL983079:AWM983079 BGH983079:BGI983079 BQD983079:BQE983079 BZZ983079:CAA983079 CJV983079:CJW983079 CTR983079:CTS983079 DDN983079:DDO983079 DNJ983079:DNK983079 DXF983079:DXG983079 EHB983079:EHC983079 EQX983079:EQY983079 FAT983079:FAU983079 FKP983079:FKQ983079 FUL983079:FUM983079 GEH983079:GEI983079 GOD983079:GOE983079 GXZ983079:GYA983079 HHV983079:HHW983079 HRR983079:HRS983079 IBN983079:IBO983079 ILJ983079:ILK983079 IVF983079:IVG983079 JFB983079:JFC983079 JOX983079:JOY983079 JYT983079:JYU983079 KIP983079:KIQ983079 KSL983079:KSM983079 LCH983079:LCI983079 LMD983079:LME983079 LVZ983079:LWA983079 MFV983079:MFW983079 MPR983079:MPS983079 MZN983079:MZO983079 NJJ983079:NJK983079 NTF983079:NTG983079 ODB983079:ODC983079 OMX983079:OMY983079 OWT983079:OWU983079 PGP983079:PGQ983079 PQL983079:PQM983079 QAH983079:QAI983079 QKD983079:QKE983079 QTZ983079:QUA983079 RDV983079:RDW983079 RNR983079:RNS983079 RXN983079:RXO983079 SHJ983079:SHK983079 SRF983079:SRG983079 TBB983079:TBC983079 TKX983079:TKY983079 TUT983079:TUU983079 UEP983079:UEQ983079 UOL983079:UOM983079 UYH983079:UYI983079 VID983079:VIE983079 VRZ983079:VSA983079 WBV983079:WBW983079 WLR983079:WLS983079 WVN983079:WVO983079 K30:L30 JG30:JH30 TC30:TD30 ACY30:ACZ30 AMU30:AMV30 AWQ30:AWR30 BGM30:BGN30 BQI30:BQJ30 CAE30:CAF30 CKA30:CKB30 CTW30:CTX30 DDS30:DDT30 DNO30:DNP30 DXK30:DXL30 EHG30:EHH30 ERC30:ERD30 FAY30:FAZ30 FKU30:FKV30 FUQ30:FUR30 GEM30:GEN30 GOI30:GOJ30 GYE30:GYF30 HIA30:HIB30 HRW30:HRX30 IBS30:IBT30 ILO30:ILP30 IVK30:IVL30 JFG30:JFH30 JPC30:JPD30 JYY30:JYZ30 KIU30:KIV30 KSQ30:KSR30 LCM30:LCN30 LMI30:LMJ30 LWE30:LWF30 MGA30:MGB30 MPW30:MPX30 MZS30:MZT30 NJO30:NJP30 NTK30:NTL30 ODG30:ODH30 ONC30:OND30 OWY30:OWZ30 PGU30:PGV30 PQQ30:PQR30 QAM30:QAN30 QKI30:QKJ30 QUE30:QUF30 REA30:REB30 RNW30:RNX30 RXS30:RXT30 SHO30:SHP30 SRK30:SRL30 TBG30:TBH30 TLC30:TLD30 TUY30:TUZ30 UEU30:UEV30 UOQ30:UOR30 UYM30:UYN30 VII30:VIJ30 VSE30:VSF30 WCA30:WCB30 WLW30:WLX30 WVS30:WVT30 K65566:L65566 JG65566:JH65566 TC65566:TD65566 ACY65566:ACZ65566 AMU65566:AMV65566 AWQ65566:AWR65566 BGM65566:BGN65566 BQI65566:BQJ65566 CAE65566:CAF65566 CKA65566:CKB65566 CTW65566:CTX65566 DDS65566:DDT65566 DNO65566:DNP65566 DXK65566:DXL65566 EHG65566:EHH65566 ERC65566:ERD65566 FAY65566:FAZ65566 FKU65566:FKV65566 FUQ65566:FUR65566 GEM65566:GEN65566 GOI65566:GOJ65566 GYE65566:GYF65566 HIA65566:HIB65566 HRW65566:HRX65566 IBS65566:IBT65566 ILO65566:ILP65566 IVK65566:IVL65566 JFG65566:JFH65566 JPC65566:JPD65566 JYY65566:JYZ65566 KIU65566:KIV65566 KSQ65566:KSR65566 LCM65566:LCN65566 LMI65566:LMJ65566 LWE65566:LWF65566 MGA65566:MGB65566 MPW65566:MPX65566 MZS65566:MZT65566 NJO65566:NJP65566 NTK65566:NTL65566 ODG65566:ODH65566 ONC65566:OND65566 OWY65566:OWZ65566 PGU65566:PGV65566 PQQ65566:PQR65566 QAM65566:QAN65566 QKI65566:QKJ65566 QUE65566:QUF65566 REA65566:REB65566 RNW65566:RNX65566 RXS65566:RXT65566 SHO65566:SHP65566 SRK65566:SRL65566 TBG65566:TBH65566 TLC65566:TLD65566 TUY65566:TUZ65566 UEU65566:UEV65566 UOQ65566:UOR65566 UYM65566:UYN65566 VII65566:VIJ65566 VSE65566:VSF65566 WCA65566:WCB65566 WLW65566:WLX65566 WVS65566:WVT65566 K131102:L131102 JG131102:JH131102 TC131102:TD131102 ACY131102:ACZ131102 AMU131102:AMV131102 AWQ131102:AWR131102 BGM131102:BGN131102 BQI131102:BQJ131102 CAE131102:CAF131102 CKA131102:CKB131102 CTW131102:CTX131102 DDS131102:DDT131102 DNO131102:DNP131102 DXK131102:DXL131102 EHG131102:EHH131102 ERC131102:ERD131102 FAY131102:FAZ131102 FKU131102:FKV131102 FUQ131102:FUR131102 GEM131102:GEN131102 GOI131102:GOJ131102 GYE131102:GYF131102 HIA131102:HIB131102 HRW131102:HRX131102 IBS131102:IBT131102 ILO131102:ILP131102 IVK131102:IVL131102 JFG131102:JFH131102 JPC131102:JPD131102 JYY131102:JYZ131102 KIU131102:KIV131102 KSQ131102:KSR131102 LCM131102:LCN131102 LMI131102:LMJ131102 LWE131102:LWF131102 MGA131102:MGB131102 MPW131102:MPX131102 MZS131102:MZT131102 NJO131102:NJP131102 NTK131102:NTL131102 ODG131102:ODH131102 ONC131102:OND131102 OWY131102:OWZ131102 PGU131102:PGV131102 PQQ131102:PQR131102 QAM131102:QAN131102 QKI131102:QKJ131102 QUE131102:QUF131102 REA131102:REB131102 RNW131102:RNX131102 RXS131102:RXT131102 SHO131102:SHP131102 SRK131102:SRL131102 TBG131102:TBH131102 TLC131102:TLD131102 TUY131102:TUZ131102 UEU131102:UEV131102 UOQ131102:UOR131102 UYM131102:UYN131102 VII131102:VIJ131102 VSE131102:VSF131102 WCA131102:WCB131102 WLW131102:WLX131102 WVS131102:WVT131102 K196638:L196638 JG196638:JH196638 TC196638:TD196638 ACY196638:ACZ196638 AMU196638:AMV196638 AWQ196638:AWR196638 BGM196638:BGN196638 BQI196638:BQJ196638 CAE196638:CAF196638 CKA196638:CKB196638 CTW196638:CTX196638 DDS196638:DDT196638 DNO196638:DNP196638 DXK196638:DXL196638 EHG196638:EHH196638 ERC196638:ERD196638 FAY196638:FAZ196638 FKU196638:FKV196638 FUQ196638:FUR196638 GEM196638:GEN196638 GOI196638:GOJ196638 GYE196638:GYF196638 HIA196638:HIB196638 HRW196638:HRX196638 IBS196638:IBT196638 ILO196638:ILP196638 IVK196638:IVL196638 JFG196638:JFH196638 JPC196638:JPD196638 JYY196638:JYZ196638 KIU196638:KIV196638 KSQ196638:KSR196638 LCM196638:LCN196638 LMI196638:LMJ196638 LWE196638:LWF196638 MGA196638:MGB196638 MPW196638:MPX196638 MZS196638:MZT196638 NJO196638:NJP196638 NTK196638:NTL196638 ODG196638:ODH196638 ONC196638:OND196638 OWY196638:OWZ196638 PGU196638:PGV196638 PQQ196638:PQR196638 QAM196638:QAN196638 QKI196638:QKJ196638 QUE196638:QUF196638 REA196638:REB196638 RNW196638:RNX196638 RXS196638:RXT196638 SHO196638:SHP196638 SRK196638:SRL196638 TBG196638:TBH196638 TLC196638:TLD196638 TUY196638:TUZ196638 UEU196638:UEV196638 UOQ196638:UOR196638 UYM196638:UYN196638 VII196638:VIJ196638 VSE196638:VSF196638 WCA196638:WCB196638 WLW196638:WLX196638 WVS196638:WVT196638 K262174:L262174 JG262174:JH262174 TC262174:TD262174 ACY262174:ACZ262174 AMU262174:AMV262174 AWQ262174:AWR262174 BGM262174:BGN262174 BQI262174:BQJ262174 CAE262174:CAF262174 CKA262174:CKB262174 CTW262174:CTX262174 DDS262174:DDT262174 DNO262174:DNP262174 DXK262174:DXL262174 EHG262174:EHH262174 ERC262174:ERD262174 FAY262174:FAZ262174 FKU262174:FKV262174 FUQ262174:FUR262174 GEM262174:GEN262174 GOI262174:GOJ262174 GYE262174:GYF262174 HIA262174:HIB262174 HRW262174:HRX262174 IBS262174:IBT262174 ILO262174:ILP262174 IVK262174:IVL262174 JFG262174:JFH262174 JPC262174:JPD262174 JYY262174:JYZ262174 KIU262174:KIV262174 KSQ262174:KSR262174 LCM262174:LCN262174 LMI262174:LMJ262174 LWE262174:LWF262174 MGA262174:MGB262174 MPW262174:MPX262174 MZS262174:MZT262174 NJO262174:NJP262174 NTK262174:NTL262174 ODG262174:ODH262174 ONC262174:OND262174 OWY262174:OWZ262174 PGU262174:PGV262174 PQQ262174:PQR262174 QAM262174:QAN262174 QKI262174:QKJ262174 QUE262174:QUF262174 REA262174:REB262174 RNW262174:RNX262174 RXS262174:RXT262174 SHO262174:SHP262174 SRK262174:SRL262174 TBG262174:TBH262174 TLC262174:TLD262174 TUY262174:TUZ262174 UEU262174:UEV262174 UOQ262174:UOR262174 UYM262174:UYN262174 VII262174:VIJ262174 VSE262174:VSF262174 WCA262174:WCB262174 WLW262174:WLX262174 WVS262174:WVT262174 K327710:L327710 JG327710:JH327710 TC327710:TD327710 ACY327710:ACZ327710 AMU327710:AMV327710 AWQ327710:AWR327710 BGM327710:BGN327710 BQI327710:BQJ327710 CAE327710:CAF327710 CKA327710:CKB327710 CTW327710:CTX327710 DDS327710:DDT327710 DNO327710:DNP327710 DXK327710:DXL327710 EHG327710:EHH327710 ERC327710:ERD327710 FAY327710:FAZ327710 FKU327710:FKV327710 FUQ327710:FUR327710 GEM327710:GEN327710 GOI327710:GOJ327710 GYE327710:GYF327710 HIA327710:HIB327710 HRW327710:HRX327710 IBS327710:IBT327710 ILO327710:ILP327710 IVK327710:IVL327710 JFG327710:JFH327710 JPC327710:JPD327710 JYY327710:JYZ327710 KIU327710:KIV327710 KSQ327710:KSR327710 LCM327710:LCN327710 LMI327710:LMJ327710 LWE327710:LWF327710 MGA327710:MGB327710 MPW327710:MPX327710 MZS327710:MZT327710 NJO327710:NJP327710 NTK327710:NTL327710 ODG327710:ODH327710 ONC327710:OND327710 OWY327710:OWZ327710 PGU327710:PGV327710 PQQ327710:PQR327710 QAM327710:QAN327710 QKI327710:QKJ327710 QUE327710:QUF327710 REA327710:REB327710 RNW327710:RNX327710 RXS327710:RXT327710 SHO327710:SHP327710 SRK327710:SRL327710 TBG327710:TBH327710 TLC327710:TLD327710 TUY327710:TUZ327710 UEU327710:UEV327710 UOQ327710:UOR327710 UYM327710:UYN327710 VII327710:VIJ327710 VSE327710:VSF327710 WCA327710:WCB327710 WLW327710:WLX327710 WVS327710:WVT327710 K393246:L393246 JG393246:JH393246 TC393246:TD393246 ACY393246:ACZ393246 AMU393246:AMV393246 AWQ393246:AWR393246 BGM393246:BGN393246 BQI393246:BQJ393246 CAE393246:CAF393246 CKA393246:CKB393246 CTW393246:CTX393246 DDS393246:DDT393246 DNO393246:DNP393246 DXK393246:DXL393246 EHG393246:EHH393246 ERC393246:ERD393246 FAY393246:FAZ393246 FKU393246:FKV393246 FUQ393246:FUR393246 GEM393246:GEN393246 GOI393246:GOJ393246 GYE393246:GYF393246 HIA393246:HIB393246 HRW393246:HRX393246 IBS393246:IBT393246 ILO393246:ILP393246 IVK393246:IVL393246 JFG393246:JFH393246 JPC393246:JPD393246 JYY393246:JYZ393246 KIU393246:KIV393246 KSQ393246:KSR393246 LCM393246:LCN393246 LMI393246:LMJ393246 LWE393246:LWF393246 MGA393246:MGB393246 MPW393246:MPX393246 MZS393246:MZT393246 NJO393246:NJP393246 NTK393246:NTL393246 ODG393246:ODH393246 ONC393246:OND393246 OWY393246:OWZ393246 PGU393246:PGV393246 PQQ393246:PQR393246 QAM393246:QAN393246 QKI393246:QKJ393246 QUE393246:QUF393246 REA393246:REB393246 RNW393246:RNX393246 RXS393246:RXT393246 SHO393246:SHP393246 SRK393246:SRL393246 TBG393246:TBH393246 TLC393246:TLD393246 TUY393246:TUZ393246 UEU393246:UEV393246 UOQ393246:UOR393246 UYM393246:UYN393246 VII393246:VIJ393246 VSE393246:VSF393246 WCA393246:WCB393246 WLW393246:WLX393246 WVS393246:WVT393246 K458782:L458782 JG458782:JH458782 TC458782:TD458782 ACY458782:ACZ458782 AMU458782:AMV458782 AWQ458782:AWR458782 BGM458782:BGN458782 BQI458782:BQJ458782 CAE458782:CAF458782 CKA458782:CKB458782 CTW458782:CTX458782 DDS458782:DDT458782 DNO458782:DNP458782 DXK458782:DXL458782 EHG458782:EHH458782 ERC458782:ERD458782 FAY458782:FAZ458782 FKU458782:FKV458782 FUQ458782:FUR458782 GEM458782:GEN458782 GOI458782:GOJ458782 GYE458782:GYF458782 HIA458782:HIB458782 HRW458782:HRX458782 IBS458782:IBT458782 ILO458782:ILP458782 IVK458782:IVL458782 JFG458782:JFH458782 JPC458782:JPD458782 JYY458782:JYZ458782 KIU458782:KIV458782 KSQ458782:KSR458782 LCM458782:LCN458782 LMI458782:LMJ458782 LWE458782:LWF458782 MGA458782:MGB458782 MPW458782:MPX458782 MZS458782:MZT458782 NJO458782:NJP458782 NTK458782:NTL458782 ODG458782:ODH458782 ONC458782:OND458782 OWY458782:OWZ458782 PGU458782:PGV458782 PQQ458782:PQR458782 QAM458782:QAN458782 QKI458782:QKJ458782 QUE458782:QUF458782 REA458782:REB458782 RNW458782:RNX458782 RXS458782:RXT458782 SHO458782:SHP458782 SRK458782:SRL458782 TBG458782:TBH458782 TLC458782:TLD458782 TUY458782:TUZ458782 UEU458782:UEV458782 UOQ458782:UOR458782 UYM458782:UYN458782 VII458782:VIJ458782 VSE458782:VSF458782 WCA458782:WCB458782 WLW458782:WLX458782 WVS458782:WVT458782 K524318:L524318 JG524318:JH524318 TC524318:TD524318 ACY524318:ACZ524318 AMU524318:AMV524318 AWQ524318:AWR524318 BGM524318:BGN524318 BQI524318:BQJ524318 CAE524318:CAF524318 CKA524318:CKB524318 CTW524318:CTX524318 DDS524318:DDT524318 DNO524318:DNP524318 DXK524318:DXL524318 EHG524318:EHH524318 ERC524318:ERD524318 FAY524318:FAZ524318 FKU524318:FKV524318 FUQ524318:FUR524318 GEM524318:GEN524318 GOI524318:GOJ524318 GYE524318:GYF524318 HIA524318:HIB524318 HRW524318:HRX524318 IBS524318:IBT524318 ILO524318:ILP524318 IVK524318:IVL524318 JFG524318:JFH524318 JPC524318:JPD524318 JYY524318:JYZ524318 KIU524318:KIV524318 KSQ524318:KSR524318 LCM524318:LCN524318 LMI524318:LMJ524318 LWE524318:LWF524318 MGA524318:MGB524318 MPW524318:MPX524318 MZS524318:MZT524318 NJO524318:NJP524318 NTK524318:NTL524318 ODG524318:ODH524318 ONC524318:OND524318 OWY524318:OWZ524318 PGU524318:PGV524318 PQQ524318:PQR524318 QAM524318:QAN524318 QKI524318:QKJ524318 QUE524318:QUF524318 REA524318:REB524318 RNW524318:RNX524318 RXS524318:RXT524318 SHO524318:SHP524318 SRK524318:SRL524318 TBG524318:TBH524318 TLC524318:TLD524318 TUY524318:TUZ524318 UEU524318:UEV524318 UOQ524318:UOR524318 UYM524318:UYN524318 VII524318:VIJ524318 VSE524318:VSF524318 WCA524318:WCB524318 WLW524318:WLX524318 WVS524318:WVT524318 K589854:L589854 JG589854:JH589854 TC589854:TD589854 ACY589854:ACZ589854 AMU589854:AMV589854 AWQ589854:AWR589854 BGM589854:BGN589854 BQI589854:BQJ589854 CAE589854:CAF589854 CKA589854:CKB589854 CTW589854:CTX589854 DDS589854:DDT589854 DNO589854:DNP589854 DXK589854:DXL589854 EHG589854:EHH589854 ERC589854:ERD589854 FAY589854:FAZ589854 FKU589854:FKV589854 FUQ589854:FUR589854 GEM589854:GEN589854 GOI589854:GOJ589854 GYE589854:GYF589854 HIA589854:HIB589854 HRW589854:HRX589854 IBS589854:IBT589854 ILO589854:ILP589854 IVK589854:IVL589854 JFG589854:JFH589854 JPC589854:JPD589854 JYY589854:JYZ589854 KIU589854:KIV589854 KSQ589854:KSR589854 LCM589854:LCN589854 LMI589854:LMJ589854 LWE589854:LWF589854 MGA589854:MGB589854 MPW589854:MPX589854 MZS589854:MZT589854 NJO589854:NJP589854 NTK589854:NTL589854 ODG589854:ODH589854 ONC589854:OND589854 OWY589854:OWZ589854 PGU589854:PGV589854 PQQ589854:PQR589854 QAM589854:QAN589854 QKI589854:QKJ589854 QUE589854:QUF589854 REA589854:REB589854 RNW589854:RNX589854 RXS589854:RXT589854 SHO589854:SHP589854 SRK589854:SRL589854 TBG589854:TBH589854 TLC589854:TLD589854 TUY589854:TUZ589854 UEU589854:UEV589854 UOQ589854:UOR589854 UYM589854:UYN589854 VII589854:VIJ589854 VSE589854:VSF589854 WCA589854:WCB589854 WLW589854:WLX589854 WVS589854:WVT589854 K655390:L655390 JG655390:JH655390 TC655390:TD655390 ACY655390:ACZ655390 AMU655390:AMV655390 AWQ655390:AWR655390 BGM655390:BGN655390 BQI655390:BQJ655390 CAE655390:CAF655390 CKA655390:CKB655390 CTW655390:CTX655390 DDS655390:DDT655390 DNO655390:DNP655390 DXK655390:DXL655390 EHG655390:EHH655390 ERC655390:ERD655390 FAY655390:FAZ655390 FKU655390:FKV655390 FUQ655390:FUR655390 GEM655390:GEN655390 GOI655390:GOJ655390 GYE655390:GYF655390 HIA655390:HIB655390 HRW655390:HRX655390 IBS655390:IBT655390 ILO655390:ILP655390 IVK655390:IVL655390 JFG655390:JFH655390 JPC655390:JPD655390 JYY655390:JYZ655390 KIU655390:KIV655390 KSQ655390:KSR655390 LCM655390:LCN655390 LMI655390:LMJ655390 LWE655390:LWF655390 MGA655390:MGB655390 MPW655390:MPX655390 MZS655390:MZT655390 NJO655390:NJP655390 NTK655390:NTL655390 ODG655390:ODH655390 ONC655390:OND655390 OWY655390:OWZ655390 PGU655390:PGV655390 PQQ655390:PQR655390 QAM655390:QAN655390 QKI655390:QKJ655390 QUE655390:QUF655390 REA655390:REB655390 RNW655390:RNX655390 RXS655390:RXT655390 SHO655390:SHP655390 SRK655390:SRL655390 TBG655390:TBH655390 TLC655390:TLD655390 TUY655390:TUZ655390 UEU655390:UEV655390 UOQ655390:UOR655390 UYM655390:UYN655390 VII655390:VIJ655390 VSE655390:VSF655390 WCA655390:WCB655390 WLW655390:WLX655390 WVS655390:WVT655390 K720926:L720926 JG720926:JH720926 TC720926:TD720926 ACY720926:ACZ720926 AMU720926:AMV720926 AWQ720926:AWR720926 BGM720926:BGN720926 BQI720926:BQJ720926 CAE720926:CAF720926 CKA720926:CKB720926 CTW720926:CTX720926 DDS720926:DDT720926 DNO720926:DNP720926 DXK720926:DXL720926 EHG720926:EHH720926 ERC720926:ERD720926 FAY720926:FAZ720926 FKU720926:FKV720926 FUQ720926:FUR720926 GEM720926:GEN720926 GOI720926:GOJ720926 GYE720926:GYF720926 HIA720926:HIB720926 HRW720926:HRX720926 IBS720926:IBT720926 ILO720926:ILP720926 IVK720926:IVL720926 JFG720926:JFH720926 JPC720926:JPD720926 JYY720926:JYZ720926 KIU720926:KIV720926 KSQ720926:KSR720926 LCM720926:LCN720926 LMI720926:LMJ720926 LWE720926:LWF720926 MGA720926:MGB720926 MPW720926:MPX720926 MZS720926:MZT720926 NJO720926:NJP720926 NTK720926:NTL720926 ODG720926:ODH720926 ONC720926:OND720926 OWY720926:OWZ720926 PGU720926:PGV720926 PQQ720926:PQR720926 QAM720926:QAN720926 QKI720926:QKJ720926 QUE720926:QUF720926 REA720926:REB720926 RNW720926:RNX720926 RXS720926:RXT720926 SHO720926:SHP720926 SRK720926:SRL720926 TBG720926:TBH720926 TLC720926:TLD720926 TUY720926:TUZ720926 UEU720926:UEV720926 UOQ720926:UOR720926 UYM720926:UYN720926 VII720926:VIJ720926 VSE720926:VSF720926 WCA720926:WCB720926 WLW720926:WLX720926 WVS720926:WVT720926 K786462:L786462 JG786462:JH786462 TC786462:TD786462 ACY786462:ACZ786462 AMU786462:AMV786462 AWQ786462:AWR786462 BGM786462:BGN786462 BQI786462:BQJ786462 CAE786462:CAF786462 CKA786462:CKB786462 CTW786462:CTX786462 DDS786462:DDT786462 DNO786462:DNP786462 DXK786462:DXL786462 EHG786462:EHH786462 ERC786462:ERD786462 FAY786462:FAZ786462 FKU786462:FKV786462 FUQ786462:FUR786462 GEM786462:GEN786462 GOI786462:GOJ786462 GYE786462:GYF786462 HIA786462:HIB786462 HRW786462:HRX786462 IBS786462:IBT786462 ILO786462:ILP786462 IVK786462:IVL786462 JFG786462:JFH786462 JPC786462:JPD786462 JYY786462:JYZ786462 KIU786462:KIV786462 KSQ786462:KSR786462 LCM786462:LCN786462 LMI786462:LMJ786462 LWE786462:LWF786462 MGA786462:MGB786462 MPW786462:MPX786462 MZS786462:MZT786462 NJO786462:NJP786462 NTK786462:NTL786462 ODG786462:ODH786462 ONC786462:OND786462 OWY786462:OWZ786462 PGU786462:PGV786462 PQQ786462:PQR786462 QAM786462:QAN786462 QKI786462:QKJ786462 QUE786462:QUF786462 REA786462:REB786462 RNW786462:RNX786462 RXS786462:RXT786462 SHO786462:SHP786462 SRK786462:SRL786462 TBG786462:TBH786462 TLC786462:TLD786462 TUY786462:TUZ786462 UEU786462:UEV786462 UOQ786462:UOR786462 UYM786462:UYN786462 VII786462:VIJ786462 VSE786462:VSF786462 WCA786462:WCB786462 WLW786462:WLX786462 WVS786462:WVT786462 K851998:L851998 JG851998:JH851998 TC851998:TD851998 ACY851998:ACZ851998 AMU851998:AMV851998 AWQ851998:AWR851998 BGM851998:BGN851998 BQI851998:BQJ851998 CAE851998:CAF851998 CKA851998:CKB851998 CTW851998:CTX851998 DDS851998:DDT851998 DNO851998:DNP851998 DXK851998:DXL851998 EHG851998:EHH851998 ERC851998:ERD851998 FAY851998:FAZ851998 FKU851998:FKV851998 FUQ851998:FUR851998 GEM851998:GEN851998 GOI851998:GOJ851998 GYE851998:GYF851998 HIA851998:HIB851998 HRW851998:HRX851998 IBS851998:IBT851998 ILO851998:ILP851998 IVK851998:IVL851998 JFG851998:JFH851998 JPC851998:JPD851998 JYY851998:JYZ851998 KIU851998:KIV851998 KSQ851998:KSR851998 LCM851998:LCN851998 LMI851998:LMJ851998 LWE851998:LWF851998 MGA851998:MGB851998 MPW851998:MPX851998 MZS851998:MZT851998 NJO851998:NJP851998 NTK851998:NTL851998 ODG851998:ODH851998 ONC851998:OND851998 OWY851998:OWZ851998 PGU851998:PGV851998 PQQ851998:PQR851998 QAM851998:QAN851998 QKI851998:QKJ851998 QUE851998:QUF851998 REA851998:REB851998 RNW851998:RNX851998 RXS851998:RXT851998 SHO851998:SHP851998 SRK851998:SRL851998 TBG851998:TBH851998 TLC851998:TLD851998 TUY851998:TUZ851998 UEU851998:UEV851998 UOQ851998:UOR851998 UYM851998:UYN851998 VII851998:VIJ851998 VSE851998:VSF851998 WCA851998:WCB851998 WLW851998:WLX851998 WVS851998:WVT851998 K917534:L917534 JG917534:JH917534 TC917534:TD917534 ACY917534:ACZ917534 AMU917534:AMV917534 AWQ917534:AWR917534 BGM917534:BGN917534 BQI917534:BQJ917534 CAE917534:CAF917534 CKA917534:CKB917534 CTW917534:CTX917534 DDS917534:DDT917534 DNO917534:DNP917534 DXK917534:DXL917534 EHG917534:EHH917534 ERC917534:ERD917534 FAY917534:FAZ917534 FKU917534:FKV917534 FUQ917534:FUR917534 GEM917534:GEN917534 GOI917534:GOJ917534 GYE917534:GYF917534 HIA917534:HIB917534 HRW917534:HRX917534 IBS917534:IBT917534 ILO917534:ILP917534 IVK917534:IVL917534 JFG917534:JFH917534 JPC917534:JPD917534 JYY917534:JYZ917534 KIU917534:KIV917534 KSQ917534:KSR917534 LCM917534:LCN917534 LMI917534:LMJ917534 LWE917534:LWF917534 MGA917534:MGB917534 MPW917534:MPX917534 MZS917534:MZT917534 NJO917534:NJP917534 NTK917534:NTL917534 ODG917534:ODH917534 ONC917534:OND917534 OWY917534:OWZ917534 PGU917534:PGV917534 PQQ917534:PQR917534 QAM917534:QAN917534 QKI917534:QKJ917534 QUE917534:QUF917534 REA917534:REB917534 RNW917534:RNX917534 RXS917534:RXT917534 SHO917534:SHP917534 SRK917534:SRL917534 TBG917534:TBH917534 TLC917534:TLD917534 TUY917534:TUZ917534 UEU917534:UEV917534 UOQ917534:UOR917534 UYM917534:UYN917534 VII917534:VIJ917534 VSE917534:VSF917534 WCA917534:WCB917534 WLW917534:WLX917534 WVS917534:WVT917534 K983070:L983070 JG983070:JH983070 TC983070:TD983070 ACY983070:ACZ983070 AMU983070:AMV983070 AWQ983070:AWR983070 BGM983070:BGN983070 BQI983070:BQJ983070 CAE983070:CAF983070 CKA983070:CKB983070 CTW983070:CTX983070 DDS983070:DDT983070 DNO983070:DNP983070 DXK983070:DXL983070 EHG983070:EHH983070 ERC983070:ERD983070 FAY983070:FAZ983070 FKU983070:FKV983070 FUQ983070:FUR983070 GEM983070:GEN983070 GOI983070:GOJ983070 GYE983070:GYF983070 HIA983070:HIB983070 HRW983070:HRX983070 IBS983070:IBT983070 ILO983070:ILP983070 IVK983070:IVL983070 JFG983070:JFH983070 JPC983070:JPD983070 JYY983070:JYZ983070 KIU983070:KIV983070 KSQ983070:KSR983070 LCM983070:LCN983070 LMI983070:LMJ983070 LWE983070:LWF983070 MGA983070:MGB983070 MPW983070:MPX983070 MZS983070:MZT983070 NJO983070:NJP983070 NTK983070:NTL983070 ODG983070:ODH983070 ONC983070:OND983070 OWY983070:OWZ983070 PGU983070:PGV983070 PQQ983070:PQR983070 QAM983070:QAN983070 QKI983070:QKJ983070 QUE983070:QUF983070 REA983070:REB983070 RNW983070:RNX983070 RXS983070:RXT983070 SHO983070:SHP983070 SRK983070:SRL983070 TBG983070:TBH983070 TLC983070:TLD983070 TUY983070:TUZ983070 UEU983070:UEV983070 UOQ983070:UOR983070 UYM983070:UYN983070 VII983070:VIJ983070 VSE983070:VSF983070 WCA983070:WCB983070 WLW983070:WLX983070 WVS983070:WVT983070 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I65566 JE65566 TA65566 ACW65566 AMS65566 AWO65566 BGK65566 BQG65566 CAC65566 CJY65566 CTU65566 DDQ65566 DNM65566 DXI65566 EHE65566 ERA65566 FAW65566 FKS65566 FUO65566 GEK65566 GOG65566 GYC65566 HHY65566 HRU65566 IBQ65566 ILM65566 IVI65566 JFE65566 JPA65566 JYW65566 KIS65566 KSO65566 LCK65566 LMG65566 LWC65566 MFY65566 MPU65566 MZQ65566 NJM65566 NTI65566 ODE65566 ONA65566 OWW65566 PGS65566 PQO65566 QAK65566 QKG65566 QUC65566 RDY65566 RNU65566 RXQ65566 SHM65566 SRI65566 TBE65566 TLA65566 TUW65566 UES65566 UOO65566 UYK65566 VIG65566 VSC65566 WBY65566 WLU65566 WVQ65566 I131102 JE131102 TA131102 ACW131102 AMS131102 AWO131102 BGK131102 BQG131102 CAC131102 CJY131102 CTU131102 DDQ131102 DNM131102 DXI131102 EHE131102 ERA131102 FAW131102 FKS131102 FUO131102 GEK131102 GOG131102 GYC131102 HHY131102 HRU131102 IBQ131102 ILM131102 IVI131102 JFE131102 JPA131102 JYW131102 KIS131102 KSO131102 LCK131102 LMG131102 LWC131102 MFY131102 MPU131102 MZQ131102 NJM131102 NTI131102 ODE131102 ONA131102 OWW131102 PGS131102 PQO131102 QAK131102 QKG131102 QUC131102 RDY131102 RNU131102 RXQ131102 SHM131102 SRI131102 TBE131102 TLA131102 TUW131102 UES131102 UOO131102 UYK131102 VIG131102 VSC131102 WBY131102 WLU131102 WVQ131102 I196638 JE196638 TA196638 ACW196638 AMS196638 AWO196638 BGK196638 BQG196638 CAC196638 CJY196638 CTU196638 DDQ196638 DNM196638 DXI196638 EHE196638 ERA196638 FAW196638 FKS196638 FUO196638 GEK196638 GOG196638 GYC196638 HHY196638 HRU196638 IBQ196638 ILM196638 IVI196638 JFE196638 JPA196638 JYW196638 KIS196638 KSO196638 LCK196638 LMG196638 LWC196638 MFY196638 MPU196638 MZQ196638 NJM196638 NTI196638 ODE196638 ONA196638 OWW196638 PGS196638 PQO196638 QAK196638 QKG196638 QUC196638 RDY196638 RNU196638 RXQ196638 SHM196638 SRI196638 TBE196638 TLA196638 TUW196638 UES196638 UOO196638 UYK196638 VIG196638 VSC196638 WBY196638 WLU196638 WVQ196638 I262174 JE262174 TA262174 ACW262174 AMS262174 AWO262174 BGK262174 BQG262174 CAC262174 CJY262174 CTU262174 DDQ262174 DNM262174 DXI262174 EHE262174 ERA262174 FAW262174 FKS262174 FUO262174 GEK262174 GOG262174 GYC262174 HHY262174 HRU262174 IBQ262174 ILM262174 IVI262174 JFE262174 JPA262174 JYW262174 KIS262174 KSO262174 LCK262174 LMG262174 LWC262174 MFY262174 MPU262174 MZQ262174 NJM262174 NTI262174 ODE262174 ONA262174 OWW262174 PGS262174 PQO262174 QAK262174 QKG262174 QUC262174 RDY262174 RNU262174 RXQ262174 SHM262174 SRI262174 TBE262174 TLA262174 TUW262174 UES262174 UOO262174 UYK262174 VIG262174 VSC262174 WBY262174 WLU262174 WVQ262174 I327710 JE327710 TA327710 ACW327710 AMS327710 AWO327710 BGK327710 BQG327710 CAC327710 CJY327710 CTU327710 DDQ327710 DNM327710 DXI327710 EHE327710 ERA327710 FAW327710 FKS327710 FUO327710 GEK327710 GOG327710 GYC327710 HHY327710 HRU327710 IBQ327710 ILM327710 IVI327710 JFE327710 JPA327710 JYW327710 KIS327710 KSO327710 LCK327710 LMG327710 LWC327710 MFY327710 MPU327710 MZQ327710 NJM327710 NTI327710 ODE327710 ONA327710 OWW327710 PGS327710 PQO327710 QAK327710 QKG327710 QUC327710 RDY327710 RNU327710 RXQ327710 SHM327710 SRI327710 TBE327710 TLA327710 TUW327710 UES327710 UOO327710 UYK327710 VIG327710 VSC327710 WBY327710 WLU327710 WVQ327710 I393246 JE393246 TA393246 ACW393246 AMS393246 AWO393246 BGK393246 BQG393246 CAC393246 CJY393246 CTU393246 DDQ393246 DNM393246 DXI393246 EHE393246 ERA393246 FAW393246 FKS393246 FUO393246 GEK393246 GOG393246 GYC393246 HHY393246 HRU393246 IBQ393246 ILM393246 IVI393246 JFE393246 JPA393246 JYW393246 KIS393246 KSO393246 LCK393246 LMG393246 LWC393246 MFY393246 MPU393246 MZQ393246 NJM393246 NTI393246 ODE393246 ONA393246 OWW393246 PGS393246 PQO393246 QAK393246 QKG393246 QUC393246 RDY393246 RNU393246 RXQ393246 SHM393246 SRI393246 TBE393246 TLA393246 TUW393246 UES393246 UOO393246 UYK393246 VIG393246 VSC393246 WBY393246 WLU393246 WVQ393246 I458782 JE458782 TA458782 ACW458782 AMS458782 AWO458782 BGK458782 BQG458782 CAC458782 CJY458782 CTU458782 DDQ458782 DNM458782 DXI458782 EHE458782 ERA458782 FAW458782 FKS458782 FUO458782 GEK458782 GOG458782 GYC458782 HHY458782 HRU458782 IBQ458782 ILM458782 IVI458782 JFE458782 JPA458782 JYW458782 KIS458782 KSO458782 LCK458782 LMG458782 LWC458782 MFY458782 MPU458782 MZQ458782 NJM458782 NTI458782 ODE458782 ONA458782 OWW458782 PGS458782 PQO458782 QAK458782 QKG458782 QUC458782 RDY458782 RNU458782 RXQ458782 SHM458782 SRI458782 TBE458782 TLA458782 TUW458782 UES458782 UOO458782 UYK458782 VIG458782 VSC458782 WBY458782 WLU458782 WVQ458782 I524318 JE524318 TA524318 ACW524318 AMS524318 AWO524318 BGK524318 BQG524318 CAC524318 CJY524318 CTU524318 DDQ524318 DNM524318 DXI524318 EHE524318 ERA524318 FAW524318 FKS524318 FUO524318 GEK524318 GOG524318 GYC524318 HHY524318 HRU524318 IBQ524318 ILM524318 IVI524318 JFE524318 JPA524318 JYW524318 KIS524318 KSO524318 LCK524318 LMG524318 LWC524318 MFY524318 MPU524318 MZQ524318 NJM524318 NTI524318 ODE524318 ONA524318 OWW524318 PGS524318 PQO524318 QAK524318 QKG524318 QUC524318 RDY524318 RNU524318 RXQ524318 SHM524318 SRI524318 TBE524318 TLA524318 TUW524318 UES524318 UOO524318 UYK524318 VIG524318 VSC524318 WBY524318 WLU524318 WVQ524318 I589854 JE589854 TA589854 ACW589854 AMS589854 AWO589854 BGK589854 BQG589854 CAC589854 CJY589854 CTU589854 DDQ589854 DNM589854 DXI589854 EHE589854 ERA589854 FAW589854 FKS589854 FUO589854 GEK589854 GOG589854 GYC589854 HHY589854 HRU589854 IBQ589854 ILM589854 IVI589854 JFE589854 JPA589854 JYW589854 KIS589854 KSO589854 LCK589854 LMG589854 LWC589854 MFY589854 MPU589854 MZQ589854 NJM589854 NTI589854 ODE589854 ONA589854 OWW589854 PGS589854 PQO589854 QAK589854 QKG589854 QUC589854 RDY589854 RNU589854 RXQ589854 SHM589854 SRI589854 TBE589854 TLA589854 TUW589854 UES589854 UOO589854 UYK589854 VIG589854 VSC589854 WBY589854 WLU589854 WVQ589854 I655390 JE655390 TA655390 ACW655390 AMS655390 AWO655390 BGK655390 BQG655390 CAC655390 CJY655390 CTU655390 DDQ655390 DNM655390 DXI655390 EHE655390 ERA655390 FAW655390 FKS655390 FUO655390 GEK655390 GOG655390 GYC655390 HHY655390 HRU655390 IBQ655390 ILM655390 IVI655390 JFE655390 JPA655390 JYW655390 KIS655390 KSO655390 LCK655390 LMG655390 LWC655390 MFY655390 MPU655390 MZQ655390 NJM655390 NTI655390 ODE655390 ONA655390 OWW655390 PGS655390 PQO655390 QAK655390 QKG655390 QUC655390 RDY655390 RNU655390 RXQ655390 SHM655390 SRI655390 TBE655390 TLA655390 TUW655390 UES655390 UOO655390 UYK655390 VIG655390 VSC655390 WBY655390 WLU655390 WVQ655390 I720926 JE720926 TA720926 ACW720926 AMS720926 AWO720926 BGK720926 BQG720926 CAC720926 CJY720926 CTU720926 DDQ720926 DNM720926 DXI720926 EHE720926 ERA720926 FAW720926 FKS720926 FUO720926 GEK720926 GOG720926 GYC720926 HHY720926 HRU720926 IBQ720926 ILM720926 IVI720926 JFE720926 JPA720926 JYW720926 KIS720926 KSO720926 LCK720926 LMG720926 LWC720926 MFY720926 MPU720926 MZQ720926 NJM720926 NTI720926 ODE720926 ONA720926 OWW720926 PGS720926 PQO720926 QAK720926 QKG720926 QUC720926 RDY720926 RNU720926 RXQ720926 SHM720926 SRI720926 TBE720926 TLA720926 TUW720926 UES720926 UOO720926 UYK720926 VIG720926 VSC720926 WBY720926 WLU720926 WVQ720926 I786462 JE786462 TA786462 ACW786462 AMS786462 AWO786462 BGK786462 BQG786462 CAC786462 CJY786462 CTU786462 DDQ786462 DNM786462 DXI786462 EHE786462 ERA786462 FAW786462 FKS786462 FUO786462 GEK786462 GOG786462 GYC786462 HHY786462 HRU786462 IBQ786462 ILM786462 IVI786462 JFE786462 JPA786462 JYW786462 KIS786462 KSO786462 LCK786462 LMG786462 LWC786462 MFY786462 MPU786462 MZQ786462 NJM786462 NTI786462 ODE786462 ONA786462 OWW786462 PGS786462 PQO786462 QAK786462 QKG786462 QUC786462 RDY786462 RNU786462 RXQ786462 SHM786462 SRI786462 TBE786462 TLA786462 TUW786462 UES786462 UOO786462 UYK786462 VIG786462 VSC786462 WBY786462 WLU786462 WVQ786462 I851998 JE851998 TA851998 ACW851998 AMS851998 AWO851998 BGK851998 BQG851998 CAC851998 CJY851998 CTU851998 DDQ851998 DNM851998 DXI851998 EHE851998 ERA851998 FAW851998 FKS851998 FUO851998 GEK851998 GOG851998 GYC851998 HHY851998 HRU851998 IBQ851998 ILM851998 IVI851998 JFE851998 JPA851998 JYW851998 KIS851998 KSO851998 LCK851998 LMG851998 LWC851998 MFY851998 MPU851998 MZQ851998 NJM851998 NTI851998 ODE851998 ONA851998 OWW851998 PGS851998 PQO851998 QAK851998 QKG851998 QUC851998 RDY851998 RNU851998 RXQ851998 SHM851998 SRI851998 TBE851998 TLA851998 TUW851998 UES851998 UOO851998 UYK851998 VIG851998 VSC851998 WBY851998 WLU851998 WVQ851998 I917534 JE917534 TA917534 ACW917534 AMS917534 AWO917534 BGK917534 BQG917534 CAC917534 CJY917534 CTU917534 DDQ917534 DNM917534 DXI917534 EHE917534 ERA917534 FAW917534 FKS917534 FUO917534 GEK917534 GOG917534 GYC917534 HHY917534 HRU917534 IBQ917534 ILM917534 IVI917534 JFE917534 JPA917534 JYW917534 KIS917534 KSO917534 LCK917534 LMG917534 LWC917534 MFY917534 MPU917534 MZQ917534 NJM917534 NTI917534 ODE917534 ONA917534 OWW917534 PGS917534 PQO917534 QAK917534 QKG917534 QUC917534 RDY917534 RNU917534 RXQ917534 SHM917534 SRI917534 TBE917534 TLA917534 TUW917534 UES917534 UOO917534 UYK917534 VIG917534 VSC917534 WBY917534 WLU917534 WVQ917534 I983070 JE983070 TA983070 ACW983070 AMS983070 AWO983070 BGK983070 BQG983070 CAC983070 CJY983070 CTU983070 DDQ983070 DNM983070 DXI983070 EHE983070 ERA983070 FAW983070 FKS983070 FUO983070 GEK983070 GOG983070 GYC983070 HHY983070 HRU983070 IBQ983070 ILM983070 IVI983070 JFE983070 JPA983070 JYW983070 KIS983070 KSO983070 LCK983070 LMG983070 LWC983070 MFY983070 MPU983070 MZQ983070 NJM983070 NTI983070 ODE983070 ONA983070 OWW983070 PGS983070 PQO983070 QAK983070 QKG983070 QUC983070 RDY983070 RNU983070 RXQ983070 SHM983070 SRI983070 TBE983070 TLA983070 TUW983070 UES983070 UOO983070 UYK983070 VIG983070 VSC983070 WBY983070 WLU983070 WVQ983070 F30:G30 JB30:JC30 SX30:SY30 ACT30:ACU30 AMP30:AMQ30 AWL30:AWM30 BGH30:BGI30 BQD30:BQE30 BZZ30:CAA30 CJV30:CJW30 CTR30:CTS30 DDN30:DDO30 DNJ30:DNK30 DXF30:DXG30 EHB30:EHC30 EQX30:EQY30 FAT30:FAU30 FKP30:FKQ30 FUL30:FUM30 GEH30:GEI30 GOD30:GOE30 GXZ30:GYA30 HHV30:HHW30 HRR30:HRS30 IBN30:IBO30 ILJ30:ILK30 IVF30:IVG30 JFB30:JFC30 JOX30:JOY30 JYT30:JYU30 KIP30:KIQ30 KSL30:KSM30 LCH30:LCI30 LMD30:LME30 LVZ30:LWA30 MFV30:MFW30 MPR30:MPS30 MZN30:MZO30 NJJ30:NJK30 NTF30:NTG30 ODB30:ODC30 OMX30:OMY30 OWT30:OWU30 PGP30:PGQ30 PQL30:PQM30 QAH30:QAI30 QKD30:QKE30 QTZ30:QUA30 RDV30:RDW30 RNR30:RNS30 RXN30:RXO30 SHJ30:SHK30 SRF30:SRG30 TBB30:TBC30 TKX30:TKY30 TUT30:TUU30 UEP30:UEQ30 UOL30:UOM30 UYH30:UYI30 VID30:VIE30 VRZ30:VSA30 WBV30:WBW30 WLR30:WLS30 WVN30:WVO30 F65566:G65566 JB65566:JC65566 SX65566:SY65566 ACT65566:ACU65566 AMP65566:AMQ65566 AWL65566:AWM65566 BGH65566:BGI65566 BQD65566:BQE65566 BZZ65566:CAA65566 CJV65566:CJW65566 CTR65566:CTS65566 DDN65566:DDO65566 DNJ65566:DNK65566 DXF65566:DXG65566 EHB65566:EHC65566 EQX65566:EQY65566 FAT65566:FAU65566 FKP65566:FKQ65566 FUL65566:FUM65566 GEH65566:GEI65566 GOD65566:GOE65566 GXZ65566:GYA65566 HHV65566:HHW65566 HRR65566:HRS65566 IBN65566:IBO65566 ILJ65566:ILK65566 IVF65566:IVG65566 JFB65566:JFC65566 JOX65566:JOY65566 JYT65566:JYU65566 KIP65566:KIQ65566 KSL65566:KSM65566 LCH65566:LCI65566 LMD65566:LME65566 LVZ65566:LWA65566 MFV65566:MFW65566 MPR65566:MPS65566 MZN65566:MZO65566 NJJ65566:NJK65566 NTF65566:NTG65566 ODB65566:ODC65566 OMX65566:OMY65566 OWT65566:OWU65566 PGP65566:PGQ65566 PQL65566:PQM65566 QAH65566:QAI65566 QKD65566:QKE65566 QTZ65566:QUA65566 RDV65566:RDW65566 RNR65566:RNS65566 RXN65566:RXO65566 SHJ65566:SHK65566 SRF65566:SRG65566 TBB65566:TBC65566 TKX65566:TKY65566 TUT65566:TUU65566 UEP65566:UEQ65566 UOL65566:UOM65566 UYH65566:UYI65566 VID65566:VIE65566 VRZ65566:VSA65566 WBV65566:WBW65566 WLR65566:WLS65566 WVN65566:WVO65566 F131102:G131102 JB131102:JC131102 SX131102:SY131102 ACT131102:ACU131102 AMP131102:AMQ131102 AWL131102:AWM131102 BGH131102:BGI131102 BQD131102:BQE131102 BZZ131102:CAA131102 CJV131102:CJW131102 CTR131102:CTS131102 DDN131102:DDO131102 DNJ131102:DNK131102 DXF131102:DXG131102 EHB131102:EHC131102 EQX131102:EQY131102 FAT131102:FAU131102 FKP131102:FKQ131102 FUL131102:FUM131102 GEH131102:GEI131102 GOD131102:GOE131102 GXZ131102:GYA131102 HHV131102:HHW131102 HRR131102:HRS131102 IBN131102:IBO131102 ILJ131102:ILK131102 IVF131102:IVG131102 JFB131102:JFC131102 JOX131102:JOY131102 JYT131102:JYU131102 KIP131102:KIQ131102 KSL131102:KSM131102 LCH131102:LCI131102 LMD131102:LME131102 LVZ131102:LWA131102 MFV131102:MFW131102 MPR131102:MPS131102 MZN131102:MZO131102 NJJ131102:NJK131102 NTF131102:NTG131102 ODB131102:ODC131102 OMX131102:OMY131102 OWT131102:OWU131102 PGP131102:PGQ131102 PQL131102:PQM131102 QAH131102:QAI131102 QKD131102:QKE131102 QTZ131102:QUA131102 RDV131102:RDW131102 RNR131102:RNS131102 RXN131102:RXO131102 SHJ131102:SHK131102 SRF131102:SRG131102 TBB131102:TBC131102 TKX131102:TKY131102 TUT131102:TUU131102 UEP131102:UEQ131102 UOL131102:UOM131102 UYH131102:UYI131102 VID131102:VIE131102 VRZ131102:VSA131102 WBV131102:WBW131102 WLR131102:WLS131102 WVN131102:WVO131102 F196638:G196638 JB196638:JC196638 SX196638:SY196638 ACT196638:ACU196638 AMP196638:AMQ196638 AWL196638:AWM196638 BGH196638:BGI196638 BQD196638:BQE196638 BZZ196638:CAA196638 CJV196638:CJW196638 CTR196638:CTS196638 DDN196638:DDO196638 DNJ196638:DNK196638 DXF196638:DXG196638 EHB196638:EHC196638 EQX196638:EQY196638 FAT196638:FAU196638 FKP196638:FKQ196638 FUL196638:FUM196638 GEH196638:GEI196638 GOD196638:GOE196638 GXZ196638:GYA196638 HHV196638:HHW196638 HRR196638:HRS196638 IBN196638:IBO196638 ILJ196638:ILK196638 IVF196638:IVG196638 JFB196638:JFC196638 JOX196638:JOY196638 JYT196638:JYU196638 KIP196638:KIQ196638 KSL196638:KSM196638 LCH196638:LCI196638 LMD196638:LME196638 LVZ196638:LWA196638 MFV196638:MFW196638 MPR196638:MPS196638 MZN196638:MZO196638 NJJ196638:NJK196638 NTF196638:NTG196638 ODB196638:ODC196638 OMX196638:OMY196638 OWT196638:OWU196638 PGP196638:PGQ196638 PQL196638:PQM196638 QAH196638:QAI196638 QKD196638:QKE196638 QTZ196638:QUA196638 RDV196638:RDW196638 RNR196638:RNS196638 RXN196638:RXO196638 SHJ196638:SHK196638 SRF196638:SRG196638 TBB196638:TBC196638 TKX196638:TKY196638 TUT196638:TUU196638 UEP196638:UEQ196638 UOL196638:UOM196638 UYH196638:UYI196638 VID196638:VIE196638 VRZ196638:VSA196638 WBV196638:WBW196638 WLR196638:WLS196638 WVN196638:WVO196638 F262174:G262174 JB262174:JC262174 SX262174:SY262174 ACT262174:ACU262174 AMP262174:AMQ262174 AWL262174:AWM262174 BGH262174:BGI262174 BQD262174:BQE262174 BZZ262174:CAA262174 CJV262174:CJW262174 CTR262174:CTS262174 DDN262174:DDO262174 DNJ262174:DNK262174 DXF262174:DXG262174 EHB262174:EHC262174 EQX262174:EQY262174 FAT262174:FAU262174 FKP262174:FKQ262174 FUL262174:FUM262174 GEH262174:GEI262174 GOD262174:GOE262174 GXZ262174:GYA262174 HHV262174:HHW262174 HRR262174:HRS262174 IBN262174:IBO262174 ILJ262174:ILK262174 IVF262174:IVG262174 JFB262174:JFC262174 JOX262174:JOY262174 JYT262174:JYU262174 KIP262174:KIQ262174 KSL262174:KSM262174 LCH262174:LCI262174 LMD262174:LME262174 LVZ262174:LWA262174 MFV262174:MFW262174 MPR262174:MPS262174 MZN262174:MZO262174 NJJ262174:NJK262174 NTF262174:NTG262174 ODB262174:ODC262174 OMX262174:OMY262174 OWT262174:OWU262174 PGP262174:PGQ262174 PQL262174:PQM262174 QAH262174:QAI262174 QKD262174:QKE262174 QTZ262174:QUA262174 RDV262174:RDW262174 RNR262174:RNS262174 RXN262174:RXO262174 SHJ262174:SHK262174 SRF262174:SRG262174 TBB262174:TBC262174 TKX262174:TKY262174 TUT262174:TUU262174 UEP262174:UEQ262174 UOL262174:UOM262174 UYH262174:UYI262174 VID262174:VIE262174 VRZ262174:VSA262174 WBV262174:WBW262174 WLR262174:WLS262174 WVN262174:WVO262174 F327710:G327710 JB327710:JC327710 SX327710:SY327710 ACT327710:ACU327710 AMP327710:AMQ327710 AWL327710:AWM327710 BGH327710:BGI327710 BQD327710:BQE327710 BZZ327710:CAA327710 CJV327710:CJW327710 CTR327710:CTS327710 DDN327710:DDO327710 DNJ327710:DNK327710 DXF327710:DXG327710 EHB327710:EHC327710 EQX327710:EQY327710 FAT327710:FAU327710 FKP327710:FKQ327710 FUL327710:FUM327710 GEH327710:GEI327710 GOD327710:GOE327710 GXZ327710:GYA327710 HHV327710:HHW327710 HRR327710:HRS327710 IBN327710:IBO327710 ILJ327710:ILK327710 IVF327710:IVG327710 JFB327710:JFC327710 JOX327710:JOY327710 JYT327710:JYU327710 KIP327710:KIQ327710 KSL327710:KSM327710 LCH327710:LCI327710 LMD327710:LME327710 LVZ327710:LWA327710 MFV327710:MFW327710 MPR327710:MPS327710 MZN327710:MZO327710 NJJ327710:NJK327710 NTF327710:NTG327710 ODB327710:ODC327710 OMX327710:OMY327710 OWT327710:OWU327710 PGP327710:PGQ327710 PQL327710:PQM327710 QAH327710:QAI327710 QKD327710:QKE327710 QTZ327710:QUA327710 RDV327710:RDW327710 RNR327710:RNS327710 RXN327710:RXO327710 SHJ327710:SHK327710 SRF327710:SRG327710 TBB327710:TBC327710 TKX327710:TKY327710 TUT327710:TUU327710 UEP327710:UEQ327710 UOL327710:UOM327710 UYH327710:UYI327710 VID327710:VIE327710 VRZ327710:VSA327710 WBV327710:WBW327710 WLR327710:WLS327710 WVN327710:WVO327710 F393246:G393246 JB393246:JC393246 SX393246:SY393246 ACT393246:ACU393246 AMP393246:AMQ393246 AWL393246:AWM393246 BGH393246:BGI393246 BQD393246:BQE393246 BZZ393246:CAA393246 CJV393246:CJW393246 CTR393246:CTS393246 DDN393246:DDO393246 DNJ393246:DNK393246 DXF393246:DXG393246 EHB393246:EHC393246 EQX393246:EQY393246 FAT393246:FAU393246 FKP393246:FKQ393246 FUL393246:FUM393246 GEH393246:GEI393246 GOD393246:GOE393246 GXZ393246:GYA393246 HHV393246:HHW393246 HRR393246:HRS393246 IBN393246:IBO393246 ILJ393246:ILK393246 IVF393246:IVG393246 JFB393246:JFC393246 JOX393246:JOY393246 JYT393246:JYU393246 KIP393246:KIQ393246 KSL393246:KSM393246 LCH393246:LCI393246 LMD393246:LME393246 LVZ393246:LWA393246 MFV393246:MFW393246 MPR393246:MPS393246 MZN393246:MZO393246 NJJ393246:NJK393246 NTF393246:NTG393246 ODB393246:ODC393246 OMX393246:OMY393246 OWT393246:OWU393246 PGP393246:PGQ393246 PQL393246:PQM393246 QAH393246:QAI393246 QKD393246:QKE393246 QTZ393246:QUA393246 RDV393246:RDW393246 RNR393246:RNS393246 RXN393246:RXO393246 SHJ393246:SHK393246 SRF393246:SRG393246 TBB393246:TBC393246 TKX393246:TKY393246 TUT393246:TUU393246 UEP393246:UEQ393246 UOL393246:UOM393246 UYH393246:UYI393246 VID393246:VIE393246 VRZ393246:VSA393246 WBV393246:WBW393246 WLR393246:WLS393246 WVN393246:WVO393246 F458782:G458782 JB458782:JC458782 SX458782:SY458782 ACT458782:ACU458782 AMP458782:AMQ458782 AWL458782:AWM458782 BGH458782:BGI458782 BQD458782:BQE458782 BZZ458782:CAA458782 CJV458782:CJW458782 CTR458782:CTS458782 DDN458782:DDO458782 DNJ458782:DNK458782 DXF458782:DXG458782 EHB458782:EHC458782 EQX458782:EQY458782 FAT458782:FAU458782 FKP458782:FKQ458782 FUL458782:FUM458782 GEH458782:GEI458782 GOD458782:GOE458782 GXZ458782:GYA458782 HHV458782:HHW458782 HRR458782:HRS458782 IBN458782:IBO458782 ILJ458782:ILK458782 IVF458782:IVG458782 JFB458782:JFC458782 JOX458782:JOY458782 JYT458782:JYU458782 KIP458782:KIQ458782 KSL458782:KSM458782 LCH458782:LCI458782 LMD458782:LME458782 LVZ458782:LWA458782 MFV458782:MFW458782 MPR458782:MPS458782 MZN458782:MZO458782 NJJ458782:NJK458782 NTF458782:NTG458782 ODB458782:ODC458782 OMX458782:OMY458782 OWT458782:OWU458782 PGP458782:PGQ458782 PQL458782:PQM458782 QAH458782:QAI458782 QKD458782:QKE458782 QTZ458782:QUA458782 RDV458782:RDW458782 RNR458782:RNS458782 RXN458782:RXO458782 SHJ458782:SHK458782 SRF458782:SRG458782 TBB458782:TBC458782 TKX458782:TKY458782 TUT458782:TUU458782 UEP458782:UEQ458782 UOL458782:UOM458782 UYH458782:UYI458782 VID458782:VIE458782 VRZ458782:VSA458782 WBV458782:WBW458782 WLR458782:WLS458782 WVN458782:WVO458782 F524318:G524318 JB524318:JC524318 SX524318:SY524318 ACT524318:ACU524318 AMP524318:AMQ524318 AWL524318:AWM524318 BGH524318:BGI524318 BQD524318:BQE524318 BZZ524318:CAA524318 CJV524318:CJW524318 CTR524318:CTS524318 DDN524318:DDO524318 DNJ524318:DNK524318 DXF524318:DXG524318 EHB524318:EHC524318 EQX524318:EQY524318 FAT524318:FAU524318 FKP524318:FKQ524318 FUL524318:FUM524318 GEH524318:GEI524318 GOD524318:GOE524318 GXZ524318:GYA524318 HHV524318:HHW524318 HRR524318:HRS524318 IBN524318:IBO524318 ILJ524318:ILK524318 IVF524318:IVG524318 JFB524318:JFC524318 JOX524318:JOY524318 JYT524318:JYU524318 KIP524318:KIQ524318 KSL524318:KSM524318 LCH524318:LCI524318 LMD524318:LME524318 LVZ524318:LWA524318 MFV524318:MFW524318 MPR524318:MPS524318 MZN524318:MZO524318 NJJ524318:NJK524318 NTF524318:NTG524318 ODB524318:ODC524318 OMX524318:OMY524318 OWT524318:OWU524318 PGP524318:PGQ524318 PQL524318:PQM524318 QAH524318:QAI524318 QKD524318:QKE524318 QTZ524318:QUA524318 RDV524318:RDW524318 RNR524318:RNS524318 RXN524318:RXO524318 SHJ524318:SHK524318 SRF524318:SRG524318 TBB524318:TBC524318 TKX524318:TKY524318 TUT524318:TUU524318 UEP524318:UEQ524318 UOL524318:UOM524318 UYH524318:UYI524318 VID524318:VIE524318 VRZ524318:VSA524318 WBV524318:WBW524318 WLR524318:WLS524318 WVN524318:WVO524318 F589854:G589854 JB589854:JC589854 SX589854:SY589854 ACT589854:ACU589854 AMP589854:AMQ589854 AWL589854:AWM589854 BGH589854:BGI589854 BQD589854:BQE589854 BZZ589854:CAA589854 CJV589854:CJW589854 CTR589854:CTS589854 DDN589854:DDO589854 DNJ589854:DNK589854 DXF589854:DXG589854 EHB589854:EHC589854 EQX589854:EQY589854 FAT589854:FAU589854 FKP589854:FKQ589854 FUL589854:FUM589854 GEH589854:GEI589854 GOD589854:GOE589854 GXZ589854:GYA589854 HHV589854:HHW589854 HRR589854:HRS589854 IBN589854:IBO589854 ILJ589854:ILK589854 IVF589854:IVG589854 JFB589854:JFC589854 JOX589854:JOY589854 JYT589854:JYU589854 KIP589854:KIQ589854 KSL589854:KSM589854 LCH589854:LCI589854 LMD589854:LME589854 LVZ589854:LWA589854 MFV589854:MFW589854 MPR589854:MPS589854 MZN589854:MZO589854 NJJ589854:NJK589854 NTF589854:NTG589854 ODB589854:ODC589854 OMX589854:OMY589854 OWT589854:OWU589854 PGP589854:PGQ589854 PQL589854:PQM589854 QAH589854:QAI589854 QKD589854:QKE589854 QTZ589854:QUA589854 RDV589854:RDW589854 RNR589854:RNS589854 RXN589854:RXO589854 SHJ589854:SHK589854 SRF589854:SRG589854 TBB589854:TBC589854 TKX589854:TKY589854 TUT589854:TUU589854 UEP589854:UEQ589854 UOL589854:UOM589854 UYH589854:UYI589854 VID589854:VIE589854 VRZ589854:VSA589854 WBV589854:WBW589854 WLR589854:WLS589854 WVN589854:WVO589854 F655390:G655390 JB655390:JC655390 SX655390:SY655390 ACT655390:ACU655390 AMP655390:AMQ655390 AWL655390:AWM655390 BGH655390:BGI655390 BQD655390:BQE655390 BZZ655390:CAA655390 CJV655390:CJW655390 CTR655390:CTS655390 DDN655390:DDO655390 DNJ655390:DNK655390 DXF655390:DXG655390 EHB655390:EHC655390 EQX655390:EQY655390 FAT655390:FAU655390 FKP655390:FKQ655390 FUL655390:FUM655390 GEH655390:GEI655390 GOD655390:GOE655390 GXZ655390:GYA655390 HHV655390:HHW655390 HRR655390:HRS655390 IBN655390:IBO655390 ILJ655390:ILK655390 IVF655390:IVG655390 JFB655390:JFC655390 JOX655390:JOY655390 JYT655390:JYU655390 KIP655390:KIQ655390 KSL655390:KSM655390 LCH655390:LCI655390 LMD655390:LME655390 LVZ655390:LWA655390 MFV655390:MFW655390 MPR655390:MPS655390 MZN655390:MZO655390 NJJ655390:NJK655390 NTF655390:NTG655390 ODB655390:ODC655390 OMX655390:OMY655390 OWT655390:OWU655390 PGP655390:PGQ655390 PQL655390:PQM655390 QAH655390:QAI655390 QKD655390:QKE655390 QTZ655390:QUA655390 RDV655390:RDW655390 RNR655390:RNS655390 RXN655390:RXO655390 SHJ655390:SHK655390 SRF655390:SRG655390 TBB655390:TBC655390 TKX655390:TKY655390 TUT655390:TUU655390 UEP655390:UEQ655390 UOL655390:UOM655390 UYH655390:UYI655390 VID655390:VIE655390 VRZ655390:VSA655390 WBV655390:WBW655390 WLR655390:WLS655390 WVN655390:WVO655390 F720926:G720926 JB720926:JC720926 SX720926:SY720926 ACT720926:ACU720926 AMP720926:AMQ720926 AWL720926:AWM720926 BGH720926:BGI720926 BQD720926:BQE720926 BZZ720926:CAA720926 CJV720926:CJW720926 CTR720926:CTS720926 DDN720926:DDO720926 DNJ720926:DNK720926 DXF720926:DXG720926 EHB720926:EHC720926 EQX720926:EQY720926 FAT720926:FAU720926 FKP720926:FKQ720926 FUL720926:FUM720926 GEH720926:GEI720926 GOD720926:GOE720926 GXZ720926:GYA720926 HHV720926:HHW720926 HRR720926:HRS720926 IBN720926:IBO720926 ILJ720926:ILK720926 IVF720926:IVG720926 JFB720926:JFC720926 JOX720926:JOY720926 JYT720926:JYU720926 KIP720926:KIQ720926 KSL720926:KSM720926 LCH720926:LCI720926 LMD720926:LME720926 LVZ720926:LWA720926 MFV720926:MFW720926 MPR720926:MPS720926 MZN720926:MZO720926 NJJ720926:NJK720926 NTF720926:NTG720926 ODB720926:ODC720926 OMX720926:OMY720926 OWT720926:OWU720926 PGP720926:PGQ720926 PQL720926:PQM720926 QAH720926:QAI720926 QKD720926:QKE720926 QTZ720926:QUA720926 RDV720926:RDW720926 RNR720926:RNS720926 RXN720926:RXO720926 SHJ720926:SHK720926 SRF720926:SRG720926 TBB720926:TBC720926 TKX720926:TKY720926 TUT720926:TUU720926 UEP720926:UEQ720926 UOL720926:UOM720926 UYH720926:UYI720926 VID720926:VIE720926 VRZ720926:VSA720926 WBV720926:WBW720926 WLR720926:WLS720926 WVN720926:WVO720926 F786462:G786462 JB786462:JC786462 SX786462:SY786462 ACT786462:ACU786462 AMP786462:AMQ786462 AWL786462:AWM786462 BGH786462:BGI786462 BQD786462:BQE786462 BZZ786462:CAA786462 CJV786462:CJW786462 CTR786462:CTS786462 DDN786462:DDO786462 DNJ786462:DNK786462 DXF786462:DXG786462 EHB786462:EHC786462 EQX786462:EQY786462 FAT786462:FAU786462 FKP786462:FKQ786462 FUL786462:FUM786462 GEH786462:GEI786462 GOD786462:GOE786462 GXZ786462:GYA786462 HHV786462:HHW786462 HRR786462:HRS786462 IBN786462:IBO786462 ILJ786462:ILK786462 IVF786462:IVG786462 JFB786462:JFC786462 JOX786462:JOY786462 JYT786462:JYU786462 KIP786462:KIQ786462 KSL786462:KSM786462 LCH786462:LCI786462 LMD786462:LME786462 LVZ786462:LWA786462 MFV786462:MFW786462 MPR786462:MPS786462 MZN786462:MZO786462 NJJ786462:NJK786462 NTF786462:NTG786462 ODB786462:ODC786462 OMX786462:OMY786462 OWT786462:OWU786462 PGP786462:PGQ786462 PQL786462:PQM786462 QAH786462:QAI786462 QKD786462:QKE786462 QTZ786462:QUA786462 RDV786462:RDW786462 RNR786462:RNS786462 RXN786462:RXO786462 SHJ786462:SHK786462 SRF786462:SRG786462 TBB786462:TBC786462 TKX786462:TKY786462 TUT786462:TUU786462 UEP786462:UEQ786462 UOL786462:UOM786462 UYH786462:UYI786462 VID786462:VIE786462 VRZ786462:VSA786462 WBV786462:WBW786462 WLR786462:WLS786462 WVN786462:WVO786462 F851998:G851998 JB851998:JC851998 SX851998:SY851998 ACT851998:ACU851998 AMP851998:AMQ851998 AWL851998:AWM851998 BGH851998:BGI851998 BQD851998:BQE851998 BZZ851998:CAA851998 CJV851998:CJW851998 CTR851998:CTS851998 DDN851998:DDO851998 DNJ851998:DNK851998 DXF851998:DXG851998 EHB851998:EHC851998 EQX851998:EQY851998 FAT851998:FAU851998 FKP851998:FKQ851998 FUL851998:FUM851998 GEH851998:GEI851998 GOD851998:GOE851998 GXZ851998:GYA851998 HHV851998:HHW851998 HRR851998:HRS851998 IBN851998:IBO851998 ILJ851998:ILK851998 IVF851998:IVG851998 JFB851998:JFC851998 JOX851998:JOY851998 JYT851998:JYU851998 KIP851998:KIQ851998 KSL851998:KSM851998 LCH851998:LCI851998 LMD851998:LME851998 LVZ851998:LWA851998 MFV851998:MFW851998 MPR851998:MPS851998 MZN851998:MZO851998 NJJ851998:NJK851998 NTF851998:NTG851998 ODB851998:ODC851998 OMX851998:OMY851998 OWT851998:OWU851998 PGP851998:PGQ851998 PQL851998:PQM851998 QAH851998:QAI851998 QKD851998:QKE851998 QTZ851998:QUA851998 RDV851998:RDW851998 RNR851998:RNS851998 RXN851998:RXO851998 SHJ851998:SHK851998 SRF851998:SRG851998 TBB851998:TBC851998 TKX851998:TKY851998 TUT851998:TUU851998 UEP851998:UEQ851998 UOL851998:UOM851998 UYH851998:UYI851998 VID851998:VIE851998 VRZ851998:VSA851998 WBV851998:WBW851998 WLR851998:WLS851998 WVN851998:WVO851998 F917534:G917534 JB917534:JC917534 SX917534:SY917534 ACT917534:ACU917534 AMP917534:AMQ917534 AWL917534:AWM917534 BGH917534:BGI917534 BQD917534:BQE917534 BZZ917534:CAA917534 CJV917534:CJW917534 CTR917534:CTS917534 DDN917534:DDO917534 DNJ917534:DNK917534 DXF917534:DXG917534 EHB917534:EHC917534 EQX917534:EQY917534 FAT917534:FAU917534 FKP917534:FKQ917534 FUL917534:FUM917534 GEH917534:GEI917534 GOD917534:GOE917534 GXZ917534:GYA917534 HHV917534:HHW917534 HRR917534:HRS917534 IBN917534:IBO917534 ILJ917534:ILK917534 IVF917534:IVG917534 JFB917534:JFC917534 JOX917534:JOY917534 JYT917534:JYU917534 KIP917534:KIQ917534 KSL917534:KSM917534 LCH917534:LCI917534 LMD917534:LME917534 LVZ917534:LWA917534 MFV917534:MFW917534 MPR917534:MPS917534 MZN917534:MZO917534 NJJ917534:NJK917534 NTF917534:NTG917534 ODB917534:ODC917534 OMX917534:OMY917534 OWT917534:OWU917534 PGP917534:PGQ917534 PQL917534:PQM917534 QAH917534:QAI917534 QKD917534:QKE917534 QTZ917534:QUA917534 RDV917534:RDW917534 RNR917534:RNS917534 RXN917534:RXO917534 SHJ917534:SHK917534 SRF917534:SRG917534 TBB917534:TBC917534 TKX917534:TKY917534 TUT917534:TUU917534 UEP917534:UEQ917534 UOL917534:UOM917534 UYH917534:UYI917534 VID917534:VIE917534 VRZ917534:VSA917534 WBV917534:WBW917534 WLR917534:WLS917534 WVN917534:WVO917534 F983070:G983070 JB983070:JC983070 SX983070:SY983070 ACT983070:ACU983070 AMP983070:AMQ983070 AWL983070:AWM983070 BGH983070:BGI983070 BQD983070:BQE983070 BZZ983070:CAA983070 CJV983070:CJW983070 CTR983070:CTS983070 DDN983070:DDO983070 DNJ983070:DNK983070 DXF983070:DXG983070 EHB983070:EHC983070 EQX983070:EQY983070 FAT983070:FAU983070 FKP983070:FKQ983070 FUL983070:FUM983070 GEH983070:GEI983070 GOD983070:GOE983070 GXZ983070:GYA983070 HHV983070:HHW983070 HRR983070:HRS983070 IBN983070:IBO983070 ILJ983070:ILK983070 IVF983070:IVG983070 JFB983070:JFC983070 JOX983070:JOY983070 JYT983070:JYU983070 KIP983070:KIQ983070 KSL983070:KSM983070 LCH983070:LCI983070 LMD983070:LME983070 LVZ983070:LWA983070 MFV983070:MFW983070 MPR983070:MPS983070 MZN983070:MZO983070 NJJ983070:NJK983070 NTF983070:NTG983070 ODB983070:ODC983070 OMX983070:OMY983070 OWT983070:OWU983070 PGP983070:PGQ983070 PQL983070:PQM983070 QAH983070:QAI983070 QKD983070:QKE983070 QTZ983070:QUA983070 RDV983070:RDW983070 RNR983070:RNS983070 RXN983070:RXO983070 SHJ983070:SHK983070 SRF983070:SRG983070 TBB983070:TBC983070 TKX983070:TKY983070 TUT983070:TUU983070 UEP983070:UEQ983070 UOL983070:UOM983070 UYH983070:UYI983070 VID983070:VIE983070 VRZ983070:VSA983070 WBV983070:WBW983070 WLR983070:WLS983070 WVN983070:WVO983070 M27:M38 JI27:JI38 TE27:TE38 ADA27:ADA38 AMW27:AMW38 AWS27:AWS38 BGO27:BGO38 BQK27:BQK38 CAG27:CAG38 CKC27:CKC38 CTY27:CTY38 DDU27:DDU38 DNQ27:DNQ38 DXM27:DXM38 EHI27:EHI38 ERE27:ERE38 FBA27:FBA38 FKW27:FKW38 FUS27:FUS38 GEO27:GEO38 GOK27:GOK38 GYG27:GYG38 HIC27:HIC38 HRY27:HRY38 IBU27:IBU38 ILQ27:ILQ38 IVM27:IVM38 JFI27:JFI38 JPE27:JPE38 JZA27:JZA38 KIW27:KIW38 KSS27:KSS38 LCO27:LCO38 LMK27:LMK38 LWG27:LWG38 MGC27:MGC38 MPY27:MPY38 MZU27:MZU38 NJQ27:NJQ38 NTM27:NTM38 ODI27:ODI38 ONE27:ONE38 OXA27:OXA38 PGW27:PGW38 PQS27:PQS38 QAO27:QAO38 QKK27:QKK38 QUG27:QUG38 REC27:REC38 RNY27:RNY38 RXU27:RXU38 SHQ27:SHQ38 SRM27:SRM38 TBI27:TBI38 TLE27:TLE38 TVA27:TVA38 UEW27:UEW38 UOS27:UOS38 UYO27:UYO38 VIK27:VIK38 VSG27:VSG38 WCC27:WCC38 WLY27:WLY38 WVU27:WVU38 M65563:M65574 JI65563:JI65574 TE65563:TE65574 ADA65563:ADA65574 AMW65563:AMW65574 AWS65563:AWS65574 BGO65563:BGO65574 BQK65563:BQK65574 CAG65563:CAG65574 CKC65563:CKC65574 CTY65563:CTY65574 DDU65563:DDU65574 DNQ65563:DNQ65574 DXM65563:DXM65574 EHI65563:EHI65574 ERE65563:ERE65574 FBA65563:FBA65574 FKW65563:FKW65574 FUS65563:FUS65574 GEO65563:GEO65574 GOK65563:GOK65574 GYG65563:GYG65574 HIC65563:HIC65574 HRY65563:HRY65574 IBU65563:IBU65574 ILQ65563:ILQ65574 IVM65563:IVM65574 JFI65563:JFI65574 JPE65563:JPE65574 JZA65563:JZA65574 KIW65563:KIW65574 KSS65563:KSS65574 LCO65563:LCO65574 LMK65563:LMK65574 LWG65563:LWG65574 MGC65563:MGC65574 MPY65563:MPY65574 MZU65563:MZU65574 NJQ65563:NJQ65574 NTM65563:NTM65574 ODI65563:ODI65574 ONE65563:ONE65574 OXA65563:OXA65574 PGW65563:PGW65574 PQS65563:PQS65574 QAO65563:QAO65574 QKK65563:QKK65574 QUG65563:QUG65574 REC65563:REC65574 RNY65563:RNY65574 RXU65563:RXU65574 SHQ65563:SHQ65574 SRM65563:SRM65574 TBI65563:TBI65574 TLE65563:TLE65574 TVA65563:TVA65574 UEW65563:UEW65574 UOS65563:UOS65574 UYO65563:UYO65574 VIK65563:VIK65574 VSG65563:VSG65574 WCC65563:WCC65574 WLY65563:WLY65574 WVU65563:WVU65574 M131099:M131110 JI131099:JI131110 TE131099:TE131110 ADA131099:ADA131110 AMW131099:AMW131110 AWS131099:AWS131110 BGO131099:BGO131110 BQK131099:BQK131110 CAG131099:CAG131110 CKC131099:CKC131110 CTY131099:CTY131110 DDU131099:DDU131110 DNQ131099:DNQ131110 DXM131099:DXM131110 EHI131099:EHI131110 ERE131099:ERE131110 FBA131099:FBA131110 FKW131099:FKW131110 FUS131099:FUS131110 GEO131099:GEO131110 GOK131099:GOK131110 GYG131099:GYG131110 HIC131099:HIC131110 HRY131099:HRY131110 IBU131099:IBU131110 ILQ131099:ILQ131110 IVM131099:IVM131110 JFI131099:JFI131110 JPE131099:JPE131110 JZA131099:JZA131110 KIW131099:KIW131110 KSS131099:KSS131110 LCO131099:LCO131110 LMK131099:LMK131110 LWG131099:LWG131110 MGC131099:MGC131110 MPY131099:MPY131110 MZU131099:MZU131110 NJQ131099:NJQ131110 NTM131099:NTM131110 ODI131099:ODI131110 ONE131099:ONE131110 OXA131099:OXA131110 PGW131099:PGW131110 PQS131099:PQS131110 QAO131099:QAO131110 QKK131099:QKK131110 QUG131099:QUG131110 REC131099:REC131110 RNY131099:RNY131110 RXU131099:RXU131110 SHQ131099:SHQ131110 SRM131099:SRM131110 TBI131099:TBI131110 TLE131099:TLE131110 TVA131099:TVA131110 UEW131099:UEW131110 UOS131099:UOS131110 UYO131099:UYO131110 VIK131099:VIK131110 VSG131099:VSG131110 WCC131099:WCC131110 WLY131099:WLY131110 WVU131099:WVU131110 M196635:M196646 JI196635:JI196646 TE196635:TE196646 ADA196635:ADA196646 AMW196635:AMW196646 AWS196635:AWS196646 BGO196635:BGO196646 BQK196635:BQK196646 CAG196635:CAG196646 CKC196635:CKC196646 CTY196635:CTY196646 DDU196635:DDU196646 DNQ196635:DNQ196646 DXM196635:DXM196646 EHI196635:EHI196646 ERE196635:ERE196646 FBA196635:FBA196646 FKW196635:FKW196646 FUS196635:FUS196646 GEO196635:GEO196646 GOK196635:GOK196646 GYG196635:GYG196646 HIC196635:HIC196646 HRY196635:HRY196646 IBU196635:IBU196646 ILQ196635:ILQ196646 IVM196635:IVM196646 JFI196635:JFI196646 JPE196635:JPE196646 JZA196635:JZA196646 KIW196635:KIW196646 KSS196635:KSS196646 LCO196635:LCO196646 LMK196635:LMK196646 LWG196635:LWG196646 MGC196635:MGC196646 MPY196635:MPY196646 MZU196635:MZU196646 NJQ196635:NJQ196646 NTM196635:NTM196646 ODI196635:ODI196646 ONE196635:ONE196646 OXA196635:OXA196646 PGW196635:PGW196646 PQS196635:PQS196646 QAO196635:QAO196646 QKK196635:QKK196646 QUG196635:QUG196646 REC196635:REC196646 RNY196635:RNY196646 RXU196635:RXU196646 SHQ196635:SHQ196646 SRM196635:SRM196646 TBI196635:TBI196646 TLE196635:TLE196646 TVA196635:TVA196646 UEW196635:UEW196646 UOS196635:UOS196646 UYO196635:UYO196646 VIK196635:VIK196646 VSG196635:VSG196646 WCC196635:WCC196646 WLY196635:WLY196646 WVU196635:WVU196646 M262171:M262182 JI262171:JI262182 TE262171:TE262182 ADA262171:ADA262182 AMW262171:AMW262182 AWS262171:AWS262182 BGO262171:BGO262182 BQK262171:BQK262182 CAG262171:CAG262182 CKC262171:CKC262182 CTY262171:CTY262182 DDU262171:DDU262182 DNQ262171:DNQ262182 DXM262171:DXM262182 EHI262171:EHI262182 ERE262171:ERE262182 FBA262171:FBA262182 FKW262171:FKW262182 FUS262171:FUS262182 GEO262171:GEO262182 GOK262171:GOK262182 GYG262171:GYG262182 HIC262171:HIC262182 HRY262171:HRY262182 IBU262171:IBU262182 ILQ262171:ILQ262182 IVM262171:IVM262182 JFI262171:JFI262182 JPE262171:JPE262182 JZA262171:JZA262182 KIW262171:KIW262182 KSS262171:KSS262182 LCO262171:LCO262182 LMK262171:LMK262182 LWG262171:LWG262182 MGC262171:MGC262182 MPY262171:MPY262182 MZU262171:MZU262182 NJQ262171:NJQ262182 NTM262171:NTM262182 ODI262171:ODI262182 ONE262171:ONE262182 OXA262171:OXA262182 PGW262171:PGW262182 PQS262171:PQS262182 QAO262171:QAO262182 QKK262171:QKK262182 QUG262171:QUG262182 REC262171:REC262182 RNY262171:RNY262182 RXU262171:RXU262182 SHQ262171:SHQ262182 SRM262171:SRM262182 TBI262171:TBI262182 TLE262171:TLE262182 TVA262171:TVA262182 UEW262171:UEW262182 UOS262171:UOS262182 UYO262171:UYO262182 VIK262171:VIK262182 VSG262171:VSG262182 WCC262171:WCC262182 WLY262171:WLY262182 WVU262171:WVU262182 M327707:M327718 JI327707:JI327718 TE327707:TE327718 ADA327707:ADA327718 AMW327707:AMW327718 AWS327707:AWS327718 BGO327707:BGO327718 BQK327707:BQK327718 CAG327707:CAG327718 CKC327707:CKC327718 CTY327707:CTY327718 DDU327707:DDU327718 DNQ327707:DNQ327718 DXM327707:DXM327718 EHI327707:EHI327718 ERE327707:ERE327718 FBA327707:FBA327718 FKW327707:FKW327718 FUS327707:FUS327718 GEO327707:GEO327718 GOK327707:GOK327718 GYG327707:GYG327718 HIC327707:HIC327718 HRY327707:HRY327718 IBU327707:IBU327718 ILQ327707:ILQ327718 IVM327707:IVM327718 JFI327707:JFI327718 JPE327707:JPE327718 JZA327707:JZA327718 KIW327707:KIW327718 KSS327707:KSS327718 LCO327707:LCO327718 LMK327707:LMK327718 LWG327707:LWG327718 MGC327707:MGC327718 MPY327707:MPY327718 MZU327707:MZU327718 NJQ327707:NJQ327718 NTM327707:NTM327718 ODI327707:ODI327718 ONE327707:ONE327718 OXA327707:OXA327718 PGW327707:PGW327718 PQS327707:PQS327718 QAO327707:QAO327718 QKK327707:QKK327718 QUG327707:QUG327718 REC327707:REC327718 RNY327707:RNY327718 RXU327707:RXU327718 SHQ327707:SHQ327718 SRM327707:SRM327718 TBI327707:TBI327718 TLE327707:TLE327718 TVA327707:TVA327718 UEW327707:UEW327718 UOS327707:UOS327718 UYO327707:UYO327718 VIK327707:VIK327718 VSG327707:VSG327718 WCC327707:WCC327718 WLY327707:WLY327718 WVU327707:WVU327718 M393243:M393254 JI393243:JI393254 TE393243:TE393254 ADA393243:ADA393254 AMW393243:AMW393254 AWS393243:AWS393254 BGO393243:BGO393254 BQK393243:BQK393254 CAG393243:CAG393254 CKC393243:CKC393254 CTY393243:CTY393254 DDU393243:DDU393254 DNQ393243:DNQ393254 DXM393243:DXM393254 EHI393243:EHI393254 ERE393243:ERE393254 FBA393243:FBA393254 FKW393243:FKW393254 FUS393243:FUS393254 GEO393243:GEO393254 GOK393243:GOK393254 GYG393243:GYG393254 HIC393243:HIC393254 HRY393243:HRY393254 IBU393243:IBU393254 ILQ393243:ILQ393254 IVM393243:IVM393254 JFI393243:JFI393254 JPE393243:JPE393254 JZA393243:JZA393254 KIW393243:KIW393254 KSS393243:KSS393254 LCO393243:LCO393254 LMK393243:LMK393254 LWG393243:LWG393254 MGC393243:MGC393254 MPY393243:MPY393254 MZU393243:MZU393254 NJQ393243:NJQ393254 NTM393243:NTM393254 ODI393243:ODI393254 ONE393243:ONE393254 OXA393243:OXA393254 PGW393243:PGW393254 PQS393243:PQS393254 QAO393243:QAO393254 QKK393243:QKK393254 QUG393243:QUG393254 REC393243:REC393254 RNY393243:RNY393254 RXU393243:RXU393254 SHQ393243:SHQ393254 SRM393243:SRM393254 TBI393243:TBI393254 TLE393243:TLE393254 TVA393243:TVA393254 UEW393243:UEW393254 UOS393243:UOS393254 UYO393243:UYO393254 VIK393243:VIK393254 VSG393243:VSG393254 WCC393243:WCC393254 WLY393243:WLY393254 WVU393243:WVU393254 M458779:M458790 JI458779:JI458790 TE458779:TE458790 ADA458779:ADA458790 AMW458779:AMW458790 AWS458779:AWS458790 BGO458779:BGO458790 BQK458779:BQK458790 CAG458779:CAG458790 CKC458779:CKC458790 CTY458779:CTY458790 DDU458779:DDU458790 DNQ458779:DNQ458790 DXM458779:DXM458790 EHI458779:EHI458790 ERE458779:ERE458790 FBA458779:FBA458790 FKW458779:FKW458790 FUS458779:FUS458790 GEO458779:GEO458790 GOK458779:GOK458790 GYG458779:GYG458790 HIC458779:HIC458790 HRY458779:HRY458790 IBU458779:IBU458790 ILQ458779:ILQ458790 IVM458779:IVM458790 JFI458779:JFI458790 JPE458779:JPE458790 JZA458779:JZA458790 KIW458779:KIW458790 KSS458779:KSS458790 LCO458779:LCO458790 LMK458779:LMK458790 LWG458779:LWG458790 MGC458779:MGC458790 MPY458779:MPY458790 MZU458779:MZU458790 NJQ458779:NJQ458790 NTM458779:NTM458790 ODI458779:ODI458790 ONE458779:ONE458790 OXA458779:OXA458790 PGW458779:PGW458790 PQS458779:PQS458790 QAO458779:QAO458790 QKK458779:QKK458790 QUG458779:QUG458790 REC458779:REC458790 RNY458779:RNY458790 RXU458779:RXU458790 SHQ458779:SHQ458790 SRM458779:SRM458790 TBI458779:TBI458790 TLE458779:TLE458790 TVA458779:TVA458790 UEW458779:UEW458790 UOS458779:UOS458790 UYO458779:UYO458790 VIK458779:VIK458790 VSG458779:VSG458790 WCC458779:WCC458790 WLY458779:WLY458790 WVU458779:WVU458790 M524315:M524326 JI524315:JI524326 TE524315:TE524326 ADA524315:ADA524326 AMW524315:AMW524326 AWS524315:AWS524326 BGO524315:BGO524326 BQK524315:BQK524326 CAG524315:CAG524326 CKC524315:CKC524326 CTY524315:CTY524326 DDU524315:DDU524326 DNQ524315:DNQ524326 DXM524315:DXM524326 EHI524315:EHI524326 ERE524315:ERE524326 FBA524315:FBA524326 FKW524315:FKW524326 FUS524315:FUS524326 GEO524315:GEO524326 GOK524315:GOK524326 GYG524315:GYG524326 HIC524315:HIC524326 HRY524315:HRY524326 IBU524315:IBU524326 ILQ524315:ILQ524326 IVM524315:IVM524326 JFI524315:JFI524326 JPE524315:JPE524326 JZA524315:JZA524326 KIW524315:KIW524326 KSS524315:KSS524326 LCO524315:LCO524326 LMK524315:LMK524326 LWG524315:LWG524326 MGC524315:MGC524326 MPY524315:MPY524326 MZU524315:MZU524326 NJQ524315:NJQ524326 NTM524315:NTM524326 ODI524315:ODI524326 ONE524315:ONE524326 OXA524315:OXA524326 PGW524315:PGW524326 PQS524315:PQS524326 QAO524315:QAO524326 QKK524315:QKK524326 QUG524315:QUG524326 REC524315:REC524326 RNY524315:RNY524326 RXU524315:RXU524326 SHQ524315:SHQ524326 SRM524315:SRM524326 TBI524315:TBI524326 TLE524315:TLE524326 TVA524315:TVA524326 UEW524315:UEW524326 UOS524315:UOS524326 UYO524315:UYO524326 VIK524315:VIK524326 VSG524315:VSG524326 WCC524315:WCC524326 WLY524315:WLY524326 WVU524315:WVU524326 M589851:M589862 JI589851:JI589862 TE589851:TE589862 ADA589851:ADA589862 AMW589851:AMW589862 AWS589851:AWS589862 BGO589851:BGO589862 BQK589851:BQK589862 CAG589851:CAG589862 CKC589851:CKC589862 CTY589851:CTY589862 DDU589851:DDU589862 DNQ589851:DNQ589862 DXM589851:DXM589862 EHI589851:EHI589862 ERE589851:ERE589862 FBA589851:FBA589862 FKW589851:FKW589862 FUS589851:FUS589862 GEO589851:GEO589862 GOK589851:GOK589862 GYG589851:GYG589862 HIC589851:HIC589862 HRY589851:HRY589862 IBU589851:IBU589862 ILQ589851:ILQ589862 IVM589851:IVM589862 JFI589851:JFI589862 JPE589851:JPE589862 JZA589851:JZA589862 KIW589851:KIW589862 KSS589851:KSS589862 LCO589851:LCO589862 LMK589851:LMK589862 LWG589851:LWG589862 MGC589851:MGC589862 MPY589851:MPY589862 MZU589851:MZU589862 NJQ589851:NJQ589862 NTM589851:NTM589862 ODI589851:ODI589862 ONE589851:ONE589862 OXA589851:OXA589862 PGW589851:PGW589862 PQS589851:PQS589862 QAO589851:QAO589862 QKK589851:QKK589862 QUG589851:QUG589862 REC589851:REC589862 RNY589851:RNY589862 RXU589851:RXU589862 SHQ589851:SHQ589862 SRM589851:SRM589862 TBI589851:TBI589862 TLE589851:TLE589862 TVA589851:TVA589862 UEW589851:UEW589862 UOS589851:UOS589862 UYO589851:UYO589862 VIK589851:VIK589862 VSG589851:VSG589862 WCC589851:WCC589862 WLY589851:WLY589862 WVU589851:WVU589862 M655387:M655398 JI655387:JI655398 TE655387:TE655398 ADA655387:ADA655398 AMW655387:AMW655398 AWS655387:AWS655398 BGO655387:BGO655398 BQK655387:BQK655398 CAG655387:CAG655398 CKC655387:CKC655398 CTY655387:CTY655398 DDU655387:DDU655398 DNQ655387:DNQ655398 DXM655387:DXM655398 EHI655387:EHI655398 ERE655387:ERE655398 FBA655387:FBA655398 FKW655387:FKW655398 FUS655387:FUS655398 GEO655387:GEO655398 GOK655387:GOK655398 GYG655387:GYG655398 HIC655387:HIC655398 HRY655387:HRY655398 IBU655387:IBU655398 ILQ655387:ILQ655398 IVM655387:IVM655398 JFI655387:JFI655398 JPE655387:JPE655398 JZA655387:JZA655398 KIW655387:KIW655398 KSS655387:KSS655398 LCO655387:LCO655398 LMK655387:LMK655398 LWG655387:LWG655398 MGC655387:MGC655398 MPY655387:MPY655398 MZU655387:MZU655398 NJQ655387:NJQ655398 NTM655387:NTM655398 ODI655387:ODI655398 ONE655387:ONE655398 OXA655387:OXA655398 PGW655387:PGW655398 PQS655387:PQS655398 QAO655387:QAO655398 QKK655387:QKK655398 QUG655387:QUG655398 REC655387:REC655398 RNY655387:RNY655398 RXU655387:RXU655398 SHQ655387:SHQ655398 SRM655387:SRM655398 TBI655387:TBI655398 TLE655387:TLE655398 TVA655387:TVA655398 UEW655387:UEW655398 UOS655387:UOS655398 UYO655387:UYO655398 VIK655387:VIK655398 VSG655387:VSG655398 WCC655387:WCC655398 WLY655387:WLY655398 WVU655387:WVU655398 M720923:M720934 JI720923:JI720934 TE720923:TE720934 ADA720923:ADA720934 AMW720923:AMW720934 AWS720923:AWS720934 BGO720923:BGO720934 BQK720923:BQK720934 CAG720923:CAG720934 CKC720923:CKC720934 CTY720923:CTY720934 DDU720923:DDU720934 DNQ720923:DNQ720934 DXM720923:DXM720934 EHI720923:EHI720934 ERE720923:ERE720934 FBA720923:FBA720934 FKW720923:FKW720934 FUS720923:FUS720934 GEO720923:GEO720934 GOK720923:GOK720934 GYG720923:GYG720934 HIC720923:HIC720934 HRY720923:HRY720934 IBU720923:IBU720934 ILQ720923:ILQ720934 IVM720923:IVM720934 JFI720923:JFI720934 JPE720923:JPE720934 JZA720923:JZA720934 KIW720923:KIW720934 KSS720923:KSS720934 LCO720923:LCO720934 LMK720923:LMK720934 LWG720923:LWG720934 MGC720923:MGC720934 MPY720923:MPY720934 MZU720923:MZU720934 NJQ720923:NJQ720934 NTM720923:NTM720934 ODI720923:ODI720934 ONE720923:ONE720934 OXA720923:OXA720934 PGW720923:PGW720934 PQS720923:PQS720934 QAO720923:QAO720934 QKK720923:QKK720934 QUG720923:QUG720934 REC720923:REC720934 RNY720923:RNY720934 RXU720923:RXU720934 SHQ720923:SHQ720934 SRM720923:SRM720934 TBI720923:TBI720934 TLE720923:TLE720934 TVA720923:TVA720934 UEW720923:UEW720934 UOS720923:UOS720934 UYO720923:UYO720934 VIK720923:VIK720934 VSG720923:VSG720934 WCC720923:WCC720934 WLY720923:WLY720934 WVU720923:WVU720934 M786459:M786470 JI786459:JI786470 TE786459:TE786470 ADA786459:ADA786470 AMW786459:AMW786470 AWS786459:AWS786470 BGO786459:BGO786470 BQK786459:BQK786470 CAG786459:CAG786470 CKC786459:CKC786470 CTY786459:CTY786470 DDU786459:DDU786470 DNQ786459:DNQ786470 DXM786459:DXM786470 EHI786459:EHI786470 ERE786459:ERE786470 FBA786459:FBA786470 FKW786459:FKW786470 FUS786459:FUS786470 GEO786459:GEO786470 GOK786459:GOK786470 GYG786459:GYG786470 HIC786459:HIC786470 HRY786459:HRY786470 IBU786459:IBU786470 ILQ786459:ILQ786470 IVM786459:IVM786470 JFI786459:JFI786470 JPE786459:JPE786470 JZA786459:JZA786470 KIW786459:KIW786470 KSS786459:KSS786470 LCO786459:LCO786470 LMK786459:LMK786470 LWG786459:LWG786470 MGC786459:MGC786470 MPY786459:MPY786470 MZU786459:MZU786470 NJQ786459:NJQ786470 NTM786459:NTM786470 ODI786459:ODI786470 ONE786459:ONE786470 OXA786459:OXA786470 PGW786459:PGW786470 PQS786459:PQS786470 QAO786459:QAO786470 QKK786459:QKK786470 QUG786459:QUG786470 REC786459:REC786470 RNY786459:RNY786470 RXU786459:RXU786470 SHQ786459:SHQ786470 SRM786459:SRM786470 TBI786459:TBI786470 TLE786459:TLE786470 TVA786459:TVA786470 UEW786459:UEW786470 UOS786459:UOS786470 UYO786459:UYO786470 VIK786459:VIK786470 VSG786459:VSG786470 WCC786459:WCC786470 WLY786459:WLY786470 WVU786459:WVU786470 M851995:M852006 JI851995:JI852006 TE851995:TE852006 ADA851995:ADA852006 AMW851995:AMW852006 AWS851995:AWS852006 BGO851995:BGO852006 BQK851995:BQK852006 CAG851995:CAG852006 CKC851995:CKC852006 CTY851995:CTY852006 DDU851995:DDU852006 DNQ851995:DNQ852006 DXM851995:DXM852006 EHI851995:EHI852006 ERE851995:ERE852006 FBA851995:FBA852006 FKW851995:FKW852006 FUS851995:FUS852006 GEO851995:GEO852006 GOK851995:GOK852006 GYG851995:GYG852006 HIC851995:HIC852006 HRY851995:HRY852006 IBU851995:IBU852006 ILQ851995:ILQ852006 IVM851995:IVM852006 JFI851995:JFI852006 JPE851995:JPE852006 JZA851995:JZA852006 KIW851995:KIW852006 KSS851995:KSS852006 LCO851995:LCO852006 LMK851995:LMK852006 LWG851995:LWG852006 MGC851995:MGC852006 MPY851995:MPY852006 MZU851995:MZU852006 NJQ851995:NJQ852006 NTM851995:NTM852006 ODI851995:ODI852006 ONE851995:ONE852006 OXA851995:OXA852006 PGW851995:PGW852006 PQS851995:PQS852006 QAO851995:QAO852006 QKK851995:QKK852006 QUG851995:QUG852006 REC851995:REC852006 RNY851995:RNY852006 RXU851995:RXU852006 SHQ851995:SHQ852006 SRM851995:SRM852006 TBI851995:TBI852006 TLE851995:TLE852006 TVA851995:TVA852006 UEW851995:UEW852006 UOS851995:UOS852006 UYO851995:UYO852006 VIK851995:VIK852006 VSG851995:VSG852006 WCC851995:WCC852006 WLY851995:WLY852006 WVU851995:WVU852006 M917531:M917542 JI917531:JI917542 TE917531:TE917542 ADA917531:ADA917542 AMW917531:AMW917542 AWS917531:AWS917542 BGO917531:BGO917542 BQK917531:BQK917542 CAG917531:CAG917542 CKC917531:CKC917542 CTY917531:CTY917542 DDU917531:DDU917542 DNQ917531:DNQ917542 DXM917531:DXM917542 EHI917531:EHI917542 ERE917531:ERE917542 FBA917531:FBA917542 FKW917531:FKW917542 FUS917531:FUS917542 GEO917531:GEO917542 GOK917531:GOK917542 GYG917531:GYG917542 HIC917531:HIC917542 HRY917531:HRY917542 IBU917531:IBU917542 ILQ917531:ILQ917542 IVM917531:IVM917542 JFI917531:JFI917542 JPE917531:JPE917542 JZA917531:JZA917542 KIW917531:KIW917542 KSS917531:KSS917542 LCO917531:LCO917542 LMK917531:LMK917542 LWG917531:LWG917542 MGC917531:MGC917542 MPY917531:MPY917542 MZU917531:MZU917542 NJQ917531:NJQ917542 NTM917531:NTM917542 ODI917531:ODI917542 ONE917531:ONE917542 OXA917531:OXA917542 PGW917531:PGW917542 PQS917531:PQS917542 QAO917531:QAO917542 QKK917531:QKK917542 QUG917531:QUG917542 REC917531:REC917542 RNY917531:RNY917542 RXU917531:RXU917542 SHQ917531:SHQ917542 SRM917531:SRM917542 TBI917531:TBI917542 TLE917531:TLE917542 TVA917531:TVA917542 UEW917531:UEW917542 UOS917531:UOS917542 UYO917531:UYO917542 VIK917531:VIK917542 VSG917531:VSG917542 WCC917531:WCC917542 WLY917531:WLY917542 WVU917531:WVU917542 M983067:M983078 JI983067:JI983078 TE983067:TE983078 ADA983067:ADA983078 AMW983067:AMW983078 AWS983067:AWS983078 BGO983067:BGO983078 BQK983067:BQK983078 CAG983067:CAG983078 CKC983067:CKC983078 CTY983067:CTY983078 DDU983067:DDU983078 DNQ983067:DNQ983078 DXM983067:DXM983078 EHI983067:EHI983078 ERE983067:ERE983078 FBA983067:FBA983078 FKW983067:FKW983078 FUS983067:FUS983078 GEO983067:GEO983078 GOK983067:GOK983078 GYG983067:GYG983078 HIC983067:HIC983078 HRY983067:HRY983078 IBU983067:IBU983078 ILQ983067:ILQ983078 IVM983067:IVM983078 JFI983067:JFI983078 JPE983067:JPE983078 JZA983067:JZA983078 KIW983067:KIW983078 KSS983067:KSS983078 LCO983067:LCO983078 LMK983067:LMK983078 LWG983067:LWG983078 MGC983067:MGC983078 MPY983067:MPY983078 MZU983067:MZU983078 NJQ983067:NJQ983078 NTM983067:NTM983078 ODI983067:ODI983078 ONE983067:ONE983078 OXA983067:OXA983078 PGW983067:PGW983078 PQS983067:PQS983078 QAO983067:QAO983078 QKK983067:QKK983078 QUG983067:QUG983078 REC983067:REC983078 RNY983067:RNY983078 RXU983067:RXU983078 SHQ983067:SHQ983078 SRM983067:SRM983078 TBI983067:TBI983078 TLE983067:TLE983078 TVA983067:TVA983078 UEW983067:UEW983078 UOS983067:UOS983078 UYO983067:UYO983078 VIK983067:VIK983078 VSG983067:VSG983078 WCC983067:WCC983078 WLY983067:WLY983078 WVU983067:WVU983078 N25:N38 JJ25:JJ38 TF25:TF38 ADB25:ADB38 AMX25:AMX38 AWT25:AWT38 BGP25:BGP38 BQL25:BQL38 CAH25:CAH38 CKD25:CKD38 CTZ25:CTZ38 DDV25:DDV38 DNR25:DNR38 DXN25:DXN38 EHJ25:EHJ38 ERF25:ERF38 FBB25:FBB38 FKX25:FKX38 FUT25:FUT38 GEP25:GEP38 GOL25:GOL38 GYH25:GYH38 HID25:HID38 HRZ25:HRZ38 IBV25:IBV38 ILR25:ILR38 IVN25:IVN38 JFJ25:JFJ38 JPF25:JPF38 JZB25:JZB38 KIX25:KIX38 KST25:KST38 LCP25:LCP38 LML25:LML38 LWH25:LWH38 MGD25:MGD38 MPZ25:MPZ38 MZV25:MZV38 NJR25:NJR38 NTN25:NTN38 ODJ25:ODJ38 ONF25:ONF38 OXB25:OXB38 PGX25:PGX38 PQT25:PQT38 QAP25:QAP38 QKL25:QKL38 QUH25:QUH38 RED25:RED38 RNZ25:RNZ38 RXV25:RXV38 SHR25:SHR38 SRN25:SRN38 TBJ25:TBJ38 TLF25:TLF38 TVB25:TVB38 UEX25:UEX38 UOT25:UOT38 UYP25:UYP38 VIL25:VIL38 VSH25:VSH38 WCD25:WCD38 WLZ25:WLZ38 WVV25:WVV38 N65561:N65574 JJ65561:JJ65574 TF65561:TF65574 ADB65561:ADB65574 AMX65561:AMX65574 AWT65561:AWT65574 BGP65561:BGP65574 BQL65561:BQL65574 CAH65561:CAH65574 CKD65561:CKD65574 CTZ65561:CTZ65574 DDV65561:DDV65574 DNR65561:DNR65574 DXN65561:DXN65574 EHJ65561:EHJ65574 ERF65561:ERF65574 FBB65561:FBB65574 FKX65561:FKX65574 FUT65561:FUT65574 GEP65561:GEP65574 GOL65561:GOL65574 GYH65561:GYH65574 HID65561:HID65574 HRZ65561:HRZ65574 IBV65561:IBV65574 ILR65561:ILR65574 IVN65561:IVN65574 JFJ65561:JFJ65574 JPF65561:JPF65574 JZB65561:JZB65574 KIX65561:KIX65574 KST65561:KST65574 LCP65561:LCP65574 LML65561:LML65574 LWH65561:LWH65574 MGD65561:MGD65574 MPZ65561:MPZ65574 MZV65561:MZV65574 NJR65561:NJR65574 NTN65561:NTN65574 ODJ65561:ODJ65574 ONF65561:ONF65574 OXB65561:OXB65574 PGX65561:PGX65574 PQT65561:PQT65574 QAP65561:QAP65574 QKL65561:QKL65574 QUH65561:QUH65574 RED65561:RED65574 RNZ65561:RNZ65574 RXV65561:RXV65574 SHR65561:SHR65574 SRN65561:SRN65574 TBJ65561:TBJ65574 TLF65561:TLF65574 TVB65561:TVB65574 UEX65561:UEX65574 UOT65561:UOT65574 UYP65561:UYP65574 VIL65561:VIL65574 VSH65561:VSH65574 WCD65561:WCD65574 WLZ65561:WLZ65574 WVV65561:WVV65574 N131097:N131110 JJ131097:JJ131110 TF131097:TF131110 ADB131097:ADB131110 AMX131097:AMX131110 AWT131097:AWT131110 BGP131097:BGP131110 BQL131097:BQL131110 CAH131097:CAH131110 CKD131097:CKD131110 CTZ131097:CTZ131110 DDV131097:DDV131110 DNR131097:DNR131110 DXN131097:DXN131110 EHJ131097:EHJ131110 ERF131097:ERF131110 FBB131097:FBB131110 FKX131097:FKX131110 FUT131097:FUT131110 GEP131097:GEP131110 GOL131097:GOL131110 GYH131097:GYH131110 HID131097:HID131110 HRZ131097:HRZ131110 IBV131097:IBV131110 ILR131097:ILR131110 IVN131097:IVN131110 JFJ131097:JFJ131110 JPF131097:JPF131110 JZB131097:JZB131110 KIX131097:KIX131110 KST131097:KST131110 LCP131097:LCP131110 LML131097:LML131110 LWH131097:LWH131110 MGD131097:MGD131110 MPZ131097:MPZ131110 MZV131097:MZV131110 NJR131097:NJR131110 NTN131097:NTN131110 ODJ131097:ODJ131110 ONF131097:ONF131110 OXB131097:OXB131110 PGX131097:PGX131110 PQT131097:PQT131110 QAP131097:QAP131110 QKL131097:QKL131110 QUH131097:QUH131110 RED131097:RED131110 RNZ131097:RNZ131110 RXV131097:RXV131110 SHR131097:SHR131110 SRN131097:SRN131110 TBJ131097:TBJ131110 TLF131097:TLF131110 TVB131097:TVB131110 UEX131097:UEX131110 UOT131097:UOT131110 UYP131097:UYP131110 VIL131097:VIL131110 VSH131097:VSH131110 WCD131097:WCD131110 WLZ131097:WLZ131110 WVV131097:WVV131110 N196633:N196646 JJ196633:JJ196646 TF196633:TF196646 ADB196633:ADB196646 AMX196633:AMX196646 AWT196633:AWT196646 BGP196633:BGP196646 BQL196633:BQL196646 CAH196633:CAH196646 CKD196633:CKD196646 CTZ196633:CTZ196646 DDV196633:DDV196646 DNR196633:DNR196646 DXN196633:DXN196646 EHJ196633:EHJ196646 ERF196633:ERF196646 FBB196633:FBB196646 FKX196633:FKX196646 FUT196633:FUT196646 GEP196633:GEP196646 GOL196633:GOL196646 GYH196633:GYH196646 HID196633:HID196646 HRZ196633:HRZ196646 IBV196633:IBV196646 ILR196633:ILR196646 IVN196633:IVN196646 JFJ196633:JFJ196646 JPF196633:JPF196646 JZB196633:JZB196646 KIX196633:KIX196646 KST196633:KST196646 LCP196633:LCP196646 LML196633:LML196646 LWH196633:LWH196646 MGD196633:MGD196646 MPZ196633:MPZ196646 MZV196633:MZV196646 NJR196633:NJR196646 NTN196633:NTN196646 ODJ196633:ODJ196646 ONF196633:ONF196646 OXB196633:OXB196646 PGX196633:PGX196646 PQT196633:PQT196646 QAP196633:QAP196646 QKL196633:QKL196646 QUH196633:QUH196646 RED196633:RED196646 RNZ196633:RNZ196646 RXV196633:RXV196646 SHR196633:SHR196646 SRN196633:SRN196646 TBJ196633:TBJ196646 TLF196633:TLF196646 TVB196633:TVB196646 UEX196633:UEX196646 UOT196633:UOT196646 UYP196633:UYP196646 VIL196633:VIL196646 VSH196633:VSH196646 WCD196633:WCD196646 WLZ196633:WLZ196646 WVV196633:WVV196646 N262169:N262182 JJ262169:JJ262182 TF262169:TF262182 ADB262169:ADB262182 AMX262169:AMX262182 AWT262169:AWT262182 BGP262169:BGP262182 BQL262169:BQL262182 CAH262169:CAH262182 CKD262169:CKD262182 CTZ262169:CTZ262182 DDV262169:DDV262182 DNR262169:DNR262182 DXN262169:DXN262182 EHJ262169:EHJ262182 ERF262169:ERF262182 FBB262169:FBB262182 FKX262169:FKX262182 FUT262169:FUT262182 GEP262169:GEP262182 GOL262169:GOL262182 GYH262169:GYH262182 HID262169:HID262182 HRZ262169:HRZ262182 IBV262169:IBV262182 ILR262169:ILR262182 IVN262169:IVN262182 JFJ262169:JFJ262182 JPF262169:JPF262182 JZB262169:JZB262182 KIX262169:KIX262182 KST262169:KST262182 LCP262169:LCP262182 LML262169:LML262182 LWH262169:LWH262182 MGD262169:MGD262182 MPZ262169:MPZ262182 MZV262169:MZV262182 NJR262169:NJR262182 NTN262169:NTN262182 ODJ262169:ODJ262182 ONF262169:ONF262182 OXB262169:OXB262182 PGX262169:PGX262182 PQT262169:PQT262182 QAP262169:QAP262182 QKL262169:QKL262182 QUH262169:QUH262182 RED262169:RED262182 RNZ262169:RNZ262182 RXV262169:RXV262182 SHR262169:SHR262182 SRN262169:SRN262182 TBJ262169:TBJ262182 TLF262169:TLF262182 TVB262169:TVB262182 UEX262169:UEX262182 UOT262169:UOT262182 UYP262169:UYP262182 VIL262169:VIL262182 VSH262169:VSH262182 WCD262169:WCD262182 WLZ262169:WLZ262182 WVV262169:WVV262182 N327705:N327718 JJ327705:JJ327718 TF327705:TF327718 ADB327705:ADB327718 AMX327705:AMX327718 AWT327705:AWT327718 BGP327705:BGP327718 BQL327705:BQL327718 CAH327705:CAH327718 CKD327705:CKD327718 CTZ327705:CTZ327718 DDV327705:DDV327718 DNR327705:DNR327718 DXN327705:DXN327718 EHJ327705:EHJ327718 ERF327705:ERF327718 FBB327705:FBB327718 FKX327705:FKX327718 FUT327705:FUT327718 GEP327705:GEP327718 GOL327705:GOL327718 GYH327705:GYH327718 HID327705:HID327718 HRZ327705:HRZ327718 IBV327705:IBV327718 ILR327705:ILR327718 IVN327705:IVN327718 JFJ327705:JFJ327718 JPF327705:JPF327718 JZB327705:JZB327718 KIX327705:KIX327718 KST327705:KST327718 LCP327705:LCP327718 LML327705:LML327718 LWH327705:LWH327718 MGD327705:MGD327718 MPZ327705:MPZ327718 MZV327705:MZV327718 NJR327705:NJR327718 NTN327705:NTN327718 ODJ327705:ODJ327718 ONF327705:ONF327718 OXB327705:OXB327718 PGX327705:PGX327718 PQT327705:PQT327718 QAP327705:QAP327718 QKL327705:QKL327718 QUH327705:QUH327718 RED327705:RED327718 RNZ327705:RNZ327718 RXV327705:RXV327718 SHR327705:SHR327718 SRN327705:SRN327718 TBJ327705:TBJ327718 TLF327705:TLF327718 TVB327705:TVB327718 UEX327705:UEX327718 UOT327705:UOT327718 UYP327705:UYP327718 VIL327705:VIL327718 VSH327705:VSH327718 WCD327705:WCD327718 WLZ327705:WLZ327718 WVV327705:WVV327718 N393241:N393254 JJ393241:JJ393254 TF393241:TF393254 ADB393241:ADB393254 AMX393241:AMX393254 AWT393241:AWT393254 BGP393241:BGP393254 BQL393241:BQL393254 CAH393241:CAH393254 CKD393241:CKD393254 CTZ393241:CTZ393254 DDV393241:DDV393254 DNR393241:DNR393254 DXN393241:DXN393254 EHJ393241:EHJ393254 ERF393241:ERF393254 FBB393241:FBB393254 FKX393241:FKX393254 FUT393241:FUT393254 GEP393241:GEP393254 GOL393241:GOL393254 GYH393241:GYH393254 HID393241:HID393254 HRZ393241:HRZ393254 IBV393241:IBV393254 ILR393241:ILR393254 IVN393241:IVN393254 JFJ393241:JFJ393254 JPF393241:JPF393254 JZB393241:JZB393254 KIX393241:KIX393254 KST393241:KST393254 LCP393241:LCP393254 LML393241:LML393254 LWH393241:LWH393254 MGD393241:MGD393254 MPZ393241:MPZ393254 MZV393241:MZV393254 NJR393241:NJR393254 NTN393241:NTN393254 ODJ393241:ODJ393254 ONF393241:ONF393254 OXB393241:OXB393254 PGX393241:PGX393254 PQT393241:PQT393254 QAP393241:QAP393254 QKL393241:QKL393254 QUH393241:QUH393254 RED393241:RED393254 RNZ393241:RNZ393254 RXV393241:RXV393254 SHR393241:SHR393254 SRN393241:SRN393254 TBJ393241:TBJ393254 TLF393241:TLF393254 TVB393241:TVB393254 UEX393241:UEX393254 UOT393241:UOT393254 UYP393241:UYP393254 VIL393241:VIL393254 VSH393241:VSH393254 WCD393241:WCD393254 WLZ393241:WLZ393254 WVV393241:WVV393254 N458777:N458790 JJ458777:JJ458790 TF458777:TF458790 ADB458777:ADB458790 AMX458777:AMX458790 AWT458777:AWT458790 BGP458777:BGP458790 BQL458777:BQL458790 CAH458777:CAH458790 CKD458777:CKD458790 CTZ458777:CTZ458790 DDV458777:DDV458790 DNR458777:DNR458790 DXN458777:DXN458790 EHJ458777:EHJ458790 ERF458777:ERF458790 FBB458777:FBB458790 FKX458777:FKX458790 FUT458777:FUT458790 GEP458777:GEP458790 GOL458777:GOL458790 GYH458777:GYH458790 HID458777:HID458790 HRZ458777:HRZ458790 IBV458777:IBV458790 ILR458777:ILR458790 IVN458777:IVN458790 JFJ458777:JFJ458790 JPF458777:JPF458790 JZB458777:JZB458790 KIX458777:KIX458790 KST458777:KST458790 LCP458777:LCP458790 LML458777:LML458790 LWH458777:LWH458790 MGD458777:MGD458790 MPZ458777:MPZ458790 MZV458777:MZV458790 NJR458777:NJR458790 NTN458777:NTN458790 ODJ458777:ODJ458790 ONF458777:ONF458790 OXB458777:OXB458790 PGX458777:PGX458790 PQT458777:PQT458790 QAP458777:QAP458790 QKL458777:QKL458790 QUH458777:QUH458790 RED458777:RED458790 RNZ458777:RNZ458790 RXV458777:RXV458790 SHR458777:SHR458790 SRN458777:SRN458790 TBJ458777:TBJ458790 TLF458777:TLF458790 TVB458777:TVB458790 UEX458777:UEX458790 UOT458777:UOT458790 UYP458777:UYP458790 VIL458777:VIL458790 VSH458777:VSH458790 WCD458777:WCD458790 WLZ458777:WLZ458790 WVV458777:WVV458790 N524313:N524326 JJ524313:JJ524326 TF524313:TF524326 ADB524313:ADB524326 AMX524313:AMX524326 AWT524313:AWT524326 BGP524313:BGP524326 BQL524313:BQL524326 CAH524313:CAH524326 CKD524313:CKD524326 CTZ524313:CTZ524326 DDV524313:DDV524326 DNR524313:DNR524326 DXN524313:DXN524326 EHJ524313:EHJ524326 ERF524313:ERF524326 FBB524313:FBB524326 FKX524313:FKX524326 FUT524313:FUT524326 GEP524313:GEP524326 GOL524313:GOL524326 GYH524313:GYH524326 HID524313:HID524326 HRZ524313:HRZ524326 IBV524313:IBV524326 ILR524313:ILR524326 IVN524313:IVN524326 JFJ524313:JFJ524326 JPF524313:JPF524326 JZB524313:JZB524326 KIX524313:KIX524326 KST524313:KST524326 LCP524313:LCP524326 LML524313:LML524326 LWH524313:LWH524326 MGD524313:MGD524326 MPZ524313:MPZ524326 MZV524313:MZV524326 NJR524313:NJR524326 NTN524313:NTN524326 ODJ524313:ODJ524326 ONF524313:ONF524326 OXB524313:OXB524326 PGX524313:PGX524326 PQT524313:PQT524326 QAP524313:QAP524326 QKL524313:QKL524326 QUH524313:QUH524326 RED524313:RED524326 RNZ524313:RNZ524326 RXV524313:RXV524326 SHR524313:SHR524326 SRN524313:SRN524326 TBJ524313:TBJ524326 TLF524313:TLF524326 TVB524313:TVB524326 UEX524313:UEX524326 UOT524313:UOT524326 UYP524313:UYP524326 VIL524313:VIL524326 VSH524313:VSH524326 WCD524313:WCD524326 WLZ524313:WLZ524326 WVV524313:WVV524326 N589849:N589862 JJ589849:JJ589862 TF589849:TF589862 ADB589849:ADB589862 AMX589849:AMX589862 AWT589849:AWT589862 BGP589849:BGP589862 BQL589849:BQL589862 CAH589849:CAH589862 CKD589849:CKD589862 CTZ589849:CTZ589862 DDV589849:DDV589862 DNR589849:DNR589862 DXN589849:DXN589862 EHJ589849:EHJ589862 ERF589849:ERF589862 FBB589849:FBB589862 FKX589849:FKX589862 FUT589849:FUT589862 GEP589849:GEP589862 GOL589849:GOL589862 GYH589849:GYH589862 HID589849:HID589862 HRZ589849:HRZ589862 IBV589849:IBV589862 ILR589849:ILR589862 IVN589849:IVN589862 JFJ589849:JFJ589862 JPF589849:JPF589862 JZB589849:JZB589862 KIX589849:KIX589862 KST589849:KST589862 LCP589849:LCP589862 LML589849:LML589862 LWH589849:LWH589862 MGD589849:MGD589862 MPZ589849:MPZ589862 MZV589849:MZV589862 NJR589849:NJR589862 NTN589849:NTN589862 ODJ589849:ODJ589862 ONF589849:ONF589862 OXB589849:OXB589862 PGX589849:PGX589862 PQT589849:PQT589862 QAP589849:QAP589862 QKL589849:QKL589862 QUH589849:QUH589862 RED589849:RED589862 RNZ589849:RNZ589862 RXV589849:RXV589862 SHR589849:SHR589862 SRN589849:SRN589862 TBJ589849:TBJ589862 TLF589849:TLF589862 TVB589849:TVB589862 UEX589849:UEX589862 UOT589849:UOT589862 UYP589849:UYP589862 VIL589849:VIL589862 VSH589849:VSH589862 WCD589849:WCD589862 WLZ589849:WLZ589862 WVV589849:WVV589862 N655385:N655398 JJ655385:JJ655398 TF655385:TF655398 ADB655385:ADB655398 AMX655385:AMX655398 AWT655385:AWT655398 BGP655385:BGP655398 BQL655385:BQL655398 CAH655385:CAH655398 CKD655385:CKD655398 CTZ655385:CTZ655398 DDV655385:DDV655398 DNR655385:DNR655398 DXN655385:DXN655398 EHJ655385:EHJ655398 ERF655385:ERF655398 FBB655385:FBB655398 FKX655385:FKX655398 FUT655385:FUT655398 GEP655385:GEP655398 GOL655385:GOL655398 GYH655385:GYH655398 HID655385:HID655398 HRZ655385:HRZ655398 IBV655385:IBV655398 ILR655385:ILR655398 IVN655385:IVN655398 JFJ655385:JFJ655398 JPF655385:JPF655398 JZB655385:JZB655398 KIX655385:KIX655398 KST655385:KST655398 LCP655385:LCP655398 LML655385:LML655398 LWH655385:LWH655398 MGD655385:MGD655398 MPZ655385:MPZ655398 MZV655385:MZV655398 NJR655385:NJR655398 NTN655385:NTN655398 ODJ655385:ODJ655398 ONF655385:ONF655398 OXB655385:OXB655398 PGX655385:PGX655398 PQT655385:PQT655398 QAP655385:QAP655398 QKL655385:QKL655398 QUH655385:QUH655398 RED655385:RED655398 RNZ655385:RNZ655398 RXV655385:RXV655398 SHR655385:SHR655398 SRN655385:SRN655398 TBJ655385:TBJ655398 TLF655385:TLF655398 TVB655385:TVB655398 UEX655385:UEX655398 UOT655385:UOT655398 UYP655385:UYP655398 VIL655385:VIL655398 VSH655385:VSH655398 WCD655385:WCD655398 WLZ655385:WLZ655398 WVV655385:WVV655398 N720921:N720934 JJ720921:JJ720934 TF720921:TF720934 ADB720921:ADB720934 AMX720921:AMX720934 AWT720921:AWT720934 BGP720921:BGP720934 BQL720921:BQL720934 CAH720921:CAH720934 CKD720921:CKD720934 CTZ720921:CTZ720934 DDV720921:DDV720934 DNR720921:DNR720934 DXN720921:DXN720934 EHJ720921:EHJ720934 ERF720921:ERF720934 FBB720921:FBB720934 FKX720921:FKX720934 FUT720921:FUT720934 GEP720921:GEP720934 GOL720921:GOL720934 GYH720921:GYH720934 HID720921:HID720934 HRZ720921:HRZ720934 IBV720921:IBV720934 ILR720921:ILR720934 IVN720921:IVN720934 JFJ720921:JFJ720934 JPF720921:JPF720934 JZB720921:JZB720934 KIX720921:KIX720934 KST720921:KST720934 LCP720921:LCP720934 LML720921:LML720934 LWH720921:LWH720934 MGD720921:MGD720934 MPZ720921:MPZ720934 MZV720921:MZV720934 NJR720921:NJR720934 NTN720921:NTN720934 ODJ720921:ODJ720934 ONF720921:ONF720934 OXB720921:OXB720934 PGX720921:PGX720934 PQT720921:PQT720934 QAP720921:QAP720934 QKL720921:QKL720934 QUH720921:QUH720934 RED720921:RED720934 RNZ720921:RNZ720934 RXV720921:RXV720934 SHR720921:SHR720934 SRN720921:SRN720934 TBJ720921:TBJ720934 TLF720921:TLF720934 TVB720921:TVB720934 UEX720921:UEX720934 UOT720921:UOT720934 UYP720921:UYP720934 VIL720921:VIL720934 VSH720921:VSH720934 WCD720921:WCD720934 WLZ720921:WLZ720934 WVV720921:WVV720934 N786457:N786470 JJ786457:JJ786470 TF786457:TF786470 ADB786457:ADB786470 AMX786457:AMX786470 AWT786457:AWT786470 BGP786457:BGP786470 BQL786457:BQL786470 CAH786457:CAH786470 CKD786457:CKD786470 CTZ786457:CTZ786470 DDV786457:DDV786470 DNR786457:DNR786470 DXN786457:DXN786470 EHJ786457:EHJ786470 ERF786457:ERF786470 FBB786457:FBB786470 FKX786457:FKX786470 FUT786457:FUT786470 GEP786457:GEP786470 GOL786457:GOL786470 GYH786457:GYH786470 HID786457:HID786470 HRZ786457:HRZ786470 IBV786457:IBV786470 ILR786457:ILR786470 IVN786457:IVN786470 JFJ786457:JFJ786470 JPF786457:JPF786470 JZB786457:JZB786470 KIX786457:KIX786470 KST786457:KST786470 LCP786457:LCP786470 LML786457:LML786470 LWH786457:LWH786470 MGD786457:MGD786470 MPZ786457:MPZ786470 MZV786457:MZV786470 NJR786457:NJR786470 NTN786457:NTN786470 ODJ786457:ODJ786470 ONF786457:ONF786470 OXB786457:OXB786470 PGX786457:PGX786470 PQT786457:PQT786470 QAP786457:QAP786470 QKL786457:QKL786470 QUH786457:QUH786470 RED786457:RED786470 RNZ786457:RNZ786470 RXV786457:RXV786470 SHR786457:SHR786470 SRN786457:SRN786470 TBJ786457:TBJ786470 TLF786457:TLF786470 TVB786457:TVB786470 UEX786457:UEX786470 UOT786457:UOT786470 UYP786457:UYP786470 VIL786457:VIL786470 VSH786457:VSH786470 WCD786457:WCD786470 WLZ786457:WLZ786470 WVV786457:WVV786470 N851993:N852006 JJ851993:JJ852006 TF851993:TF852006 ADB851993:ADB852006 AMX851993:AMX852006 AWT851993:AWT852006 BGP851993:BGP852006 BQL851993:BQL852006 CAH851993:CAH852006 CKD851993:CKD852006 CTZ851993:CTZ852006 DDV851993:DDV852006 DNR851993:DNR852006 DXN851993:DXN852006 EHJ851993:EHJ852006 ERF851993:ERF852006 FBB851993:FBB852006 FKX851993:FKX852006 FUT851993:FUT852006 GEP851993:GEP852006 GOL851993:GOL852006 GYH851993:GYH852006 HID851993:HID852006 HRZ851993:HRZ852006 IBV851993:IBV852006 ILR851993:ILR852006 IVN851993:IVN852006 JFJ851993:JFJ852006 JPF851993:JPF852006 JZB851993:JZB852006 KIX851993:KIX852006 KST851993:KST852006 LCP851993:LCP852006 LML851993:LML852006 LWH851993:LWH852006 MGD851993:MGD852006 MPZ851993:MPZ852006 MZV851993:MZV852006 NJR851993:NJR852006 NTN851993:NTN852006 ODJ851993:ODJ852006 ONF851993:ONF852006 OXB851993:OXB852006 PGX851993:PGX852006 PQT851993:PQT852006 QAP851993:QAP852006 QKL851993:QKL852006 QUH851993:QUH852006 RED851993:RED852006 RNZ851993:RNZ852006 RXV851993:RXV852006 SHR851993:SHR852006 SRN851993:SRN852006 TBJ851993:TBJ852006 TLF851993:TLF852006 TVB851993:TVB852006 UEX851993:UEX852006 UOT851993:UOT852006 UYP851993:UYP852006 VIL851993:VIL852006 VSH851993:VSH852006 WCD851993:WCD852006 WLZ851993:WLZ852006 WVV851993:WVV852006 N917529:N917542 JJ917529:JJ917542 TF917529:TF917542 ADB917529:ADB917542 AMX917529:AMX917542 AWT917529:AWT917542 BGP917529:BGP917542 BQL917529:BQL917542 CAH917529:CAH917542 CKD917529:CKD917542 CTZ917529:CTZ917542 DDV917529:DDV917542 DNR917529:DNR917542 DXN917529:DXN917542 EHJ917529:EHJ917542 ERF917529:ERF917542 FBB917529:FBB917542 FKX917529:FKX917542 FUT917529:FUT917542 GEP917529:GEP917542 GOL917529:GOL917542 GYH917529:GYH917542 HID917529:HID917542 HRZ917529:HRZ917542 IBV917529:IBV917542 ILR917529:ILR917542 IVN917529:IVN917542 JFJ917529:JFJ917542 JPF917529:JPF917542 JZB917529:JZB917542 KIX917529:KIX917542 KST917529:KST917542 LCP917529:LCP917542 LML917529:LML917542 LWH917529:LWH917542 MGD917529:MGD917542 MPZ917529:MPZ917542 MZV917529:MZV917542 NJR917529:NJR917542 NTN917529:NTN917542 ODJ917529:ODJ917542 ONF917529:ONF917542 OXB917529:OXB917542 PGX917529:PGX917542 PQT917529:PQT917542 QAP917529:QAP917542 QKL917529:QKL917542 QUH917529:QUH917542 RED917529:RED917542 RNZ917529:RNZ917542 RXV917529:RXV917542 SHR917529:SHR917542 SRN917529:SRN917542 TBJ917529:TBJ917542 TLF917529:TLF917542 TVB917529:TVB917542 UEX917529:UEX917542 UOT917529:UOT917542 UYP917529:UYP917542 VIL917529:VIL917542 VSH917529:VSH917542 WCD917529:WCD917542 WLZ917529:WLZ917542 WVV917529:WVV917542 N983065:N983078 JJ983065:JJ983078 TF983065:TF983078 ADB983065:ADB983078 AMX983065:AMX983078 AWT983065:AWT983078 BGP983065:BGP983078 BQL983065:BQL983078 CAH983065:CAH983078 CKD983065:CKD983078 CTZ983065:CTZ983078 DDV983065:DDV983078 DNR983065:DNR983078 DXN983065:DXN983078 EHJ983065:EHJ983078 ERF983065:ERF983078 FBB983065:FBB983078 FKX983065:FKX983078 FUT983065:FUT983078 GEP983065:GEP983078 GOL983065:GOL983078 GYH983065:GYH983078 HID983065:HID983078 HRZ983065:HRZ983078 IBV983065:IBV983078 ILR983065:ILR983078 IVN983065:IVN983078 JFJ983065:JFJ983078 JPF983065:JPF983078 JZB983065:JZB983078 KIX983065:KIX983078 KST983065:KST983078 LCP983065:LCP983078 LML983065:LML983078 LWH983065:LWH983078 MGD983065:MGD983078 MPZ983065:MPZ983078 MZV983065:MZV983078 NJR983065:NJR983078 NTN983065:NTN983078 ODJ983065:ODJ983078 ONF983065:ONF983078 OXB983065:OXB983078 PGX983065:PGX983078 PQT983065:PQT983078 QAP983065:QAP983078 QKL983065:QKL983078 QUH983065:QUH983078 RED983065:RED983078 RNZ983065:RNZ983078 RXV983065:RXV983078 SHR983065:SHR983078 SRN983065:SRN983078 TBJ983065:TBJ983078 TLF983065:TLF983078 TVB983065:TVB983078 UEX983065:UEX983078 UOT983065:UOT983078 UYP983065:UYP983078 VIL983065:VIL983078 VSH983065:VSH983078 WCD983065:WCD983078 WLZ983065:WLZ983078 WVV983065:WVV983078 M22:N24 JI22:JJ24 TE22:TF24 ADA22:ADB24 AMW22:AMX24 AWS22:AWT24 BGO22:BGP24 BQK22:BQL24 CAG22:CAH24 CKC22:CKD24 CTY22:CTZ24 DDU22:DDV24 DNQ22:DNR24 DXM22:DXN24 EHI22:EHJ24 ERE22:ERF24 FBA22:FBB24 FKW22:FKX24 FUS22:FUT24 GEO22:GEP24 GOK22:GOL24 GYG22:GYH24 HIC22:HID24 HRY22:HRZ24 IBU22:IBV24 ILQ22:ILR24 IVM22:IVN24 JFI22:JFJ24 JPE22:JPF24 JZA22:JZB24 KIW22:KIX24 KSS22:KST24 LCO22:LCP24 LMK22:LML24 LWG22:LWH24 MGC22:MGD24 MPY22:MPZ24 MZU22:MZV24 NJQ22:NJR24 NTM22:NTN24 ODI22:ODJ24 ONE22:ONF24 OXA22:OXB24 PGW22:PGX24 PQS22:PQT24 QAO22:QAP24 QKK22:QKL24 QUG22:QUH24 REC22:RED24 RNY22:RNZ24 RXU22:RXV24 SHQ22:SHR24 SRM22:SRN24 TBI22:TBJ24 TLE22:TLF24 TVA22:TVB24 UEW22:UEX24 UOS22:UOT24 UYO22:UYP24 VIK22:VIL24 VSG22:VSH24 WCC22:WCD24 WLY22:WLZ24 WVU22:WVV24 M65558:N65560 JI65558:JJ65560 TE65558:TF65560 ADA65558:ADB65560 AMW65558:AMX65560 AWS65558:AWT65560 BGO65558:BGP65560 BQK65558:BQL65560 CAG65558:CAH65560 CKC65558:CKD65560 CTY65558:CTZ65560 DDU65558:DDV65560 DNQ65558:DNR65560 DXM65558:DXN65560 EHI65558:EHJ65560 ERE65558:ERF65560 FBA65558:FBB65560 FKW65558:FKX65560 FUS65558:FUT65560 GEO65558:GEP65560 GOK65558:GOL65560 GYG65558:GYH65560 HIC65558:HID65560 HRY65558:HRZ65560 IBU65558:IBV65560 ILQ65558:ILR65560 IVM65558:IVN65560 JFI65558:JFJ65560 JPE65558:JPF65560 JZA65558:JZB65560 KIW65558:KIX65560 KSS65558:KST65560 LCO65558:LCP65560 LMK65558:LML65560 LWG65558:LWH65560 MGC65558:MGD65560 MPY65558:MPZ65560 MZU65558:MZV65560 NJQ65558:NJR65560 NTM65558:NTN65560 ODI65558:ODJ65560 ONE65558:ONF65560 OXA65558:OXB65560 PGW65558:PGX65560 PQS65558:PQT65560 QAO65558:QAP65560 QKK65558:QKL65560 QUG65558:QUH65560 REC65558:RED65560 RNY65558:RNZ65560 RXU65558:RXV65560 SHQ65558:SHR65560 SRM65558:SRN65560 TBI65558:TBJ65560 TLE65558:TLF65560 TVA65558:TVB65560 UEW65558:UEX65560 UOS65558:UOT65560 UYO65558:UYP65560 VIK65558:VIL65560 VSG65558:VSH65560 WCC65558:WCD65560 WLY65558:WLZ65560 WVU65558:WVV65560 M131094:N131096 JI131094:JJ131096 TE131094:TF131096 ADA131094:ADB131096 AMW131094:AMX131096 AWS131094:AWT131096 BGO131094:BGP131096 BQK131094:BQL131096 CAG131094:CAH131096 CKC131094:CKD131096 CTY131094:CTZ131096 DDU131094:DDV131096 DNQ131094:DNR131096 DXM131094:DXN131096 EHI131094:EHJ131096 ERE131094:ERF131096 FBA131094:FBB131096 FKW131094:FKX131096 FUS131094:FUT131096 GEO131094:GEP131096 GOK131094:GOL131096 GYG131094:GYH131096 HIC131094:HID131096 HRY131094:HRZ131096 IBU131094:IBV131096 ILQ131094:ILR131096 IVM131094:IVN131096 JFI131094:JFJ131096 JPE131094:JPF131096 JZA131094:JZB131096 KIW131094:KIX131096 KSS131094:KST131096 LCO131094:LCP131096 LMK131094:LML131096 LWG131094:LWH131096 MGC131094:MGD131096 MPY131094:MPZ131096 MZU131094:MZV131096 NJQ131094:NJR131096 NTM131094:NTN131096 ODI131094:ODJ131096 ONE131094:ONF131096 OXA131094:OXB131096 PGW131094:PGX131096 PQS131094:PQT131096 QAO131094:QAP131096 QKK131094:QKL131096 QUG131094:QUH131096 REC131094:RED131096 RNY131094:RNZ131096 RXU131094:RXV131096 SHQ131094:SHR131096 SRM131094:SRN131096 TBI131094:TBJ131096 TLE131094:TLF131096 TVA131094:TVB131096 UEW131094:UEX131096 UOS131094:UOT131096 UYO131094:UYP131096 VIK131094:VIL131096 VSG131094:VSH131096 WCC131094:WCD131096 WLY131094:WLZ131096 WVU131094:WVV131096 M196630:N196632 JI196630:JJ196632 TE196630:TF196632 ADA196630:ADB196632 AMW196630:AMX196632 AWS196630:AWT196632 BGO196630:BGP196632 BQK196630:BQL196632 CAG196630:CAH196632 CKC196630:CKD196632 CTY196630:CTZ196632 DDU196630:DDV196632 DNQ196630:DNR196632 DXM196630:DXN196632 EHI196630:EHJ196632 ERE196630:ERF196632 FBA196630:FBB196632 FKW196630:FKX196632 FUS196630:FUT196632 GEO196630:GEP196632 GOK196630:GOL196632 GYG196630:GYH196632 HIC196630:HID196632 HRY196630:HRZ196632 IBU196630:IBV196632 ILQ196630:ILR196632 IVM196630:IVN196632 JFI196630:JFJ196632 JPE196630:JPF196632 JZA196630:JZB196632 KIW196630:KIX196632 KSS196630:KST196632 LCO196630:LCP196632 LMK196630:LML196632 LWG196630:LWH196632 MGC196630:MGD196632 MPY196630:MPZ196632 MZU196630:MZV196632 NJQ196630:NJR196632 NTM196630:NTN196632 ODI196630:ODJ196632 ONE196630:ONF196632 OXA196630:OXB196632 PGW196630:PGX196632 PQS196630:PQT196632 QAO196630:QAP196632 QKK196630:QKL196632 QUG196630:QUH196632 REC196630:RED196632 RNY196630:RNZ196632 RXU196630:RXV196632 SHQ196630:SHR196632 SRM196630:SRN196632 TBI196630:TBJ196632 TLE196630:TLF196632 TVA196630:TVB196632 UEW196630:UEX196632 UOS196630:UOT196632 UYO196630:UYP196632 VIK196630:VIL196632 VSG196630:VSH196632 WCC196630:WCD196632 WLY196630:WLZ196632 WVU196630:WVV196632 M262166:N262168 JI262166:JJ262168 TE262166:TF262168 ADA262166:ADB262168 AMW262166:AMX262168 AWS262166:AWT262168 BGO262166:BGP262168 BQK262166:BQL262168 CAG262166:CAH262168 CKC262166:CKD262168 CTY262166:CTZ262168 DDU262166:DDV262168 DNQ262166:DNR262168 DXM262166:DXN262168 EHI262166:EHJ262168 ERE262166:ERF262168 FBA262166:FBB262168 FKW262166:FKX262168 FUS262166:FUT262168 GEO262166:GEP262168 GOK262166:GOL262168 GYG262166:GYH262168 HIC262166:HID262168 HRY262166:HRZ262168 IBU262166:IBV262168 ILQ262166:ILR262168 IVM262166:IVN262168 JFI262166:JFJ262168 JPE262166:JPF262168 JZA262166:JZB262168 KIW262166:KIX262168 KSS262166:KST262168 LCO262166:LCP262168 LMK262166:LML262168 LWG262166:LWH262168 MGC262166:MGD262168 MPY262166:MPZ262168 MZU262166:MZV262168 NJQ262166:NJR262168 NTM262166:NTN262168 ODI262166:ODJ262168 ONE262166:ONF262168 OXA262166:OXB262168 PGW262166:PGX262168 PQS262166:PQT262168 QAO262166:QAP262168 QKK262166:QKL262168 QUG262166:QUH262168 REC262166:RED262168 RNY262166:RNZ262168 RXU262166:RXV262168 SHQ262166:SHR262168 SRM262166:SRN262168 TBI262166:TBJ262168 TLE262166:TLF262168 TVA262166:TVB262168 UEW262166:UEX262168 UOS262166:UOT262168 UYO262166:UYP262168 VIK262166:VIL262168 VSG262166:VSH262168 WCC262166:WCD262168 WLY262166:WLZ262168 WVU262166:WVV262168 M327702:N327704 JI327702:JJ327704 TE327702:TF327704 ADA327702:ADB327704 AMW327702:AMX327704 AWS327702:AWT327704 BGO327702:BGP327704 BQK327702:BQL327704 CAG327702:CAH327704 CKC327702:CKD327704 CTY327702:CTZ327704 DDU327702:DDV327704 DNQ327702:DNR327704 DXM327702:DXN327704 EHI327702:EHJ327704 ERE327702:ERF327704 FBA327702:FBB327704 FKW327702:FKX327704 FUS327702:FUT327704 GEO327702:GEP327704 GOK327702:GOL327704 GYG327702:GYH327704 HIC327702:HID327704 HRY327702:HRZ327704 IBU327702:IBV327704 ILQ327702:ILR327704 IVM327702:IVN327704 JFI327702:JFJ327704 JPE327702:JPF327704 JZA327702:JZB327704 KIW327702:KIX327704 KSS327702:KST327704 LCO327702:LCP327704 LMK327702:LML327704 LWG327702:LWH327704 MGC327702:MGD327704 MPY327702:MPZ327704 MZU327702:MZV327704 NJQ327702:NJR327704 NTM327702:NTN327704 ODI327702:ODJ327704 ONE327702:ONF327704 OXA327702:OXB327704 PGW327702:PGX327704 PQS327702:PQT327704 QAO327702:QAP327704 QKK327702:QKL327704 QUG327702:QUH327704 REC327702:RED327704 RNY327702:RNZ327704 RXU327702:RXV327704 SHQ327702:SHR327704 SRM327702:SRN327704 TBI327702:TBJ327704 TLE327702:TLF327704 TVA327702:TVB327704 UEW327702:UEX327704 UOS327702:UOT327704 UYO327702:UYP327704 VIK327702:VIL327704 VSG327702:VSH327704 WCC327702:WCD327704 WLY327702:WLZ327704 WVU327702:WVV327704 M393238:N393240 JI393238:JJ393240 TE393238:TF393240 ADA393238:ADB393240 AMW393238:AMX393240 AWS393238:AWT393240 BGO393238:BGP393240 BQK393238:BQL393240 CAG393238:CAH393240 CKC393238:CKD393240 CTY393238:CTZ393240 DDU393238:DDV393240 DNQ393238:DNR393240 DXM393238:DXN393240 EHI393238:EHJ393240 ERE393238:ERF393240 FBA393238:FBB393240 FKW393238:FKX393240 FUS393238:FUT393240 GEO393238:GEP393240 GOK393238:GOL393240 GYG393238:GYH393240 HIC393238:HID393240 HRY393238:HRZ393240 IBU393238:IBV393240 ILQ393238:ILR393240 IVM393238:IVN393240 JFI393238:JFJ393240 JPE393238:JPF393240 JZA393238:JZB393240 KIW393238:KIX393240 KSS393238:KST393240 LCO393238:LCP393240 LMK393238:LML393240 LWG393238:LWH393240 MGC393238:MGD393240 MPY393238:MPZ393240 MZU393238:MZV393240 NJQ393238:NJR393240 NTM393238:NTN393240 ODI393238:ODJ393240 ONE393238:ONF393240 OXA393238:OXB393240 PGW393238:PGX393240 PQS393238:PQT393240 QAO393238:QAP393240 QKK393238:QKL393240 QUG393238:QUH393240 REC393238:RED393240 RNY393238:RNZ393240 RXU393238:RXV393240 SHQ393238:SHR393240 SRM393238:SRN393240 TBI393238:TBJ393240 TLE393238:TLF393240 TVA393238:TVB393240 UEW393238:UEX393240 UOS393238:UOT393240 UYO393238:UYP393240 VIK393238:VIL393240 VSG393238:VSH393240 WCC393238:WCD393240 WLY393238:WLZ393240 WVU393238:WVV393240 M458774:N458776 JI458774:JJ458776 TE458774:TF458776 ADA458774:ADB458776 AMW458774:AMX458776 AWS458774:AWT458776 BGO458774:BGP458776 BQK458774:BQL458776 CAG458774:CAH458776 CKC458774:CKD458776 CTY458774:CTZ458776 DDU458774:DDV458776 DNQ458774:DNR458776 DXM458774:DXN458776 EHI458774:EHJ458776 ERE458774:ERF458776 FBA458774:FBB458776 FKW458774:FKX458776 FUS458774:FUT458776 GEO458774:GEP458776 GOK458774:GOL458776 GYG458774:GYH458776 HIC458774:HID458776 HRY458774:HRZ458776 IBU458774:IBV458776 ILQ458774:ILR458776 IVM458774:IVN458776 JFI458774:JFJ458776 JPE458774:JPF458776 JZA458774:JZB458776 KIW458774:KIX458776 KSS458774:KST458776 LCO458774:LCP458776 LMK458774:LML458776 LWG458774:LWH458776 MGC458774:MGD458776 MPY458774:MPZ458776 MZU458774:MZV458776 NJQ458774:NJR458776 NTM458774:NTN458776 ODI458774:ODJ458776 ONE458774:ONF458776 OXA458774:OXB458776 PGW458774:PGX458776 PQS458774:PQT458776 QAO458774:QAP458776 QKK458774:QKL458776 QUG458774:QUH458776 REC458774:RED458776 RNY458774:RNZ458776 RXU458774:RXV458776 SHQ458774:SHR458776 SRM458774:SRN458776 TBI458774:TBJ458776 TLE458774:TLF458776 TVA458774:TVB458776 UEW458774:UEX458776 UOS458774:UOT458776 UYO458774:UYP458776 VIK458774:VIL458776 VSG458774:VSH458776 WCC458774:WCD458776 WLY458774:WLZ458776 WVU458774:WVV458776 M524310:N524312 JI524310:JJ524312 TE524310:TF524312 ADA524310:ADB524312 AMW524310:AMX524312 AWS524310:AWT524312 BGO524310:BGP524312 BQK524310:BQL524312 CAG524310:CAH524312 CKC524310:CKD524312 CTY524310:CTZ524312 DDU524310:DDV524312 DNQ524310:DNR524312 DXM524310:DXN524312 EHI524310:EHJ524312 ERE524310:ERF524312 FBA524310:FBB524312 FKW524310:FKX524312 FUS524310:FUT524312 GEO524310:GEP524312 GOK524310:GOL524312 GYG524310:GYH524312 HIC524310:HID524312 HRY524310:HRZ524312 IBU524310:IBV524312 ILQ524310:ILR524312 IVM524310:IVN524312 JFI524310:JFJ524312 JPE524310:JPF524312 JZA524310:JZB524312 KIW524310:KIX524312 KSS524310:KST524312 LCO524310:LCP524312 LMK524310:LML524312 LWG524310:LWH524312 MGC524310:MGD524312 MPY524310:MPZ524312 MZU524310:MZV524312 NJQ524310:NJR524312 NTM524310:NTN524312 ODI524310:ODJ524312 ONE524310:ONF524312 OXA524310:OXB524312 PGW524310:PGX524312 PQS524310:PQT524312 QAO524310:QAP524312 QKK524310:QKL524312 QUG524310:QUH524312 REC524310:RED524312 RNY524310:RNZ524312 RXU524310:RXV524312 SHQ524310:SHR524312 SRM524310:SRN524312 TBI524310:TBJ524312 TLE524310:TLF524312 TVA524310:TVB524312 UEW524310:UEX524312 UOS524310:UOT524312 UYO524310:UYP524312 VIK524310:VIL524312 VSG524310:VSH524312 WCC524310:WCD524312 WLY524310:WLZ524312 WVU524310:WVV524312 M589846:N589848 JI589846:JJ589848 TE589846:TF589848 ADA589846:ADB589848 AMW589846:AMX589848 AWS589846:AWT589848 BGO589846:BGP589848 BQK589846:BQL589848 CAG589846:CAH589848 CKC589846:CKD589848 CTY589846:CTZ589848 DDU589846:DDV589848 DNQ589846:DNR589848 DXM589846:DXN589848 EHI589846:EHJ589848 ERE589846:ERF589848 FBA589846:FBB589848 FKW589846:FKX589848 FUS589846:FUT589848 GEO589846:GEP589848 GOK589846:GOL589848 GYG589846:GYH589848 HIC589846:HID589848 HRY589846:HRZ589848 IBU589846:IBV589848 ILQ589846:ILR589848 IVM589846:IVN589848 JFI589846:JFJ589848 JPE589846:JPF589848 JZA589846:JZB589848 KIW589846:KIX589848 KSS589846:KST589848 LCO589846:LCP589848 LMK589846:LML589848 LWG589846:LWH589848 MGC589846:MGD589848 MPY589846:MPZ589848 MZU589846:MZV589848 NJQ589846:NJR589848 NTM589846:NTN589848 ODI589846:ODJ589848 ONE589846:ONF589848 OXA589846:OXB589848 PGW589846:PGX589848 PQS589846:PQT589848 QAO589846:QAP589848 QKK589846:QKL589848 QUG589846:QUH589848 REC589846:RED589848 RNY589846:RNZ589848 RXU589846:RXV589848 SHQ589846:SHR589848 SRM589846:SRN589848 TBI589846:TBJ589848 TLE589846:TLF589848 TVA589846:TVB589848 UEW589846:UEX589848 UOS589846:UOT589848 UYO589846:UYP589848 VIK589846:VIL589848 VSG589846:VSH589848 WCC589846:WCD589848 WLY589846:WLZ589848 WVU589846:WVV589848 M655382:N655384 JI655382:JJ655384 TE655382:TF655384 ADA655382:ADB655384 AMW655382:AMX655384 AWS655382:AWT655384 BGO655382:BGP655384 BQK655382:BQL655384 CAG655382:CAH655384 CKC655382:CKD655384 CTY655382:CTZ655384 DDU655382:DDV655384 DNQ655382:DNR655384 DXM655382:DXN655384 EHI655382:EHJ655384 ERE655382:ERF655384 FBA655382:FBB655384 FKW655382:FKX655384 FUS655382:FUT655384 GEO655382:GEP655384 GOK655382:GOL655384 GYG655382:GYH655384 HIC655382:HID655384 HRY655382:HRZ655384 IBU655382:IBV655384 ILQ655382:ILR655384 IVM655382:IVN655384 JFI655382:JFJ655384 JPE655382:JPF655384 JZA655382:JZB655384 KIW655382:KIX655384 KSS655382:KST655384 LCO655382:LCP655384 LMK655382:LML655384 LWG655382:LWH655384 MGC655382:MGD655384 MPY655382:MPZ655384 MZU655382:MZV655384 NJQ655382:NJR655384 NTM655382:NTN655384 ODI655382:ODJ655384 ONE655382:ONF655384 OXA655382:OXB655384 PGW655382:PGX655384 PQS655382:PQT655384 QAO655382:QAP655384 QKK655382:QKL655384 QUG655382:QUH655384 REC655382:RED655384 RNY655382:RNZ655384 RXU655382:RXV655384 SHQ655382:SHR655384 SRM655382:SRN655384 TBI655382:TBJ655384 TLE655382:TLF655384 TVA655382:TVB655384 UEW655382:UEX655384 UOS655382:UOT655384 UYO655382:UYP655384 VIK655382:VIL655384 VSG655382:VSH655384 WCC655382:WCD655384 WLY655382:WLZ655384 WVU655382:WVV655384 M720918:N720920 JI720918:JJ720920 TE720918:TF720920 ADA720918:ADB720920 AMW720918:AMX720920 AWS720918:AWT720920 BGO720918:BGP720920 BQK720918:BQL720920 CAG720918:CAH720920 CKC720918:CKD720920 CTY720918:CTZ720920 DDU720918:DDV720920 DNQ720918:DNR720920 DXM720918:DXN720920 EHI720918:EHJ720920 ERE720918:ERF720920 FBA720918:FBB720920 FKW720918:FKX720920 FUS720918:FUT720920 GEO720918:GEP720920 GOK720918:GOL720920 GYG720918:GYH720920 HIC720918:HID720920 HRY720918:HRZ720920 IBU720918:IBV720920 ILQ720918:ILR720920 IVM720918:IVN720920 JFI720918:JFJ720920 JPE720918:JPF720920 JZA720918:JZB720920 KIW720918:KIX720920 KSS720918:KST720920 LCO720918:LCP720920 LMK720918:LML720920 LWG720918:LWH720920 MGC720918:MGD720920 MPY720918:MPZ720920 MZU720918:MZV720920 NJQ720918:NJR720920 NTM720918:NTN720920 ODI720918:ODJ720920 ONE720918:ONF720920 OXA720918:OXB720920 PGW720918:PGX720920 PQS720918:PQT720920 QAO720918:QAP720920 QKK720918:QKL720920 QUG720918:QUH720920 REC720918:RED720920 RNY720918:RNZ720920 RXU720918:RXV720920 SHQ720918:SHR720920 SRM720918:SRN720920 TBI720918:TBJ720920 TLE720918:TLF720920 TVA720918:TVB720920 UEW720918:UEX720920 UOS720918:UOT720920 UYO720918:UYP720920 VIK720918:VIL720920 VSG720918:VSH720920 WCC720918:WCD720920 WLY720918:WLZ720920 WVU720918:WVV720920 M786454:N786456 JI786454:JJ786456 TE786454:TF786456 ADA786454:ADB786456 AMW786454:AMX786456 AWS786454:AWT786456 BGO786454:BGP786456 BQK786454:BQL786456 CAG786454:CAH786456 CKC786454:CKD786456 CTY786454:CTZ786456 DDU786454:DDV786456 DNQ786454:DNR786456 DXM786454:DXN786456 EHI786454:EHJ786456 ERE786454:ERF786456 FBA786454:FBB786456 FKW786454:FKX786456 FUS786454:FUT786456 GEO786454:GEP786456 GOK786454:GOL786456 GYG786454:GYH786456 HIC786454:HID786456 HRY786454:HRZ786456 IBU786454:IBV786456 ILQ786454:ILR786456 IVM786454:IVN786456 JFI786454:JFJ786456 JPE786454:JPF786456 JZA786454:JZB786456 KIW786454:KIX786456 KSS786454:KST786456 LCO786454:LCP786456 LMK786454:LML786456 LWG786454:LWH786456 MGC786454:MGD786456 MPY786454:MPZ786456 MZU786454:MZV786456 NJQ786454:NJR786456 NTM786454:NTN786456 ODI786454:ODJ786456 ONE786454:ONF786456 OXA786454:OXB786456 PGW786454:PGX786456 PQS786454:PQT786456 QAO786454:QAP786456 QKK786454:QKL786456 QUG786454:QUH786456 REC786454:RED786456 RNY786454:RNZ786456 RXU786454:RXV786456 SHQ786454:SHR786456 SRM786454:SRN786456 TBI786454:TBJ786456 TLE786454:TLF786456 TVA786454:TVB786456 UEW786454:UEX786456 UOS786454:UOT786456 UYO786454:UYP786456 VIK786454:VIL786456 VSG786454:VSH786456 WCC786454:WCD786456 WLY786454:WLZ786456 WVU786454:WVV786456 M851990:N851992 JI851990:JJ851992 TE851990:TF851992 ADA851990:ADB851992 AMW851990:AMX851992 AWS851990:AWT851992 BGO851990:BGP851992 BQK851990:BQL851992 CAG851990:CAH851992 CKC851990:CKD851992 CTY851990:CTZ851992 DDU851990:DDV851992 DNQ851990:DNR851992 DXM851990:DXN851992 EHI851990:EHJ851992 ERE851990:ERF851992 FBA851990:FBB851992 FKW851990:FKX851992 FUS851990:FUT851992 GEO851990:GEP851992 GOK851990:GOL851992 GYG851990:GYH851992 HIC851990:HID851992 HRY851990:HRZ851992 IBU851990:IBV851992 ILQ851990:ILR851992 IVM851990:IVN851992 JFI851990:JFJ851992 JPE851990:JPF851992 JZA851990:JZB851992 KIW851990:KIX851992 KSS851990:KST851992 LCO851990:LCP851992 LMK851990:LML851992 LWG851990:LWH851992 MGC851990:MGD851992 MPY851990:MPZ851992 MZU851990:MZV851992 NJQ851990:NJR851992 NTM851990:NTN851992 ODI851990:ODJ851992 ONE851990:ONF851992 OXA851990:OXB851992 PGW851990:PGX851992 PQS851990:PQT851992 QAO851990:QAP851992 QKK851990:QKL851992 QUG851990:QUH851992 REC851990:RED851992 RNY851990:RNZ851992 RXU851990:RXV851992 SHQ851990:SHR851992 SRM851990:SRN851992 TBI851990:TBJ851992 TLE851990:TLF851992 TVA851990:TVB851992 UEW851990:UEX851992 UOS851990:UOT851992 UYO851990:UYP851992 VIK851990:VIL851992 VSG851990:VSH851992 WCC851990:WCD851992 WLY851990:WLZ851992 WVU851990:WVV851992 M917526:N917528 JI917526:JJ917528 TE917526:TF917528 ADA917526:ADB917528 AMW917526:AMX917528 AWS917526:AWT917528 BGO917526:BGP917528 BQK917526:BQL917528 CAG917526:CAH917528 CKC917526:CKD917528 CTY917526:CTZ917528 DDU917526:DDV917528 DNQ917526:DNR917528 DXM917526:DXN917528 EHI917526:EHJ917528 ERE917526:ERF917528 FBA917526:FBB917528 FKW917526:FKX917528 FUS917526:FUT917528 GEO917526:GEP917528 GOK917526:GOL917528 GYG917526:GYH917528 HIC917526:HID917528 HRY917526:HRZ917528 IBU917526:IBV917528 ILQ917526:ILR917528 IVM917526:IVN917528 JFI917526:JFJ917528 JPE917526:JPF917528 JZA917526:JZB917528 KIW917526:KIX917528 KSS917526:KST917528 LCO917526:LCP917528 LMK917526:LML917528 LWG917526:LWH917528 MGC917526:MGD917528 MPY917526:MPZ917528 MZU917526:MZV917528 NJQ917526:NJR917528 NTM917526:NTN917528 ODI917526:ODJ917528 ONE917526:ONF917528 OXA917526:OXB917528 PGW917526:PGX917528 PQS917526:PQT917528 QAO917526:QAP917528 QKK917526:QKL917528 QUG917526:QUH917528 REC917526:RED917528 RNY917526:RNZ917528 RXU917526:RXV917528 SHQ917526:SHR917528 SRM917526:SRN917528 TBI917526:TBJ917528 TLE917526:TLF917528 TVA917526:TVB917528 UEW917526:UEX917528 UOS917526:UOT917528 UYO917526:UYP917528 VIK917526:VIL917528 VSG917526:VSH917528 WCC917526:WCD917528 WLY917526:WLZ917528 WVU917526:WVV917528 M983062:N983064 JI983062:JJ983064 TE983062:TF983064 ADA983062:ADB983064 AMW983062:AMX983064 AWS983062:AWT983064 BGO983062:BGP983064 BQK983062:BQL983064 CAG983062:CAH983064 CKC983062:CKD983064 CTY983062:CTZ983064 DDU983062:DDV983064 DNQ983062:DNR983064 DXM983062:DXN983064 EHI983062:EHJ983064 ERE983062:ERF983064 FBA983062:FBB983064 FKW983062:FKX983064 FUS983062:FUT983064 GEO983062:GEP983064 GOK983062:GOL983064 GYG983062:GYH983064 HIC983062:HID983064 HRY983062:HRZ983064 IBU983062:IBV983064 ILQ983062:ILR983064 IVM983062:IVN983064 JFI983062:JFJ983064 JPE983062:JPF983064 JZA983062:JZB983064 KIW983062:KIX983064 KSS983062:KST983064 LCO983062:LCP983064 LMK983062:LML983064 LWG983062:LWH983064 MGC983062:MGD983064 MPY983062:MPZ983064 MZU983062:MZV983064 NJQ983062:NJR983064 NTM983062:NTN983064 ODI983062:ODJ983064 ONE983062:ONF983064 OXA983062:OXB983064 PGW983062:PGX983064 PQS983062:PQT983064 QAO983062:QAP983064 QKK983062:QKL983064 QUG983062:QUH983064 REC983062:RED983064 RNY983062:RNZ983064 RXU983062:RXV983064 SHQ983062:SHR983064 SRM983062:SRN983064 TBI983062:TBJ983064 TLE983062:TLF983064 TVA983062:TVB983064 UEW983062:UEX983064 UOS983062:UOT983064 UYO983062:UYP983064 VIK983062:VIL983064 VSG983062:VSH983064 WCC983062:WCD983064 WLY983062:WLZ983064 WVU983062:WVV983064 K21:N21 JG21:JJ21 TC21:TF21 ACY21:ADB21 AMU21:AMX21 AWQ21:AWT21 BGM21:BGP21 BQI21:BQL21 CAE21:CAH21 CKA21:CKD21 CTW21:CTZ21 DDS21:DDV21 DNO21:DNR21 DXK21:DXN21 EHG21:EHJ21 ERC21:ERF21 FAY21:FBB21 FKU21:FKX21 FUQ21:FUT21 GEM21:GEP21 GOI21:GOL21 GYE21:GYH21 HIA21:HID21 HRW21:HRZ21 IBS21:IBV21 ILO21:ILR21 IVK21:IVN21 JFG21:JFJ21 JPC21:JPF21 JYY21:JZB21 KIU21:KIX21 KSQ21:KST21 LCM21:LCP21 LMI21:LML21 LWE21:LWH21 MGA21:MGD21 MPW21:MPZ21 MZS21:MZV21 NJO21:NJR21 NTK21:NTN21 ODG21:ODJ21 ONC21:ONF21 OWY21:OXB21 PGU21:PGX21 PQQ21:PQT21 QAM21:QAP21 QKI21:QKL21 QUE21:QUH21 REA21:RED21 RNW21:RNZ21 RXS21:RXV21 SHO21:SHR21 SRK21:SRN21 TBG21:TBJ21 TLC21:TLF21 TUY21:TVB21 UEU21:UEX21 UOQ21:UOT21 UYM21:UYP21 VII21:VIL21 VSE21:VSH21 WCA21:WCD21 WLW21:WLZ21 WVS21:WVV21 K65557:N65557 JG65557:JJ65557 TC65557:TF65557 ACY65557:ADB65557 AMU65557:AMX65557 AWQ65557:AWT65557 BGM65557:BGP65557 BQI65557:BQL65557 CAE65557:CAH65557 CKA65557:CKD65557 CTW65557:CTZ65557 DDS65557:DDV65557 DNO65557:DNR65557 DXK65557:DXN65557 EHG65557:EHJ65557 ERC65557:ERF65557 FAY65557:FBB65557 FKU65557:FKX65557 FUQ65557:FUT65557 GEM65557:GEP65557 GOI65557:GOL65557 GYE65557:GYH65557 HIA65557:HID65557 HRW65557:HRZ65557 IBS65557:IBV65557 ILO65557:ILR65557 IVK65557:IVN65557 JFG65557:JFJ65557 JPC65557:JPF65557 JYY65557:JZB65557 KIU65557:KIX65557 KSQ65557:KST65557 LCM65557:LCP65557 LMI65557:LML65557 LWE65557:LWH65557 MGA65557:MGD65557 MPW65557:MPZ65557 MZS65557:MZV65557 NJO65557:NJR65557 NTK65557:NTN65557 ODG65557:ODJ65557 ONC65557:ONF65557 OWY65557:OXB65557 PGU65557:PGX65557 PQQ65557:PQT65557 QAM65557:QAP65557 QKI65557:QKL65557 QUE65557:QUH65557 REA65557:RED65557 RNW65557:RNZ65557 RXS65557:RXV65557 SHO65557:SHR65557 SRK65557:SRN65557 TBG65557:TBJ65557 TLC65557:TLF65557 TUY65557:TVB65557 UEU65557:UEX65557 UOQ65557:UOT65557 UYM65557:UYP65557 VII65557:VIL65557 VSE65557:VSH65557 WCA65557:WCD65557 WLW65557:WLZ65557 WVS65557:WVV65557 K131093:N131093 JG131093:JJ131093 TC131093:TF131093 ACY131093:ADB131093 AMU131093:AMX131093 AWQ131093:AWT131093 BGM131093:BGP131093 BQI131093:BQL131093 CAE131093:CAH131093 CKA131093:CKD131093 CTW131093:CTZ131093 DDS131093:DDV131093 DNO131093:DNR131093 DXK131093:DXN131093 EHG131093:EHJ131093 ERC131093:ERF131093 FAY131093:FBB131093 FKU131093:FKX131093 FUQ131093:FUT131093 GEM131093:GEP131093 GOI131093:GOL131093 GYE131093:GYH131093 HIA131093:HID131093 HRW131093:HRZ131093 IBS131093:IBV131093 ILO131093:ILR131093 IVK131093:IVN131093 JFG131093:JFJ131093 JPC131093:JPF131093 JYY131093:JZB131093 KIU131093:KIX131093 KSQ131093:KST131093 LCM131093:LCP131093 LMI131093:LML131093 LWE131093:LWH131093 MGA131093:MGD131093 MPW131093:MPZ131093 MZS131093:MZV131093 NJO131093:NJR131093 NTK131093:NTN131093 ODG131093:ODJ131093 ONC131093:ONF131093 OWY131093:OXB131093 PGU131093:PGX131093 PQQ131093:PQT131093 QAM131093:QAP131093 QKI131093:QKL131093 QUE131093:QUH131093 REA131093:RED131093 RNW131093:RNZ131093 RXS131093:RXV131093 SHO131093:SHR131093 SRK131093:SRN131093 TBG131093:TBJ131093 TLC131093:TLF131093 TUY131093:TVB131093 UEU131093:UEX131093 UOQ131093:UOT131093 UYM131093:UYP131093 VII131093:VIL131093 VSE131093:VSH131093 WCA131093:WCD131093 WLW131093:WLZ131093 WVS131093:WVV131093 K196629:N196629 JG196629:JJ196629 TC196629:TF196629 ACY196629:ADB196629 AMU196629:AMX196629 AWQ196629:AWT196629 BGM196629:BGP196629 BQI196629:BQL196629 CAE196629:CAH196629 CKA196629:CKD196629 CTW196629:CTZ196629 DDS196629:DDV196629 DNO196629:DNR196629 DXK196629:DXN196629 EHG196629:EHJ196629 ERC196629:ERF196629 FAY196629:FBB196629 FKU196629:FKX196629 FUQ196629:FUT196629 GEM196629:GEP196629 GOI196629:GOL196629 GYE196629:GYH196629 HIA196629:HID196629 HRW196629:HRZ196629 IBS196629:IBV196629 ILO196629:ILR196629 IVK196629:IVN196629 JFG196629:JFJ196629 JPC196629:JPF196629 JYY196629:JZB196629 KIU196629:KIX196629 KSQ196629:KST196629 LCM196629:LCP196629 LMI196629:LML196629 LWE196629:LWH196629 MGA196629:MGD196629 MPW196629:MPZ196629 MZS196629:MZV196629 NJO196629:NJR196629 NTK196629:NTN196629 ODG196629:ODJ196629 ONC196629:ONF196629 OWY196629:OXB196629 PGU196629:PGX196629 PQQ196629:PQT196629 QAM196629:QAP196629 QKI196629:QKL196629 QUE196629:QUH196629 REA196629:RED196629 RNW196629:RNZ196629 RXS196629:RXV196629 SHO196629:SHR196629 SRK196629:SRN196629 TBG196629:TBJ196629 TLC196629:TLF196629 TUY196629:TVB196629 UEU196629:UEX196629 UOQ196629:UOT196629 UYM196629:UYP196629 VII196629:VIL196629 VSE196629:VSH196629 WCA196629:WCD196629 WLW196629:WLZ196629 WVS196629:WVV196629 K262165:N262165 JG262165:JJ262165 TC262165:TF262165 ACY262165:ADB262165 AMU262165:AMX262165 AWQ262165:AWT262165 BGM262165:BGP262165 BQI262165:BQL262165 CAE262165:CAH262165 CKA262165:CKD262165 CTW262165:CTZ262165 DDS262165:DDV262165 DNO262165:DNR262165 DXK262165:DXN262165 EHG262165:EHJ262165 ERC262165:ERF262165 FAY262165:FBB262165 FKU262165:FKX262165 FUQ262165:FUT262165 GEM262165:GEP262165 GOI262165:GOL262165 GYE262165:GYH262165 HIA262165:HID262165 HRW262165:HRZ262165 IBS262165:IBV262165 ILO262165:ILR262165 IVK262165:IVN262165 JFG262165:JFJ262165 JPC262165:JPF262165 JYY262165:JZB262165 KIU262165:KIX262165 KSQ262165:KST262165 LCM262165:LCP262165 LMI262165:LML262165 LWE262165:LWH262165 MGA262165:MGD262165 MPW262165:MPZ262165 MZS262165:MZV262165 NJO262165:NJR262165 NTK262165:NTN262165 ODG262165:ODJ262165 ONC262165:ONF262165 OWY262165:OXB262165 PGU262165:PGX262165 PQQ262165:PQT262165 QAM262165:QAP262165 QKI262165:QKL262165 QUE262165:QUH262165 REA262165:RED262165 RNW262165:RNZ262165 RXS262165:RXV262165 SHO262165:SHR262165 SRK262165:SRN262165 TBG262165:TBJ262165 TLC262165:TLF262165 TUY262165:TVB262165 UEU262165:UEX262165 UOQ262165:UOT262165 UYM262165:UYP262165 VII262165:VIL262165 VSE262165:VSH262165 WCA262165:WCD262165 WLW262165:WLZ262165 WVS262165:WVV262165 K327701:N327701 JG327701:JJ327701 TC327701:TF327701 ACY327701:ADB327701 AMU327701:AMX327701 AWQ327701:AWT327701 BGM327701:BGP327701 BQI327701:BQL327701 CAE327701:CAH327701 CKA327701:CKD327701 CTW327701:CTZ327701 DDS327701:DDV327701 DNO327701:DNR327701 DXK327701:DXN327701 EHG327701:EHJ327701 ERC327701:ERF327701 FAY327701:FBB327701 FKU327701:FKX327701 FUQ327701:FUT327701 GEM327701:GEP327701 GOI327701:GOL327701 GYE327701:GYH327701 HIA327701:HID327701 HRW327701:HRZ327701 IBS327701:IBV327701 ILO327701:ILR327701 IVK327701:IVN327701 JFG327701:JFJ327701 JPC327701:JPF327701 JYY327701:JZB327701 KIU327701:KIX327701 KSQ327701:KST327701 LCM327701:LCP327701 LMI327701:LML327701 LWE327701:LWH327701 MGA327701:MGD327701 MPW327701:MPZ327701 MZS327701:MZV327701 NJO327701:NJR327701 NTK327701:NTN327701 ODG327701:ODJ327701 ONC327701:ONF327701 OWY327701:OXB327701 PGU327701:PGX327701 PQQ327701:PQT327701 QAM327701:QAP327701 QKI327701:QKL327701 QUE327701:QUH327701 REA327701:RED327701 RNW327701:RNZ327701 RXS327701:RXV327701 SHO327701:SHR327701 SRK327701:SRN327701 TBG327701:TBJ327701 TLC327701:TLF327701 TUY327701:TVB327701 UEU327701:UEX327701 UOQ327701:UOT327701 UYM327701:UYP327701 VII327701:VIL327701 VSE327701:VSH327701 WCA327701:WCD327701 WLW327701:WLZ327701 WVS327701:WVV327701 K393237:N393237 JG393237:JJ393237 TC393237:TF393237 ACY393237:ADB393237 AMU393237:AMX393237 AWQ393237:AWT393237 BGM393237:BGP393237 BQI393237:BQL393237 CAE393237:CAH393237 CKA393237:CKD393237 CTW393237:CTZ393237 DDS393237:DDV393237 DNO393237:DNR393237 DXK393237:DXN393237 EHG393237:EHJ393237 ERC393237:ERF393237 FAY393237:FBB393237 FKU393237:FKX393237 FUQ393237:FUT393237 GEM393237:GEP393237 GOI393237:GOL393237 GYE393237:GYH393237 HIA393237:HID393237 HRW393237:HRZ393237 IBS393237:IBV393237 ILO393237:ILR393237 IVK393237:IVN393237 JFG393237:JFJ393237 JPC393237:JPF393237 JYY393237:JZB393237 KIU393237:KIX393237 KSQ393237:KST393237 LCM393237:LCP393237 LMI393237:LML393237 LWE393237:LWH393237 MGA393237:MGD393237 MPW393237:MPZ393237 MZS393237:MZV393237 NJO393237:NJR393237 NTK393237:NTN393237 ODG393237:ODJ393237 ONC393237:ONF393237 OWY393237:OXB393237 PGU393237:PGX393237 PQQ393237:PQT393237 QAM393237:QAP393237 QKI393237:QKL393237 QUE393237:QUH393237 REA393237:RED393237 RNW393237:RNZ393237 RXS393237:RXV393237 SHO393237:SHR393237 SRK393237:SRN393237 TBG393237:TBJ393237 TLC393237:TLF393237 TUY393237:TVB393237 UEU393237:UEX393237 UOQ393237:UOT393237 UYM393237:UYP393237 VII393237:VIL393237 VSE393237:VSH393237 WCA393237:WCD393237 WLW393237:WLZ393237 WVS393237:WVV393237 K458773:N458773 JG458773:JJ458773 TC458773:TF458773 ACY458773:ADB458773 AMU458773:AMX458773 AWQ458773:AWT458773 BGM458773:BGP458773 BQI458773:BQL458773 CAE458773:CAH458773 CKA458773:CKD458773 CTW458773:CTZ458773 DDS458773:DDV458773 DNO458773:DNR458773 DXK458773:DXN458773 EHG458773:EHJ458773 ERC458773:ERF458773 FAY458773:FBB458773 FKU458773:FKX458773 FUQ458773:FUT458773 GEM458773:GEP458773 GOI458773:GOL458773 GYE458773:GYH458773 HIA458773:HID458773 HRW458773:HRZ458773 IBS458773:IBV458773 ILO458773:ILR458773 IVK458773:IVN458773 JFG458773:JFJ458773 JPC458773:JPF458773 JYY458773:JZB458773 KIU458773:KIX458773 KSQ458773:KST458773 LCM458773:LCP458773 LMI458773:LML458773 LWE458773:LWH458773 MGA458773:MGD458773 MPW458773:MPZ458773 MZS458773:MZV458773 NJO458773:NJR458773 NTK458773:NTN458773 ODG458773:ODJ458773 ONC458773:ONF458773 OWY458773:OXB458773 PGU458773:PGX458773 PQQ458773:PQT458773 QAM458773:QAP458773 QKI458773:QKL458773 QUE458773:QUH458773 REA458773:RED458773 RNW458773:RNZ458773 RXS458773:RXV458773 SHO458773:SHR458773 SRK458773:SRN458773 TBG458773:TBJ458773 TLC458773:TLF458773 TUY458773:TVB458773 UEU458773:UEX458773 UOQ458773:UOT458773 UYM458773:UYP458773 VII458773:VIL458773 VSE458773:VSH458773 WCA458773:WCD458773 WLW458773:WLZ458773 WVS458773:WVV458773 K524309:N524309 JG524309:JJ524309 TC524309:TF524309 ACY524309:ADB524309 AMU524309:AMX524309 AWQ524309:AWT524309 BGM524309:BGP524309 BQI524309:BQL524309 CAE524309:CAH524309 CKA524309:CKD524309 CTW524309:CTZ524309 DDS524309:DDV524309 DNO524309:DNR524309 DXK524309:DXN524309 EHG524309:EHJ524309 ERC524309:ERF524309 FAY524309:FBB524309 FKU524309:FKX524309 FUQ524309:FUT524309 GEM524309:GEP524309 GOI524309:GOL524309 GYE524309:GYH524309 HIA524309:HID524309 HRW524309:HRZ524309 IBS524309:IBV524309 ILO524309:ILR524309 IVK524309:IVN524309 JFG524309:JFJ524309 JPC524309:JPF524309 JYY524309:JZB524309 KIU524309:KIX524309 KSQ524309:KST524309 LCM524309:LCP524309 LMI524309:LML524309 LWE524309:LWH524309 MGA524309:MGD524309 MPW524309:MPZ524309 MZS524309:MZV524309 NJO524309:NJR524309 NTK524309:NTN524309 ODG524309:ODJ524309 ONC524309:ONF524309 OWY524309:OXB524309 PGU524309:PGX524309 PQQ524309:PQT524309 QAM524309:QAP524309 QKI524309:QKL524309 QUE524309:QUH524309 REA524309:RED524309 RNW524309:RNZ524309 RXS524309:RXV524309 SHO524309:SHR524309 SRK524309:SRN524309 TBG524309:TBJ524309 TLC524309:TLF524309 TUY524309:TVB524309 UEU524309:UEX524309 UOQ524309:UOT524309 UYM524309:UYP524309 VII524309:VIL524309 VSE524309:VSH524309 WCA524309:WCD524309 WLW524309:WLZ524309 WVS524309:WVV524309 K589845:N589845 JG589845:JJ589845 TC589845:TF589845 ACY589845:ADB589845 AMU589845:AMX589845 AWQ589845:AWT589845 BGM589845:BGP589845 BQI589845:BQL589845 CAE589845:CAH589845 CKA589845:CKD589845 CTW589845:CTZ589845 DDS589845:DDV589845 DNO589845:DNR589845 DXK589845:DXN589845 EHG589845:EHJ589845 ERC589845:ERF589845 FAY589845:FBB589845 FKU589845:FKX589845 FUQ589845:FUT589845 GEM589845:GEP589845 GOI589845:GOL589845 GYE589845:GYH589845 HIA589845:HID589845 HRW589845:HRZ589845 IBS589845:IBV589845 ILO589845:ILR589845 IVK589845:IVN589845 JFG589845:JFJ589845 JPC589845:JPF589845 JYY589845:JZB589845 KIU589845:KIX589845 KSQ589845:KST589845 LCM589845:LCP589845 LMI589845:LML589845 LWE589845:LWH589845 MGA589845:MGD589845 MPW589845:MPZ589845 MZS589845:MZV589845 NJO589845:NJR589845 NTK589845:NTN589845 ODG589845:ODJ589845 ONC589845:ONF589845 OWY589845:OXB589845 PGU589845:PGX589845 PQQ589845:PQT589845 QAM589845:QAP589845 QKI589845:QKL589845 QUE589845:QUH589845 REA589845:RED589845 RNW589845:RNZ589845 RXS589845:RXV589845 SHO589845:SHR589845 SRK589845:SRN589845 TBG589845:TBJ589845 TLC589845:TLF589845 TUY589845:TVB589845 UEU589845:UEX589845 UOQ589845:UOT589845 UYM589845:UYP589845 VII589845:VIL589845 VSE589845:VSH589845 WCA589845:WCD589845 WLW589845:WLZ589845 WVS589845:WVV589845 K655381:N655381 JG655381:JJ655381 TC655381:TF655381 ACY655381:ADB655381 AMU655381:AMX655381 AWQ655381:AWT655381 BGM655381:BGP655381 BQI655381:BQL655381 CAE655381:CAH655381 CKA655381:CKD655381 CTW655381:CTZ655381 DDS655381:DDV655381 DNO655381:DNR655381 DXK655381:DXN655381 EHG655381:EHJ655381 ERC655381:ERF655381 FAY655381:FBB655381 FKU655381:FKX655381 FUQ655381:FUT655381 GEM655381:GEP655381 GOI655381:GOL655381 GYE655381:GYH655381 HIA655381:HID655381 HRW655381:HRZ655381 IBS655381:IBV655381 ILO655381:ILR655381 IVK655381:IVN655381 JFG655381:JFJ655381 JPC655381:JPF655381 JYY655381:JZB655381 KIU655381:KIX655381 KSQ655381:KST655381 LCM655381:LCP655381 LMI655381:LML655381 LWE655381:LWH655381 MGA655381:MGD655381 MPW655381:MPZ655381 MZS655381:MZV655381 NJO655381:NJR655381 NTK655381:NTN655381 ODG655381:ODJ655381 ONC655381:ONF655381 OWY655381:OXB655381 PGU655381:PGX655381 PQQ655381:PQT655381 QAM655381:QAP655381 QKI655381:QKL655381 QUE655381:QUH655381 REA655381:RED655381 RNW655381:RNZ655381 RXS655381:RXV655381 SHO655381:SHR655381 SRK655381:SRN655381 TBG655381:TBJ655381 TLC655381:TLF655381 TUY655381:TVB655381 UEU655381:UEX655381 UOQ655381:UOT655381 UYM655381:UYP655381 VII655381:VIL655381 VSE655381:VSH655381 WCA655381:WCD655381 WLW655381:WLZ655381 WVS655381:WVV655381 K720917:N720917 JG720917:JJ720917 TC720917:TF720917 ACY720917:ADB720917 AMU720917:AMX720917 AWQ720917:AWT720917 BGM720917:BGP720917 BQI720917:BQL720917 CAE720917:CAH720917 CKA720917:CKD720917 CTW720917:CTZ720917 DDS720917:DDV720917 DNO720917:DNR720917 DXK720917:DXN720917 EHG720917:EHJ720917 ERC720917:ERF720917 FAY720917:FBB720917 FKU720917:FKX720917 FUQ720917:FUT720917 GEM720917:GEP720917 GOI720917:GOL720917 GYE720917:GYH720917 HIA720917:HID720917 HRW720917:HRZ720917 IBS720917:IBV720917 ILO720917:ILR720917 IVK720917:IVN720917 JFG720917:JFJ720917 JPC720917:JPF720917 JYY720917:JZB720917 KIU720917:KIX720917 KSQ720917:KST720917 LCM720917:LCP720917 LMI720917:LML720917 LWE720917:LWH720917 MGA720917:MGD720917 MPW720917:MPZ720917 MZS720917:MZV720917 NJO720917:NJR720917 NTK720917:NTN720917 ODG720917:ODJ720917 ONC720917:ONF720917 OWY720917:OXB720917 PGU720917:PGX720917 PQQ720917:PQT720917 QAM720917:QAP720917 QKI720917:QKL720917 QUE720917:QUH720917 REA720917:RED720917 RNW720917:RNZ720917 RXS720917:RXV720917 SHO720917:SHR720917 SRK720917:SRN720917 TBG720917:TBJ720917 TLC720917:TLF720917 TUY720917:TVB720917 UEU720917:UEX720917 UOQ720917:UOT720917 UYM720917:UYP720917 VII720917:VIL720917 VSE720917:VSH720917 WCA720917:WCD720917 WLW720917:WLZ720917 WVS720917:WVV720917 K786453:N786453 JG786453:JJ786453 TC786453:TF786453 ACY786453:ADB786453 AMU786453:AMX786453 AWQ786453:AWT786453 BGM786453:BGP786453 BQI786453:BQL786453 CAE786453:CAH786453 CKA786453:CKD786453 CTW786453:CTZ786453 DDS786453:DDV786453 DNO786453:DNR786453 DXK786453:DXN786453 EHG786453:EHJ786453 ERC786453:ERF786453 FAY786453:FBB786453 FKU786453:FKX786453 FUQ786453:FUT786453 GEM786453:GEP786453 GOI786453:GOL786453 GYE786453:GYH786453 HIA786453:HID786453 HRW786453:HRZ786453 IBS786453:IBV786453 ILO786453:ILR786453 IVK786453:IVN786453 JFG786453:JFJ786453 JPC786453:JPF786453 JYY786453:JZB786453 KIU786453:KIX786453 KSQ786453:KST786453 LCM786453:LCP786453 LMI786453:LML786453 LWE786453:LWH786453 MGA786453:MGD786453 MPW786453:MPZ786453 MZS786453:MZV786453 NJO786453:NJR786453 NTK786453:NTN786453 ODG786453:ODJ786453 ONC786453:ONF786453 OWY786453:OXB786453 PGU786453:PGX786453 PQQ786453:PQT786453 QAM786453:QAP786453 QKI786453:QKL786453 QUE786453:QUH786453 REA786453:RED786453 RNW786453:RNZ786453 RXS786453:RXV786453 SHO786453:SHR786453 SRK786453:SRN786453 TBG786453:TBJ786453 TLC786453:TLF786453 TUY786453:TVB786453 UEU786453:UEX786453 UOQ786453:UOT786453 UYM786453:UYP786453 VII786453:VIL786453 VSE786453:VSH786453 WCA786453:WCD786453 WLW786453:WLZ786453 WVS786453:WVV786453 K851989:N851989 JG851989:JJ851989 TC851989:TF851989 ACY851989:ADB851989 AMU851989:AMX851989 AWQ851989:AWT851989 BGM851989:BGP851989 BQI851989:BQL851989 CAE851989:CAH851989 CKA851989:CKD851989 CTW851989:CTZ851989 DDS851989:DDV851989 DNO851989:DNR851989 DXK851989:DXN851989 EHG851989:EHJ851989 ERC851989:ERF851989 FAY851989:FBB851989 FKU851989:FKX851989 FUQ851989:FUT851989 GEM851989:GEP851989 GOI851989:GOL851989 GYE851989:GYH851989 HIA851989:HID851989 HRW851989:HRZ851989 IBS851989:IBV851989 ILO851989:ILR851989 IVK851989:IVN851989 JFG851989:JFJ851989 JPC851989:JPF851989 JYY851989:JZB851989 KIU851989:KIX851989 KSQ851989:KST851989 LCM851989:LCP851989 LMI851989:LML851989 LWE851989:LWH851989 MGA851989:MGD851989 MPW851989:MPZ851989 MZS851989:MZV851989 NJO851989:NJR851989 NTK851989:NTN851989 ODG851989:ODJ851989 ONC851989:ONF851989 OWY851989:OXB851989 PGU851989:PGX851989 PQQ851989:PQT851989 QAM851989:QAP851989 QKI851989:QKL851989 QUE851989:QUH851989 REA851989:RED851989 RNW851989:RNZ851989 RXS851989:RXV851989 SHO851989:SHR851989 SRK851989:SRN851989 TBG851989:TBJ851989 TLC851989:TLF851989 TUY851989:TVB851989 UEU851989:UEX851989 UOQ851989:UOT851989 UYM851989:UYP851989 VII851989:VIL851989 VSE851989:VSH851989 WCA851989:WCD851989 WLW851989:WLZ851989 WVS851989:WVV851989 K917525:N917525 JG917525:JJ917525 TC917525:TF917525 ACY917525:ADB917525 AMU917525:AMX917525 AWQ917525:AWT917525 BGM917525:BGP917525 BQI917525:BQL917525 CAE917525:CAH917525 CKA917525:CKD917525 CTW917525:CTZ917525 DDS917525:DDV917525 DNO917525:DNR917525 DXK917525:DXN917525 EHG917525:EHJ917525 ERC917525:ERF917525 FAY917525:FBB917525 FKU917525:FKX917525 FUQ917525:FUT917525 GEM917525:GEP917525 GOI917525:GOL917525 GYE917525:GYH917525 HIA917525:HID917525 HRW917525:HRZ917525 IBS917525:IBV917525 ILO917525:ILR917525 IVK917525:IVN917525 JFG917525:JFJ917525 JPC917525:JPF917525 JYY917525:JZB917525 KIU917525:KIX917525 KSQ917525:KST917525 LCM917525:LCP917525 LMI917525:LML917525 LWE917525:LWH917525 MGA917525:MGD917525 MPW917525:MPZ917525 MZS917525:MZV917525 NJO917525:NJR917525 NTK917525:NTN917525 ODG917525:ODJ917525 ONC917525:ONF917525 OWY917525:OXB917525 PGU917525:PGX917525 PQQ917525:PQT917525 QAM917525:QAP917525 QKI917525:QKL917525 QUE917525:QUH917525 REA917525:RED917525 RNW917525:RNZ917525 RXS917525:RXV917525 SHO917525:SHR917525 SRK917525:SRN917525 TBG917525:TBJ917525 TLC917525:TLF917525 TUY917525:TVB917525 UEU917525:UEX917525 UOQ917525:UOT917525 UYM917525:UYP917525 VII917525:VIL917525 VSE917525:VSH917525 WCA917525:WCD917525 WLW917525:WLZ917525 WVS917525:WVV917525 K983061:N983061 JG983061:JJ983061 TC983061:TF983061 ACY983061:ADB983061 AMU983061:AMX983061 AWQ983061:AWT983061 BGM983061:BGP983061 BQI983061:BQL983061 CAE983061:CAH983061 CKA983061:CKD983061 CTW983061:CTZ983061 DDS983061:DDV983061 DNO983061:DNR983061 DXK983061:DXN983061 EHG983061:EHJ983061 ERC983061:ERF983061 FAY983061:FBB983061 FKU983061:FKX983061 FUQ983061:FUT983061 GEM983061:GEP983061 GOI983061:GOL983061 GYE983061:GYH983061 HIA983061:HID983061 HRW983061:HRZ983061 IBS983061:IBV983061 ILO983061:ILR983061 IVK983061:IVN983061 JFG983061:JFJ983061 JPC983061:JPF983061 JYY983061:JZB983061 KIU983061:KIX983061 KSQ983061:KST983061 LCM983061:LCP983061 LMI983061:LML983061 LWE983061:LWH983061 MGA983061:MGD983061 MPW983061:MPZ983061 MZS983061:MZV983061 NJO983061:NJR983061 NTK983061:NTN983061 ODG983061:ODJ983061 ONC983061:ONF983061 OWY983061:OXB983061 PGU983061:PGX983061 PQQ983061:PQT983061 QAM983061:QAP983061 QKI983061:QKL983061 QUE983061:QUH983061 REA983061:RED983061 RNW983061:RNZ983061 RXS983061:RXV983061 SHO983061:SHR983061 SRK983061:SRN983061 TBG983061:TBJ983061 TLC983061:TLF983061 TUY983061:TVB983061 UEU983061:UEX983061 UOQ983061:UOT983061 UYM983061:UYP983061 VII983061:VIL983061 VSE983061:VSH983061 WCA983061:WCD983061 WLW983061:WLZ983061 WVS983061:WVV983061 I21 JE21 TA21 ACW21 AMS21 AWO21 BGK21 BQG21 CAC21 CJY21 CTU21 DDQ21 DNM21 DXI21 EHE21 ERA21 FAW21 FKS21 FUO21 GEK21 GOG21 GYC21 HHY21 HRU21 IBQ21 ILM21 IVI21 JFE21 JPA21 JYW21 KIS21 KSO21 LCK21 LMG21 LWC21 MFY21 MPU21 MZQ21 NJM21 NTI21 ODE21 ONA21 OWW21 PGS21 PQO21 QAK21 QKG21 QUC21 RDY21 RNU21 RXQ21 SHM21 SRI21 TBE21 TLA21 TUW21 UES21 UOO21 UYK21 VIG21 VSC21 WBY21 WLU21 WVQ21 I65557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I131093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I196629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I262165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I327701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I393237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I458773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I524309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I589845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I655381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I720917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I786453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I851989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I917525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I983061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 F21:G21 JB21:JC21 SX21:SY21 ACT21:ACU21 AMP21:AMQ21 AWL21:AWM21 BGH21:BGI21 BQD21:BQE21 BZZ21:CAA21 CJV21:CJW21 CTR21:CTS21 DDN21:DDO21 DNJ21:DNK21 DXF21:DXG21 EHB21:EHC21 EQX21:EQY21 FAT21:FAU21 FKP21:FKQ21 FUL21:FUM21 GEH21:GEI21 GOD21:GOE21 GXZ21:GYA21 HHV21:HHW21 HRR21:HRS21 IBN21:IBO21 ILJ21:ILK21 IVF21:IVG21 JFB21:JFC21 JOX21:JOY21 JYT21:JYU21 KIP21:KIQ21 KSL21:KSM21 LCH21:LCI21 LMD21:LME21 LVZ21:LWA21 MFV21:MFW21 MPR21:MPS21 MZN21:MZO21 NJJ21:NJK21 NTF21:NTG21 ODB21:ODC21 OMX21:OMY21 OWT21:OWU21 PGP21:PGQ21 PQL21:PQM21 QAH21:QAI21 QKD21:QKE21 QTZ21:QUA21 RDV21:RDW21 RNR21:RNS21 RXN21:RXO21 SHJ21:SHK21 SRF21:SRG21 TBB21:TBC21 TKX21:TKY21 TUT21:TUU21 UEP21:UEQ21 UOL21:UOM21 UYH21:UYI21 VID21:VIE21 VRZ21:VSA21 WBV21:WBW21 WLR21:WLS21 WVN21:WVO21 F65557:G65557 JB65557:JC65557 SX65557:SY65557 ACT65557:ACU65557 AMP65557:AMQ65557 AWL65557:AWM65557 BGH65557:BGI65557 BQD65557:BQE65557 BZZ65557:CAA65557 CJV65557:CJW65557 CTR65557:CTS65557 DDN65557:DDO65557 DNJ65557:DNK65557 DXF65557:DXG65557 EHB65557:EHC65557 EQX65557:EQY65557 FAT65557:FAU65557 FKP65557:FKQ65557 FUL65557:FUM65557 GEH65557:GEI65557 GOD65557:GOE65557 GXZ65557:GYA65557 HHV65557:HHW65557 HRR65557:HRS65557 IBN65557:IBO65557 ILJ65557:ILK65557 IVF65557:IVG65557 JFB65557:JFC65557 JOX65557:JOY65557 JYT65557:JYU65557 KIP65557:KIQ65557 KSL65557:KSM65557 LCH65557:LCI65557 LMD65557:LME65557 LVZ65557:LWA65557 MFV65557:MFW65557 MPR65557:MPS65557 MZN65557:MZO65557 NJJ65557:NJK65557 NTF65557:NTG65557 ODB65557:ODC65557 OMX65557:OMY65557 OWT65557:OWU65557 PGP65557:PGQ65557 PQL65557:PQM65557 QAH65557:QAI65557 QKD65557:QKE65557 QTZ65557:QUA65557 RDV65557:RDW65557 RNR65557:RNS65557 RXN65557:RXO65557 SHJ65557:SHK65557 SRF65557:SRG65557 TBB65557:TBC65557 TKX65557:TKY65557 TUT65557:TUU65557 UEP65557:UEQ65557 UOL65557:UOM65557 UYH65557:UYI65557 VID65557:VIE65557 VRZ65557:VSA65557 WBV65557:WBW65557 WLR65557:WLS65557 WVN65557:WVO65557 F131093:G131093 JB131093:JC131093 SX131093:SY131093 ACT131093:ACU131093 AMP131093:AMQ131093 AWL131093:AWM131093 BGH131093:BGI131093 BQD131093:BQE131093 BZZ131093:CAA131093 CJV131093:CJW131093 CTR131093:CTS131093 DDN131093:DDO131093 DNJ131093:DNK131093 DXF131093:DXG131093 EHB131093:EHC131093 EQX131093:EQY131093 FAT131093:FAU131093 FKP131093:FKQ131093 FUL131093:FUM131093 GEH131093:GEI131093 GOD131093:GOE131093 GXZ131093:GYA131093 HHV131093:HHW131093 HRR131093:HRS131093 IBN131093:IBO131093 ILJ131093:ILK131093 IVF131093:IVG131093 JFB131093:JFC131093 JOX131093:JOY131093 JYT131093:JYU131093 KIP131093:KIQ131093 KSL131093:KSM131093 LCH131093:LCI131093 LMD131093:LME131093 LVZ131093:LWA131093 MFV131093:MFW131093 MPR131093:MPS131093 MZN131093:MZO131093 NJJ131093:NJK131093 NTF131093:NTG131093 ODB131093:ODC131093 OMX131093:OMY131093 OWT131093:OWU131093 PGP131093:PGQ131093 PQL131093:PQM131093 QAH131093:QAI131093 QKD131093:QKE131093 QTZ131093:QUA131093 RDV131093:RDW131093 RNR131093:RNS131093 RXN131093:RXO131093 SHJ131093:SHK131093 SRF131093:SRG131093 TBB131093:TBC131093 TKX131093:TKY131093 TUT131093:TUU131093 UEP131093:UEQ131093 UOL131093:UOM131093 UYH131093:UYI131093 VID131093:VIE131093 VRZ131093:VSA131093 WBV131093:WBW131093 WLR131093:WLS131093 WVN131093:WVO131093 F196629:G196629 JB196629:JC196629 SX196629:SY196629 ACT196629:ACU196629 AMP196629:AMQ196629 AWL196629:AWM196629 BGH196629:BGI196629 BQD196629:BQE196629 BZZ196629:CAA196629 CJV196629:CJW196629 CTR196629:CTS196629 DDN196629:DDO196629 DNJ196629:DNK196629 DXF196629:DXG196629 EHB196629:EHC196629 EQX196629:EQY196629 FAT196629:FAU196629 FKP196629:FKQ196629 FUL196629:FUM196629 GEH196629:GEI196629 GOD196629:GOE196629 GXZ196629:GYA196629 HHV196629:HHW196629 HRR196629:HRS196629 IBN196629:IBO196629 ILJ196629:ILK196629 IVF196629:IVG196629 JFB196629:JFC196629 JOX196629:JOY196629 JYT196629:JYU196629 KIP196629:KIQ196629 KSL196629:KSM196629 LCH196629:LCI196629 LMD196629:LME196629 LVZ196629:LWA196629 MFV196629:MFW196629 MPR196629:MPS196629 MZN196629:MZO196629 NJJ196629:NJK196629 NTF196629:NTG196629 ODB196629:ODC196629 OMX196629:OMY196629 OWT196629:OWU196629 PGP196629:PGQ196629 PQL196629:PQM196629 QAH196629:QAI196629 QKD196629:QKE196629 QTZ196629:QUA196629 RDV196629:RDW196629 RNR196629:RNS196629 RXN196629:RXO196629 SHJ196629:SHK196629 SRF196629:SRG196629 TBB196629:TBC196629 TKX196629:TKY196629 TUT196629:TUU196629 UEP196629:UEQ196629 UOL196629:UOM196629 UYH196629:UYI196629 VID196629:VIE196629 VRZ196629:VSA196629 WBV196629:WBW196629 WLR196629:WLS196629 WVN196629:WVO196629 F262165:G262165 JB262165:JC262165 SX262165:SY262165 ACT262165:ACU262165 AMP262165:AMQ262165 AWL262165:AWM262165 BGH262165:BGI262165 BQD262165:BQE262165 BZZ262165:CAA262165 CJV262165:CJW262165 CTR262165:CTS262165 DDN262165:DDO262165 DNJ262165:DNK262165 DXF262165:DXG262165 EHB262165:EHC262165 EQX262165:EQY262165 FAT262165:FAU262165 FKP262165:FKQ262165 FUL262165:FUM262165 GEH262165:GEI262165 GOD262165:GOE262165 GXZ262165:GYA262165 HHV262165:HHW262165 HRR262165:HRS262165 IBN262165:IBO262165 ILJ262165:ILK262165 IVF262165:IVG262165 JFB262165:JFC262165 JOX262165:JOY262165 JYT262165:JYU262165 KIP262165:KIQ262165 KSL262165:KSM262165 LCH262165:LCI262165 LMD262165:LME262165 LVZ262165:LWA262165 MFV262165:MFW262165 MPR262165:MPS262165 MZN262165:MZO262165 NJJ262165:NJK262165 NTF262165:NTG262165 ODB262165:ODC262165 OMX262165:OMY262165 OWT262165:OWU262165 PGP262165:PGQ262165 PQL262165:PQM262165 QAH262165:QAI262165 QKD262165:QKE262165 QTZ262165:QUA262165 RDV262165:RDW262165 RNR262165:RNS262165 RXN262165:RXO262165 SHJ262165:SHK262165 SRF262165:SRG262165 TBB262165:TBC262165 TKX262165:TKY262165 TUT262165:TUU262165 UEP262165:UEQ262165 UOL262165:UOM262165 UYH262165:UYI262165 VID262165:VIE262165 VRZ262165:VSA262165 WBV262165:WBW262165 WLR262165:WLS262165 WVN262165:WVO262165 F327701:G327701 JB327701:JC327701 SX327701:SY327701 ACT327701:ACU327701 AMP327701:AMQ327701 AWL327701:AWM327701 BGH327701:BGI327701 BQD327701:BQE327701 BZZ327701:CAA327701 CJV327701:CJW327701 CTR327701:CTS327701 DDN327701:DDO327701 DNJ327701:DNK327701 DXF327701:DXG327701 EHB327701:EHC327701 EQX327701:EQY327701 FAT327701:FAU327701 FKP327701:FKQ327701 FUL327701:FUM327701 GEH327701:GEI327701 GOD327701:GOE327701 GXZ327701:GYA327701 HHV327701:HHW327701 HRR327701:HRS327701 IBN327701:IBO327701 ILJ327701:ILK327701 IVF327701:IVG327701 JFB327701:JFC327701 JOX327701:JOY327701 JYT327701:JYU327701 KIP327701:KIQ327701 KSL327701:KSM327701 LCH327701:LCI327701 LMD327701:LME327701 LVZ327701:LWA327701 MFV327701:MFW327701 MPR327701:MPS327701 MZN327701:MZO327701 NJJ327701:NJK327701 NTF327701:NTG327701 ODB327701:ODC327701 OMX327701:OMY327701 OWT327701:OWU327701 PGP327701:PGQ327701 PQL327701:PQM327701 QAH327701:QAI327701 QKD327701:QKE327701 QTZ327701:QUA327701 RDV327701:RDW327701 RNR327701:RNS327701 RXN327701:RXO327701 SHJ327701:SHK327701 SRF327701:SRG327701 TBB327701:TBC327701 TKX327701:TKY327701 TUT327701:TUU327701 UEP327701:UEQ327701 UOL327701:UOM327701 UYH327701:UYI327701 VID327701:VIE327701 VRZ327701:VSA327701 WBV327701:WBW327701 WLR327701:WLS327701 WVN327701:WVO327701 F393237:G393237 JB393237:JC393237 SX393237:SY393237 ACT393237:ACU393237 AMP393237:AMQ393237 AWL393237:AWM393237 BGH393237:BGI393237 BQD393237:BQE393237 BZZ393237:CAA393237 CJV393237:CJW393237 CTR393237:CTS393237 DDN393237:DDO393237 DNJ393237:DNK393237 DXF393237:DXG393237 EHB393237:EHC393237 EQX393237:EQY393237 FAT393237:FAU393237 FKP393237:FKQ393237 FUL393237:FUM393237 GEH393237:GEI393237 GOD393237:GOE393237 GXZ393237:GYA393237 HHV393237:HHW393237 HRR393237:HRS393237 IBN393237:IBO393237 ILJ393237:ILK393237 IVF393237:IVG393237 JFB393237:JFC393237 JOX393237:JOY393237 JYT393237:JYU393237 KIP393237:KIQ393237 KSL393237:KSM393237 LCH393237:LCI393237 LMD393237:LME393237 LVZ393237:LWA393237 MFV393237:MFW393237 MPR393237:MPS393237 MZN393237:MZO393237 NJJ393237:NJK393237 NTF393237:NTG393237 ODB393237:ODC393237 OMX393237:OMY393237 OWT393237:OWU393237 PGP393237:PGQ393237 PQL393237:PQM393237 QAH393237:QAI393237 QKD393237:QKE393237 QTZ393237:QUA393237 RDV393237:RDW393237 RNR393237:RNS393237 RXN393237:RXO393237 SHJ393237:SHK393237 SRF393237:SRG393237 TBB393237:TBC393237 TKX393237:TKY393237 TUT393237:TUU393237 UEP393237:UEQ393237 UOL393237:UOM393237 UYH393237:UYI393237 VID393237:VIE393237 VRZ393237:VSA393237 WBV393237:WBW393237 WLR393237:WLS393237 WVN393237:WVO393237 F458773:G458773 JB458773:JC458773 SX458773:SY458773 ACT458773:ACU458773 AMP458773:AMQ458773 AWL458773:AWM458773 BGH458773:BGI458773 BQD458773:BQE458773 BZZ458773:CAA458773 CJV458773:CJW458773 CTR458773:CTS458773 DDN458773:DDO458773 DNJ458773:DNK458773 DXF458773:DXG458773 EHB458773:EHC458773 EQX458773:EQY458773 FAT458773:FAU458773 FKP458773:FKQ458773 FUL458773:FUM458773 GEH458773:GEI458773 GOD458773:GOE458773 GXZ458773:GYA458773 HHV458773:HHW458773 HRR458773:HRS458773 IBN458773:IBO458773 ILJ458773:ILK458773 IVF458773:IVG458773 JFB458773:JFC458773 JOX458773:JOY458773 JYT458773:JYU458773 KIP458773:KIQ458773 KSL458773:KSM458773 LCH458773:LCI458773 LMD458773:LME458773 LVZ458773:LWA458773 MFV458773:MFW458773 MPR458773:MPS458773 MZN458773:MZO458773 NJJ458773:NJK458773 NTF458773:NTG458773 ODB458773:ODC458773 OMX458773:OMY458773 OWT458773:OWU458773 PGP458773:PGQ458773 PQL458773:PQM458773 QAH458773:QAI458773 QKD458773:QKE458773 QTZ458773:QUA458773 RDV458773:RDW458773 RNR458773:RNS458773 RXN458773:RXO458773 SHJ458773:SHK458773 SRF458773:SRG458773 TBB458773:TBC458773 TKX458773:TKY458773 TUT458773:TUU458773 UEP458773:UEQ458773 UOL458773:UOM458773 UYH458773:UYI458773 VID458773:VIE458773 VRZ458773:VSA458773 WBV458773:WBW458773 WLR458773:WLS458773 WVN458773:WVO458773 F524309:G524309 JB524309:JC524309 SX524309:SY524309 ACT524309:ACU524309 AMP524309:AMQ524309 AWL524309:AWM524309 BGH524309:BGI524309 BQD524309:BQE524309 BZZ524309:CAA524309 CJV524309:CJW524309 CTR524309:CTS524309 DDN524309:DDO524309 DNJ524309:DNK524309 DXF524309:DXG524309 EHB524309:EHC524309 EQX524309:EQY524309 FAT524309:FAU524309 FKP524309:FKQ524309 FUL524309:FUM524309 GEH524309:GEI524309 GOD524309:GOE524309 GXZ524309:GYA524309 HHV524309:HHW524309 HRR524309:HRS524309 IBN524309:IBO524309 ILJ524309:ILK524309 IVF524309:IVG524309 JFB524309:JFC524309 JOX524309:JOY524309 JYT524309:JYU524309 KIP524309:KIQ524309 KSL524309:KSM524309 LCH524309:LCI524309 LMD524309:LME524309 LVZ524309:LWA524309 MFV524309:MFW524309 MPR524309:MPS524309 MZN524309:MZO524309 NJJ524309:NJK524309 NTF524309:NTG524309 ODB524309:ODC524309 OMX524309:OMY524309 OWT524309:OWU524309 PGP524309:PGQ524309 PQL524309:PQM524309 QAH524309:QAI524309 QKD524309:QKE524309 QTZ524309:QUA524309 RDV524309:RDW524309 RNR524309:RNS524309 RXN524309:RXO524309 SHJ524309:SHK524309 SRF524309:SRG524309 TBB524309:TBC524309 TKX524309:TKY524309 TUT524309:TUU524309 UEP524309:UEQ524309 UOL524309:UOM524309 UYH524309:UYI524309 VID524309:VIE524309 VRZ524309:VSA524309 WBV524309:WBW524309 WLR524309:WLS524309 WVN524309:WVO524309 F589845:G589845 JB589845:JC589845 SX589845:SY589845 ACT589845:ACU589845 AMP589845:AMQ589845 AWL589845:AWM589845 BGH589845:BGI589845 BQD589845:BQE589845 BZZ589845:CAA589845 CJV589845:CJW589845 CTR589845:CTS589845 DDN589845:DDO589845 DNJ589845:DNK589845 DXF589845:DXG589845 EHB589845:EHC589845 EQX589845:EQY589845 FAT589845:FAU589845 FKP589845:FKQ589845 FUL589845:FUM589845 GEH589845:GEI589845 GOD589845:GOE589845 GXZ589845:GYA589845 HHV589845:HHW589845 HRR589845:HRS589845 IBN589845:IBO589845 ILJ589845:ILK589845 IVF589845:IVG589845 JFB589845:JFC589845 JOX589845:JOY589845 JYT589845:JYU589845 KIP589845:KIQ589845 KSL589845:KSM589845 LCH589845:LCI589845 LMD589845:LME589845 LVZ589845:LWA589845 MFV589845:MFW589845 MPR589845:MPS589845 MZN589845:MZO589845 NJJ589845:NJK589845 NTF589845:NTG589845 ODB589845:ODC589845 OMX589845:OMY589845 OWT589845:OWU589845 PGP589845:PGQ589845 PQL589845:PQM589845 QAH589845:QAI589845 QKD589845:QKE589845 QTZ589845:QUA589845 RDV589845:RDW589845 RNR589845:RNS589845 RXN589845:RXO589845 SHJ589845:SHK589845 SRF589845:SRG589845 TBB589845:TBC589845 TKX589845:TKY589845 TUT589845:TUU589845 UEP589845:UEQ589845 UOL589845:UOM589845 UYH589845:UYI589845 VID589845:VIE589845 VRZ589845:VSA589845 WBV589845:WBW589845 WLR589845:WLS589845 WVN589845:WVO589845 F655381:G655381 JB655381:JC655381 SX655381:SY655381 ACT655381:ACU655381 AMP655381:AMQ655381 AWL655381:AWM655381 BGH655381:BGI655381 BQD655381:BQE655381 BZZ655381:CAA655381 CJV655381:CJW655381 CTR655381:CTS655381 DDN655381:DDO655381 DNJ655381:DNK655381 DXF655381:DXG655381 EHB655381:EHC655381 EQX655381:EQY655381 FAT655381:FAU655381 FKP655381:FKQ655381 FUL655381:FUM655381 GEH655381:GEI655381 GOD655381:GOE655381 GXZ655381:GYA655381 HHV655381:HHW655381 HRR655381:HRS655381 IBN655381:IBO655381 ILJ655381:ILK655381 IVF655381:IVG655381 JFB655381:JFC655381 JOX655381:JOY655381 JYT655381:JYU655381 KIP655381:KIQ655381 KSL655381:KSM655381 LCH655381:LCI655381 LMD655381:LME655381 LVZ655381:LWA655381 MFV655381:MFW655381 MPR655381:MPS655381 MZN655381:MZO655381 NJJ655381:NJK655381 NTF655381:NTG655381 ODB655381:ODC655381 OMX655381:OMY655381 OWT655381:OWU655381 PGP655381:PGQ655381 PQL655381:PQM655381 QAH655381:QAI655381 QKD655381:QKE655381 QTZ655381:QUA655381 RDV655381:RDW655381 RNR655381:RNS655381 RXN655381:RXO655381 SHJ655381:SHK655381 SRF655381:SRG655381 TBB655381:TBC655381 TKX655381:TKY655381 TUT655381:TUU655381 UEP655381:UEQ655381 UOL655381:UOM655381 UYH655381:UYI655381 VID655381:VIE655381 VRZ655381:VSA655381 WBV655381:WBW655381 WLR655381:WLS655381 WVN655381:WVO655381 F720917:G720917 JB720917:JC720917 SX720917:SY720917 ACT720917:ACU720917 AMP720917:AMQ720917 AWL720917:AWM720917 BGH720917:BGI720917 BQD720917:BQE720917 BZZ720917:CAA720917 CJV720917:CJW720917 CTR720917:CTS720917 DDN720917:DDO720917 DNJ720917:DNK720917 DXF720917:DXG720917 EHB720917:EHC720917 EQX720917:EQY720917 FAT720917:FAU720917 FKP720917:FKQ720917 FUL720917:FUM720917 GEH720917:GEI720917 GOD720917:GOE720917 GXZ720917:GYA720917 HHV720917:HHW720917 HRR720917:HRS720917 IBN720917:IBO720917 ILJ720917:ILK720917 IVF720917:IVG720917 JFB720917:JFC720917 JOX720917:JOY720917 JYT720917:JYU720917 KIP720917:KIQ720917 KSL720917:KSM720917 LCH720917:LCI720917 LMD720917:LME720917 LVZ720917:LWA720917 MFV720917:MFW720917 MPR720917:MPS720917 MZN720917:MZO720917 NJJ720917:NJK720917 NTF720917:NTG720917 ODB720917:ODC720917 OMX720917:OMY720917 OWT720917:OWU720917 PGP720917:PGQ720917 PQL720917:PQM720917 QAH720917:QAI720917 QKD720917:QKE720917 QTZ720917:QUA720917 RDV720917:RDW720917 RNR720917:RNS720917 RXN720917:RXO720917 SHJ720917:SHK720917 SRF720917:SRG720917 TBB720917:TBC720917 TKX720917:TKY720917 TUT720917:TUU720917 UEP720917:UEQ720917 UOL720917:UOM720917 UYH720917:UYI720917 VID720917:VIE720917 VRZ720917:VSA720917 WBV720917:WBW720917 WLR720917:WLS720917 WVN720917:WVO720917 F786453:G786453 JB786453:JC786453 SX786453:SY786453 ACT786453:ACU786453 AMP786453:AMQ786453 AWL786453:AWM786453 BGH786453:BGI786453 BQD786453:BQE786453 BZZ786453:CAA786453 CJV786453:CJW786453 CTR786453:CTS786453 DDN786453:DDO786453 DNJ786453:DNK786453 DXF786453:DXG786453 EHB786453:EHC786453 EQX786453:EQY786453 FAT786453:FAU786453 FKP786453:FKQ786453 FUL786453:FUM786453 GEH786453:GEI786453 GOD786453:GOE786453 GXZ786453:GYA786453 HHV786453:HHW786453 HRR786453:HRS786453 IBN786453:IBO786453 ILJ786453:ILK786453 IVF786453:IVG786453 JFB786453:JFC786453 JOX786453:JOY786453 JYT786453:JYU786453 KIP786453:KIQ786453 KSL786453:KSM786453 LCH786453:LCI786453 LMD786453:LME786453 LVZ786453:LWA786453 MFV786453:MFW786453 MPR786453:MPS786453 MZN786453:MZO786453 NJJ786453:NJK786453 NTF786453:NTG786453 ODB786453:ODC786453 OMX786453:OMY786453 OWT786453:OWU786453 PGP786453:PGQ786453 PQL786453:PQM786453 QAH786453:QAI786453 QKD786453:QKE786453 QTZ786453:QUA786453 RDV786453:RDW786453 RNR786453:RNS786453 RXN786453:RXO786453 SHJ786453:SHK786453 SRF786453:SRG786453 TBB786453:TBC786453 TKX786453:TKY786453 TUT786453:TUU786453 UEP786453:UEQ786453 UOL786453:UOM786453 UYH786453:UYI786453 VID786453:VIE786453 VRZ786453:VSA786453 WBV786453:WBW786453 WLR786453:WLS786453 WVN786453:WVO786453 F851989:G851989 JB851989:JC851989 SX851989:SY851989 ACT851989:ACU851989 AMP851989:AMQ851989 AWL851989:AWM851989 BGH851989:BGI851989 BQD851989:BQE851989 BZZ851989:CAA851989 CJV851989:CJW851989 CTR851989:CTS851989 DDN851989:DDO851989 DNJ851989:DNK851989 DXF851989:DXG851989 EHB851989:EHC851989 EQX851989:EQY851989 FAT851989:FAU851989 FKP851989:FKQ851989 FUL851989:FUM851989 GEH851989:GEI851989 GOD851989:GOE851989 GXZ851989:GYA851989 HHV851989:HHW851989 HRR851989:HRS851989 IBN851989:IBO851989 ILJ851989:ILK851989 IVF851989:IVG851989 JFB851989:JFC851989 JOX851989:JOY851989 JYT851989:JYU851989 KIP851989:KIQ851989 KSL851989:KSM851989 LCH851989:LCI851989 LMD851989:LME851989 LVZ851989:LWA851989 MFV851989:MFW851989 MPR851989:MPS851989 MZN851989:MZO851989 NJJ851989:NJK851989 NTF851989:NTG851989 ODB851989:ODC851989 OMX851989:OMY851989 OWT851989:OWU851989 PGP851989:PGQ851989 PQL851989:PQM851989 QAH851989:QAI851989 QKD851989:QKE851989 QTZ851989:QUA851989 RDV851989:RDW851989 RNR851989:RNS851989 RXN851989:RXO851989 SHJ851989:SHK851989 SRF851989:SRG851989 TBB851989:TBC851989 TKX851989:TKY851989 TUT851989:TUU851989 UEP851989:UEQ851989 UOL851989:UOM851989 UYH851989:UYI851989 VID851989:VIE851989 VRZ851989:VSA851989 WBV851989:WBW851989 WLR851989:WLS851989 WVN851989:WVO851989 F917525:G917525 JB917525:JC917525 SX917525:SY917525 ACT917525:ACU917525 AMP917525:AMQ917525 AWL917525:AWM917525 BGH917525:BGI917525 BQD917525:BQE917525 BZZ917525:CAA917525 CJV917525:CJW917525 CTR917525:CTS917525 DDN917525:DDO917525 DNJ917525:DNK917525 DXF917525:DXG917525 EHB917525:EHC917525 EQX917525:EQY917525 FAT917525:FAU917525 FKP917525:FKQ917525 FUL917525:FUM917525 GEH917525:GEI917525 GOD917525:GOE917525 GXZ917525:GYA917525 HHV917525:HHW917525 HRR917525:HRS917525 IBN917525:IBO917525 ILJ917525:ILK917525 IVF917525:IVG917525 JFB917525:JFC917525 JOX917525:JOY917525 JYT917525:JYU917525 KIP917525:KIQ917525 KSL917525:KSM917525 LCH917525:LCI917525 LMD917525:LME917525 LVZ917525:LWA917525 MFV917525:MFW917525 MPR917525:MPS917525 MZN917525:MZO917525 NJJ917525:NJK917525 NTF917525:NTG917525 ODB917525:ODC917525 OMX917525:OMY917525 OWT917525:OWU917525 PGP917525:PGQ917525 PQL917525:PQM917525 QAH917525:QAI917525 QKD917525:QKE917525 QTZ917525:QUA917525 RDV917525:RDW917525 RNR917525:RNS917525 RXN917525:RXO917525 SHJ917525:SHK917525 SRF917525:SRG917525 TBB917525:TBC917525 TKX917525:TKY917525 TUT917525:TUU917525 UEP917525:UEQ917525 UOL917525:UOM917525 UYH917525:UYI917525 VID917525:VIE917525 VRZ917525:VSA917525 WBV917525:WBW917525 WLR917525:WLS917525 WVN917525:WVO917525 F983061:G983061 JB983061:JC983061 SX983061:SY983061 ACT983061:ACU983061 AMP983061:AMQ983061 AWL983061:AWM983061 BGH983061:BGI983061 BQD983061:BQE983061 BZZ983061:CAA983061 CJV983061:CJW983061 CTR983061:CTS983061 DDN983061:DDO983061 DNJ983061:DNK983061 DXF983061:DXG983061 EHB983061:EHC983061 EQX983061:EQY983061 FAT983061:FAU983061 FKP983061:FKQ983061 FUL983061:FUM983061 GEH983061:GEI983061 GOD983061:GOE983061 GXZ983061:GYA983061 HHV983061:HHW983061 HRR983061:HRS983061 IBN983061:IBO983061 ILJ983061:ILK983061 IVF983061:IVG983061 JFB983061:JFC983061 JOX983061:JOY983061 JYT983061:JYU983061 KIP983061:KIQ983061 KSL983061:KSM983061 LCH983061:LCI983061 LMD983061:LME983061 LVZ983061:LWA983061 MFV983061:MFW983061 MPR983061:MPS983061 MZN983061:MZO983061 NJJ983061:NJK983061 NTF983061:NTG983061 ODB983061:ODC983061 OMX983061:OMY983061 OWT983061:OWU983061 PGP983061:PGQ983061 PQL983061:PQM983061 QAH983061:QAI983061 QKD983061:QKE983061 QTZ983061:QUA983061 RDV983061:RDW983061 RNR983061:RNS983061 RXN983061:RXO983061 SHJ983061:SHK983061 SRF983061:SRG983061 TBB983061:TBC983061 TKX983061:TKY983061 TUT983061:TUU983061 UEP983061:UEQ983061 UOL983061:UOM983061 UYH983061:UYI983061 VID983061:VIE983061 VRZ983061:VSA983061 WBV983061:WBW983061 WLR983061:WLS983061 WVN983061:WVO983061 M16:N20 JI16:JJ20 TE16:TF20 ADA16:ADB20 AMW16:AMX20 AWS16:AWT20 BGO16:BGP20 BQK16:BQL20 CAG16:CAH20 CKC16:CKD20 CTY16:CTZ20 DDU16:DDV20 DNQ16:DNR20 DXM16:DXN20 EHI16:EHJ20 ERE16:ERF20 FBA16:FBB20 FKW16:FKX20 FUS16:FUT20 GEO16:GEP20 GOK16:GOL20 GYG16:GYH20 HIC16:HID20 HRY16:HRZ20 IBU16:IBV20 ILQ16:ILR20 IVM16:IVN20 JFI16:JFJ20 JPE16:JPF20 JZA16:JZB20 KIW16:KIX20 KSS16:KST20 LCO16:LCP20 LMK16:LML20 LWG16:LWH20 MGC16:MGD20 MPY16:MPZ20 MZU16:MZV20 NJQ16:NJR20 NTM16:NTN20 ODI16:ODJ20 ONE16:ONF20 OXA16:OXB20 PGW16:PGX20 PQS16:PQT20 QAO16:QAP20 QKK16:QKL20 QUG16:QUH20 REC16:RED20 RNY16:RNZ20 RXU16:RXV20 SHQ16:SHR20 SRM16:SRN20 TBI16:TBJ20 TLE16:TLF20 TVA16:TVB20 UEW16:UEX20 UOS16:UOT20 UYO16:UYP20 VIK16:VIL20 VSG16:VSH20 WCC16:WCD20 WLY16:WLZ20 WVU16:WVV20 M65552:N65556 JI65552:JJ65556 TE65552:TF65556 ADA65552:ADB65556 AMW65552:AMX65556 AWS65552:AWT65556 BGO65552:BGP65556 BQK65552:BQL65556 CAG65552:CAH65556 CKC65552:CKD65556 CTY65552:CTZ65556 DDU65552:DDV65556 DNQ65552:DNR65556 DXM65552:DXN65556 EHI65552:EHJ65556 ERE65552:ERF65556 FBA65552:FBB65556 FKW65552:FKX65556 FUS65552:FUT65556 GEO65552:GEP65556 GOK65552:GOL65556 GYG65552:GYH65556 HIC65552:HID65556 HRY65552:HRZ65556 IBU65552:IBV65556 ILQ65552:ILR65556 IVM65552:IVN65556 JFI65552:JFJ65556 JPE65552:JPF65556 JZA65552:JZB65556 KIW65552:KIX65556 KSS65552:KST65556 LCO65552:LCP65556 LMK65552:LML65556 LWG65552:LWH65556 MGC65552:MGD65556 MPY65552:MPZ65556 MZU65552:MZV65556 NJQ65552:NJR65556 NTM65552:NTN65556 ODI65552:ODJ65556 ONE65552:ONF65556 OXA65552:OXB65556 PGW65552:PGX65556 PQS65552:PQT65556 QAO65552:QAP65556 QKK65552:QKL65556 QUG65552:QUH65556 REC65552:RED65556 RNY65552:RNZ65556 RXU65552:RXV65556 SHQ65552:SHR65556 SRM65552:SRN65556 TBI65552:TBJ65556 TLE65552:TLF65556 TVA65552:TVB65556 UEW65552:UEX65556 UOS65552:UOT65556 UYO65552:UYP65556 VIK65552:VIL65556 VSG65552:VSH65556 WCC65552:WCD65556 WLY65552:WLZ65556 WVU65552:WVV65556 M131088:N131092 JI131088:JJ131092 TE131088:TF131092 ADA131088:ADB131092 AMW131088:AMX131092 AWS131088:AWT131092 BGO131088:BGP131092 BQK131088:BQL131092 CAG131088:CAH131092 CKC131088:CKD131092 CTY131088:CTZ131092 DDU131088:DDV131092 DNQ131088:DNR131092 DXM131088:DXN131092 EHI131088:EHJ131092 ERE131088:ERF131092 FBA131088:FBB131092 FKW131088:FKX131092 FUS131088:FUT131092 GEO131088:GEP131092 GOK131088:GOL131092 GYG131088:GYH131092 HIC131088:HID131092 HRY131088:HRZ131092 IBU131088:IBV131092 ILQ131088:ILR131092 IVM131088:IVN131092 JFI131088:JFJ131092 JPE131088:JPF131092 JZA131088:JZB131092 KIW131088:KIX131092 KSS131088:KST131092 LCO131088:LCP131092 LMK131088:LML131092 LWG131088:LWH131092 MGC131088:MGD131092 MPY131088:MPZ131092 MZU131088:MZV131092 NJQ131088:NJR131092 NTM131088:NTN131092 ODI131088:ODJ131092 ONE131088:ONF131092 OXA131088:OXB131092 PGW131088:PGX131092 PQS131088:PQT131092 QAO131088:QAP131092 QKK131088:QKL131092 QUG131088:QUH131092 REC131088:RED131092 RNY131088:RNZ131092 RXU131088:RXV131092 SHQ131088:SHR131092 SRM131088:SRN131092 TBI131088:TBJ131092 TLE131088:TLF131092 TVA131088:TVB131092 UEW131088:UEX131092 UOS131088:UOT131092 UYO131088:UYP131092 VIK131088:VIL131092 VSG131088:VSH131092 WCC131088:WCD131092 WLY131088:WLZ131092 WVU131088:WVV131092 M196624:N196628 JI196624:JJ196628 TE196624:TF196628 ADA196624:ADB196628 AMW196624:AMX196628 AWS196624:AWT196628 BGO196624:BGP196628 BQK196624:BQL196628 CAG196624:CAH196628 CKC196624:CKD196628 CTY196624:CTZ196628 DDU196624:DDV196628 DNQ196624:DNR196628 DXM196624:DXN196628 EHI196624:EHJ196628 ERE196624:ERF196628 FBA196624:FBB196628 FKW196624:FKX196628 FUS196624:FUT196628 GEO196624:GEP196628 GOK196624:GOL196628 GYG196624:GYH196628 HIC196624:HID196628 HRY196624:HRZ196628 IBU196624:IBV196628 ILQ196624:ILR196628 IVM196624:IVN196628 JFI196624:JFJ196628 JPE196624:JPF196628 JZA196624:JZB196628 KIW196624:KIX196628 KSS196624:KST196628 LCO196624:LCP196628 LMK196624:LML196628 LWG196624:LWH196628 MGC196624:MGD196628 MPY196624:MPZ196628 MZU196624:MZV196628 NJQ196624:NJR196628 NTM196624:NTN196628 ODI196624:ODJ196628 ONE196624:ONF196628 OXA196624:OXB196628 PGW196624:PGX196628 PQS196624:PQT196628 QAO196624:QAP196628 QKK196624:QKL196628 QUG196624:QUH196628 REC196624:RED196628 RNY196624:RNZ196628 RXU196624:RXV196628 SHQ196624:SHR196628 SRM196624:SRN196628 TBI196624:TBJ196628 TLE196624:TLF196628 TVA196624:TVB196628 UEW196624:UEX196628 UOS196624:UOT196628 UYO196624:UYP196628 VIK196624:VIL196628 VSG196624:VSH196628 WCC196624:WCD196628 WLY196624:WLZ196628 WVU196624:WVV196628 M262160:N262164 JI262160:JJ262164 TE262160:TF262164 ADA262160:ADB262164 AMW262160:AMX262164 AWS262160:AWT262164 BGO262160:BGP262164 BQK262160:BQL262164 CAG262160:CAH262164 CKC262160:CKD262164 CTY262160:CTZ262164 DDU262160:DDV262164 DNQ262160:DNR262164 DXM262160:DXN262164 EHI262160:EHJ262164 ERE262160:ERF262164 FBA262160:FBB262164 FKW262160:FKX262164 FUS262160:FUT262164 GEO262160:GEP262164 GOK262160:GOL262164 GYG262160:GYH262164 HIC262160:HID262164 HRY262160:HRZ262164 IBU262160:IBV262164 ILQ262160:ILR262164 IVM262160:IVN262164 JFI262160:JFJ262164 JPE262160:JPF262164 JZA262160:JZB262164 KIW262160:KIX262164 KSS262160:KST262164 LCO262160:LCP262164 LMK262160:LML262164 LWG262160:LWH262164 MGC262160:MGD262164 MPY262160:MPZ262164 MZU262160:MZV262164 NJQ262160:NJR262164 NTM262160:NTN262164 ODI262160:ODJ262164 ONE262160:ONF262164 OXA262160:OXB262164 PGW262160:PGX262164 PQS262160:PQT262164 QAO262160:QAP262164 QKK262160:QKL262164 QUG262160:QUH262164 REC262160:RED262164 RNY262160:RNZ262164 RXU262160:RXV262164 SHQ262160:SHR262164 SRM262160:SRN262164 TBI262160:TBJ262164 TLE262160:TLF262164 TVA262160:TVB262164 UEW262160:UEX262164 UOS262160:UOT262164 UYO262160:UYP262164 VIK262160:VIL262164 VSG262160:VSH262164 WCC262160:WCD262164 WLY262160:WLZ262164 WVU262160:WVV262164 M327696:N327700 JI327696:JJ327700 TE327696:TF327700 ADA327696:ADB327700 AMW327696:AMX327700 AWS327696:AWT327700 BGO327696:BGP327700 BQK327696:BQL327700 CAG327696:CAH327700 CKC327696:CKD327700 CTY327696:CTZ327700 DDU327696:DDV327700 DNQ327696:DNR327700 DXM327696:DXN327700 EHI327696:EHJ327700 ERE327696:ERF327700 FBA327696:FBB327700 FKW327696:FKX327700 FUS327696:FUT327700 GEO327696:GEP327700 GOK327696:GOL327700 GYG327696:GYH327700 HIC327696:HID327700 HRY327696:HRZ327700 IBU327696:IBV327700 ILQ327696:ILR327700 IVM327696:IVN327700 JFI327696:JFJ327700 JPE327696:JPF327700 JZA327696:JZB327700 KIW327696:KIX327700 KSS327696:KST327700 LCO327696:LCP327700 LMK327696:LML327700 LWG327696:LWH327700 MGC327696:MGD327700 MPY327696:MPZ327700 MZU327696:MZV327700 NJQ327696:NJR327700 NTM327696:NTN327700 ODI327696:ODJ327700 ONE327696:ONF327700 OXA327696:OXB327700 PGW327696:PGX327700 PQS327696:PQT327700 QAO327696:QAP327700 QKK327696:QKL327700 QUG327696:QUH327700 REC327696:RED327700 RNY327696:RNZ327700 RXU327696:RXV327700 SHQ327696:SHR327700 SRM327696:SRN327700 TBI327696:TBJ327700 TLE327696:TLF327700 TVA327696:TVB327700 UEW327696:UEX327700 UOS327696:UOT327700 UYO327696:UYP327700 VIK327696:VIL327700 VSG327696:VSH327700 WCC327696:WCD327700 WLY327696:WLZ327700 WVU327696:WVV327700 M393232:N393236 JI393232:JJ393236 TE393232:TF393236 ADA393232:ADB393236 AMW393232:AMX393236 AWS393232:AWT393236 BGO393232:BGP393236 BQK393232:BQL393236 CAG393232:CAH393236 CKC393232:CKD393236 CTY393232:CTZ393236 DDU393232:DDV393236 DNQ393232:DNR393236 DXM393232:DXN393236 EHI393232:EHJ393236 ERE393232:ERF393236 FBA393232:FBB393236 FKW393232:FKX393236 FUS393232:FUT393236 GEO393232:GEP393236 GOK393232:GOL393236 GYG393232:GYH393236 HIC393232:HID393236 HRY393232:HRZ393236 IBU393232:IBV393236 ILQ393232:ILR393236 IVM393232:IVN393236 JFI393232:JFJ393236 JPE393232:JPF393236 JZA393232:JZB393236 KIW393232:KIX393236 KSS393232:KST393236 LCO393232:LCP393236 LMK393232:LML393236 LWG393232:LWH393236 MGC393232:MGD393236 MPY393232:MPZ393236 MZU393232:MZV393236 NJQ393232:NJR393236 NTM393232:NTN393236 ODI393232:ODJ393236 ONE393232:ONF393236 OXA393232:OXB393236 PGW393232:PGX393236 PQS393232:PQT393236 QAO393232:QAP393236 QKK393232:QKL393236 QUG393232:QUH393236 REC393232:RED393236 RNY393232:RNZ393236 RXU393232:RXV393236 SHQ393232:SHR393236 SRM393232:SRN393236 TBI393232:TBJ393236 TLE393232:TLF393236 TVA393232:TVB393236 UEW393232:UEX393236 UOS393232:UOT393236 UYO393232:UYP393236 VIK393232:VIL393236 VSG393232:VSH393236 WCC393232:WCD393236 WLY393232:WLZ393236 WVU393232:WVV393236 M458768:N458772 JI458768:JJ458772 TE458768:TF458772 ADA458768:ADB458772 AMW458768:AMX458772 AWS458768:AWT458772 BGO458768:BGP458772 BQK458768:BQL458772 CAG458768:CAH458772 CKC458768:CKD458772 CTY458768:CTZ458772 DDU458768:DDV458772 DNQ458768:DNR458772 DXM458768:DXN458772 EHI458768:EHJ458772 ERE458768:ERF458772 FBA458768:FBB458772 FKW458768:FKX458772 FUS458768:FUT458772 GEO458768:GEP458772 GOK458768:GOL458772 GYG458768:GYH458772 HIC458768:HID458772 HRY458768:HRZ458772 IBU458768:IBV458772 ILQ458768:ILR458772 IVM458768:IVN458772 JFI458768:JFJ458772 JPE458768:JPF458772 JZA458768:JZB458772 KIW458768:KIX458772 KSS458768:KST458772 LCO458768:LCP458772 LMK458768:LML458772 LWG458768:LWH458772 MGC458768:MGD458772 MPY458768:MPZ458772 MZU458768:MZV458772 NJQ458768:NJR458772 NTM458768:NTN458772 ODI458768:ODJ458772 ONE458768:ONF458772 OXA458768:OXB458772 PGW458768:PGX458772 PQS458768:PQT458772 QAO458768:QAP458772 QKK458768:QKL458772 QUG458768:QUH458772 REC458768:RED458772 RNY458768:RNZ458772 RXU458768:RXV458772 SHQ458768:SHR458772 SRM458768:SRN458772 TBI458768:TBJ458772 TLE458768:TLF458772 TVA458768:TVB458772 UEW458768:UEX458772 UOS458768:UOT458772 UYO458768:UYP458772 VIK458768:VIL458772 VSG458768:VSH458772 WCC458768:WCD458772 WLY458768:WLZ458772 WVU458768:WVV458772 M524304:N524308 JI524304:JJ524308 TE524304:TF524308 ADA524304:ADB524308 AMW524304:AMX524308 AWS524304:AWT524308 BGO524304:BGP524308 BQK524304:BQL524308 CAG524304:CAH524308 CKC524304:CKD524308 CTY524304:CTZ524308 DDU524304:DDV524308 DNQ524304:DNR524308 DXM524304:DXN524308 EHI524304:EHJ524308 ERE524304:ERF524308 FBA524304:FBB524308 FKW524304:FKX524308 FUS524304:FUT524308 GEO524304:GEP524308 GOK524304:GOL524308 GYG524304:GYH524308 HIC524304:HID524308 HRY524304:HRZ524308 IBU524304:IBV524308 ILQ524304:ILR524308 IVM524304:IVN524308 JFI524304:JFJ524308 JPE524304:JPF524308 JZA524304:JZB524308 KIW524304:KIX524308 KSS524304:KST524308 LCO524304:LCP524308 LMK524304:LML524308 LWG524304:LWH524308 MGC524304:MGD524308 MPY524304:MPZ524308 MZU524304:MZV524308 NJQ524304:NJR524308 NTM524304:NTN524308 ODI524304:ODJ524308 ONE524304:ONF524308 OXA524304:OXB524308 PGW524304:PGX524308 PQS524304:PQT524308 QAO524304:QAP524308 QKK524304:QKL524308 QUG524304:QUH524308 REC524304:RED524308 RNY524304:RNZ524308 RXU524304:RXV524308 SHQ524304:SHR524308 SRM524304:SRN524308 TBI524304:TBJ524308 TLE524304:TLF524308 TVA524304:TVB524308 UEW524304:UEX524308 UOS524304:UOT524308 UYO524304:UYP524308 VIK524304:VIL524308 VSG524304:VSH524308 WCC524304:WCD524308 WLY524304:WLZ524308 WVU524304:WVV524308 M589840:N589844 JI589840:JJ589844 TE589840:TF589844 ADA589840:ADB589844 AMW589840:AMX589844 AWS589840:AWT589844 BGO589840:BGP589844 BQK589840:BQL589844 CAG589840:CAH589844 CKC589840:CKD589844 CTY589840:CTZ589844 DDU589840:DDV589844 DNQ589840:DNR589844 DXM589840:DXN589844 EHI589840:EHJ589844 ERE589840:ERF589844 FBA589840:FBB589844 FKW589840:FKX589844 FUS589840:FUT589844 GEO589840:GEP589844 GOK589840:GOL589844 GYG589840:GYH589844 HIC589840:HID589844 HRY589840:HRZ589844 IBU589840:IBV589844 ILQ589840:ILR589844 IVM589840:IVN589844 JFI589840:JFJ589844 JPE589840:JPF589844 JZA589840:JZB589844 KIW589840:KIX589844 KSS589840:KST589844 LCO589840:LCP589844 LMK589840:LML589844 LWG589840:LWH589844 MGC589840:MGD589844 MPY589840:MPZ589844 MZU589840:MZV589844 NJQ589840:NJR589844 NTM589840:NTN589844 ODI589840:ODJ589844 ONE589840:ONF589844 OXA589840:OXB589844 PGW589840:PGX589844 PQS589840:PQT589844 QAO589840:QAP589844 QKK589840:QKL589844 QUG589840:QUH589844 REC589840:RED589844 RNY589840:RNZ589844 RXU589840:RXV589844 SHQ589840:SHR589844 SRM589840:SRN589844 TBI589840:TBJ589844 TLE589840:TLF589844 TVA589840:TVB589844 UEW589840:UEX589844 UOS589840:UOT589844 UYO589840:UYP589844 VIK589840:VIL589844 VSG589840:VSH589844 WCC589840:WCD589844 WLY589840:WLZ589844 WVU589840:WVV589844 M655376:N655380 JI655376:JJ655380 TE655376:TF655380 ADA655376:ADB655380 AMW655376:AMX655380 AWS655376:AWT655380 BGO655376:BGP655380 BQK655376:BQL655380 CAG655376:CAH655380 CKC655376:CKD655380 CTY655376:CTZ655380 DDU655376:DDV655380 DNQ655376:DNR655380 DXM655376:DXN655380 EHI655376:EHJ655380 ERE655376:ERF655380 FBA655376:FBB655380 FKW655376:FKX655380 FUS655376:FUT655380 GEO655376:GEP655380 GOK655376:GOL655380 GYG655376:GYH655380 HIC655376:HID655380 HRY655376:HRZ655380 IBU655376:IBV655380 ILQ655376:ILR655380 IVM655376:IVN655380 JFI655376:JFJ655380 JPE655376:JPF655380 JZA655376:JZB655380 KIW655376:KIX655380 KSS655376:KST655380 LCO655376:LCP655380 LMK655376:LML655380 LWG655376:LWH655380 MGC655376:MGD655380 MPY655376:MPZ655380 MZU655376:MZV655380 NJQ655376:NJR655380 NTM655376:NTN655380 ODI655376:ODJ655380 ONE655376:ONF655380 OXA655376:OXB655380 PGW655376:PGX655380 PQS655376:PQT655380 QAO655376:QAP655380 QKK655376:QKL655380 QUG655376:QUH655380 REC655376:RED655380 RNY655376:RNZ655380 RXU655376:RXV655380 SHQ655376:SHR655380 SRM655376:SRN655380 TBI655376:TBJ655380 TLE655376:TLF655380 TVA655376:TVB655380 UEW655376:UEX655380 UOS655376:UOT655380 UYO655376:UYP655380 VIK655376:VIL655380 VSG655376:VSH655380 WCC655376:WCD655380 WLY655376:WLZ655380 WVU655376:WVV655380 M720912:N720916 JI720912:JJ720916 TE720912:TF720916 ADA720912:ADB720916 AMW720912:AMX720916 AWS720912:AWT720916 BGO720912:BGP720916 BQK720912:BQL720916 CAG720912:CAH720916 CKC720912:CKD720916 CTY720912:CTZ720916 DDU720912:DDV720916 DNQ720912:DNR720916 DXM720912:DXN720916 EHI720912:EHJ720916 ERE720912:ERF720916 FBA720912:FBB720916 FKW720912:FKX720916 FUS720912:FUT720916 GEO720912:GEP720916 GOK720912:GOL720916 GYG720912:GYH720916 HIC720912:HID720916 HRY720912:HRZ720916 IBU720912:IBV720916 ILQ720912:ILR720916 IVM720912:IVN720916 JFI720912:JFJ720916 JPE720912:JPF720916 JZA720912:JZB720916 KIW720912:KIX720916 KSS720912:KST720916 LCO720912:LCP720916 LMK720912:LML720916 LWG720912:LWH720916 MGC720912:MGD720916 MPY720912:MPZ720916 MZU720912:MZV720916 NJQ720912:NJR720916 NTM720912:NTN720916 ODI720912:ODJ720916 ONE720912:ONF720916 OXA720912:OXB720916 PGW720912:PGX720916 PQS720912:PQT720916 QAO720912:QAP720916 QKK720912:QKL720916 QUG720912:QUH720916 REC720912:RED720916 RNY720912:RNZ720916 RXU720912:RXV720916 SHQ720912:SHR720916 SRM720912:SRN720916 TBI720912:TBJ720916 TLE720912:TLF720916 TVA720912:TVB720916 UEW720912:UEX720916 UOS720912:UOT720916 UYO720912:UYP720916 VIK720912:VIL720916 VSG720912:VSH720916 WCC720912:WCD720916 WLY720912:WLZ720916 WVU720912:WVV720916 M786448:N786452 JI786448:JJ786452 TE786448:TF786452 ADA786448:ADB786452 AMW786448:AMX786452 AWS786448:AWT786452 BGO786448:BGP786452 BQK786448:BQL786452 CAG786448:CAH786452 CKC786448:CKD786452 CTY786448:CTZ786452 DDU786448:DDV786452 DNQ786448:DNR786452 DXM786448:DXN786452 EHI786448:EHJ786452 ERE786448:ERF786452 FBA786448:FBB786452 FKW786448:FKX786452 FUS786448:FUT786452 GEO786448:GEP786452 GOK786448:GOL786452 GYG786448:GYH786452 HIC786448:HID786452 HRY786448:HRZ786452 IBU786448:IBV786452 ILQ786448:ILR786452 IVM786448:IVN786452 JFI786448:JFJ786452 JPE786448:JPF786452 JZA786448:JZB786452 KIW786448:KIX786452 KSS786448:KST786452 LCO786448:LCP786452 LMK786448:LML786452 LWG786448:LWH786452 MGC786448:MGD786452 MPY786448:MPZ786452 MZU786448:MZV786452 NJQ786448:NJR786452 NTM786448:NTN786452 ODI786448:ODJ786452 ONE786448:ONF786452 OXA786448:OXB786452 PGW786448:PGX786452 PQS786448:PQT786452 QAO786448:QAP786452 QKK786448:QKL786452 QUG786448:QUH786452 REC786448:RED786452 RNY786448:RNZ786452 RXU786448:RXV786452 SHQ786448:SHR786452 SRM786448:SRN786452 TBI786448:TBJ786452 TLE786448:TLF786452 TVA786448:TVB786452 UEW786448:UEX786452 UOS786448:UOT786452 UYO786448:UYP786452 VIK786448:VIL786452 VSG786448:VSH786452 WCC786448:WCD786452 WLY786448:WLZ786452 WVU786448:WVV786452 M851984:N851988 JI851984:JJ851988 TE851984:TF851988 ADA851984:ADB851988 AMW851984:AMX851988 AWS851984:AWT851988 BGO851984:BGP851988 BQK851984:BQL851988 CAG851984:CAH851988 CKC851984:CKD851988 CTY851984:CTZ851988 DDU851984:DDV851988 DNQ851984:DNR851988 DXM851984:DXN851988 EHI851984:EHJ851988 ERE851984:ERF851988 FBA851984:FBB851988 FKW851984:FKX851988 FUS851984:FUT851988 GEO851984:GEP851988 GOK851984:GOL851988 GYG851984:GYH851988 HIC851984:HID851988 HRY851984:HRZ851988 IBU851984:IBV851988 ILQ851984:ILR851988 IVM851984:IVN851988 JFI851984:JFJ851988 JPE851984:JPF851988 JZA851984:JZB851988 KIW851984:KIX851988 KSS851984:KST851988 LCO851984:LCP851988 LMK851984:LML851988 LWG851984:LWH851988 MGC851984:MGD851988 MPY851984:MPZ851988 MZU851984:MZV851988 NJQ851984:NJR851988 NTM851984:NTN851988 ODI851984:ODJ851988 ONE851984:ONF851988 OXA851984:OXB851988 PGW851984:PGX851988 PQS851984:PQT851988 QAO851984:QAP851988 QKK851984:QKL851988 QUG851984:QUH851988 REC851984:RED851988 RNY851984:RNZ851988 RXU851984:RXV851988 SHQ851984:SHR851988 SRM851984:SRN851988 TBI851984:TBJ851988 TLE851984:TLF851988 TVA851984:TVB851988 UEW851984:UEX851988 UOS851984:UOT851988 UYO851984:UYP851988 VIK851984:VIL851988 VSG851984:VSH851988 WCC851984:WCD851988 WLY851984:WLZ851988 WVU851984:WVV851988 M917520:N917524 JI917520:JJ917524 TE917520:TF917524 ADA917520:ADB917524 AMW917520:AMX917524 AWS917520:AWT917524 BGO917520:BGP917524 BQK917520:BQL917524 CAG917520:CAH917524 CKC917520:CKD917524 CTY917520:CTZ917524 DDU917520:DDV917524 DNQ917520:DNR917524 DXM917520:DXN917524 EHI917520:EHJ917524 ERE917520:ERF917524 FBA917520:FBB917524 FKW917520:FKX917524 FUS917520:FUT917524 GEO917520:GEP917524 GOK917520:GOL917524 GYG917520:GYH917524 HIC917520:HID917524 HRY917520:HRZ917524 IBU917520:IBV917524 ILQ917520:ILR917524 IVM917520:IVN917524 JFI917520:JFJ917524 JPE917520:JPF917524 JZA917520:JZB917524 KIW917520:KIX917524 KSS917520:KST917524 LCO917520:LCP917524 LMK917520:LML917524 LWG917520:LWH917524 MGC917520:MGD917524 MPY917520:MPZ917524 MZU917520:MZV917524 NJQ917520:NJR917524 NTM917520:NTN917524 ODI917520:ODJ917524 ONE917520:ONF917524 OXA917520:OXB917524 PGW917520:PGX917524 PQS917520:PQT917524 QAO917520:QAP917524 QKK917520:QKL917524 QUG917520:QUH917524 REC917520:RED917524 RNY917520:RNZ917524 RXU917520:RXV917524 SHQ917520:SHR917524 SRM917520:SRN917524 TBI917520:TBJ917524 TLE917520:TLF917524 TVA917520:TVB917524 UEW917520:UEX917524 UOS917520:UOT917524 UYO917520:UYP917524 VIK917520:VIL917524 VSG917520:VSH917524 WCC917520:WCD917524 WLY917520:WLZ917524 WVU917520:WVV917524 M983056:N983060 JI983056:JJ983060 TE983056:TF983060 ADA983056:ADB983060 AMW983056:AMX983060 AWS983056:AWT983060 BGO983056:BGP983060 BQK983056:BQL983060 CAG983056:CAH983060 CKC983056:CKD983060 CTY983056:CTZ983060 DDU983056:DDV983060 DNQ983056:DNR983060 DXM983056:DXN983060 EHI983056:EHJ983060 ERE983056:ERF983060 FBA983056:FBB983060 FKW983056:FKX983060 FUS983056:FUT983060 GEO983056:GEP983060 GOK983056:GOL983060 GYG983056:GYH983060 HIC983056:HID983060 HRY983056:HRZ983060 IBU983056:IBV983060 ILQ983056:ILR983060 IVM983056:IVN983060 JFI983056:JFJ983060 JPE983056:JPF983060 JZA983056:JZB983060 KIW983056:KIX983060 KSS983056:KST983060 LCO983056:LCP983060 LMK983056:LML983060 LWG983056:LWH983060 MGC983056:MGD983060 MPY983056:MPZ983060 MZU983056:MZV983060 NJQ983056:NJR983060 NTM983056:NTN983060 ODI983056:ODJ983060 ONE983056:ONF983060 OXA983056:OXB983060 PGW983056:PGX983060 PQS983056:PQT983060 QAO983056:QAP983060 QKK983056:QKL983060 QUG983056:QUH983060 REC983056:RED983060 RNY983056:RNZ983060 RXU983056:RXV983060 SHQ983056:SHR983060 SRM983056:SRN983060 TBI983056:TBJ983060 TLE983056:TLF983060 TVA983056:TVB983060 UEW983056:UEX983060 UOS983056:UOT983060 UYO983056:UYP983060 VIK983056:VIL983060 VSG983056:VSH983060 WCC983056:WCD983060 WLY983056:WLZ983060 WVU983056:WVV983060 K15:N15 JG15:JJ15 TC15:TF15 ACY15:ADB15 AMU15:AMX15 AWQ15:AWT15 BGM15:BGP15 BQI15:BQL15 CAE15:CAH15 CKA15:CKD15 CTW15:CTZ15 DDS15:DDV15 DNO15:DNR15 DXK15:DXN15 EHG15:EHJ15 ERC15:ERF15 FAY15:FBB15 FKU15:FKX15 FUQ15:FUT15 GEM15:GEP15 GOI15:GOL15 GYE15:GYH15 HIA15:HID15 HRW15:HRZ15 IBS15:IBV15 ILO15:ILR15 IVK15:IVN15 JFG15:JFJ15 JPC15:JPF15 JYY15:JZB15 KIU15:KIX15 KSQ15:KST15 LCM15:LCP15 LMI15:LML15 LWE15:LWH15 MGA15:MGD15 MPW15:MPZ15 MZS15:MZV15 NJO15:NJR15 NTK15:NTN15 ODG15:ODJ15 ONC15:ONF15 OWY15:OXB15 PGU15:PGX15 PQQ15:PQT15 QAM15:QAP15 QKI15:QKL15 QUE15:QUH15 REA15:RED15 RNW15:RNZ15 RXS15:RXV15 SHO15:SHR15 SRK15:SRN15 TBG15:TBJ15 TLC15:TLF15 TUY15:TVB15 UEU15:UEX15 UOQ15:UOT15 UYM15:UYP15 VII15:VIL15 VSE15:VSH15 WCA15:WCD15 WLW15:WLZ15 WVS15:WVV15 K65551:N65551 JG65551:JJ65551 TC65551:TF65551 ACY65551:ADB65551 AMU65551:AMX65551 AWQ65551:AWT65551 BGM65551:BGP65551 BQI65551:BQL65551 CAE65551:CAH65551 CKA65551:CKD65551 CTW65551:CTZ65551 DDS65551:DDV65551 DNO65551:DNR65551 DXK65551:DXN65551 EHG65551:EHJ65551 ERC65551:ERF65551 FAY65551:FBB65551 FKU65551:FKX65551 FUQ65551:FUT65551 GEM65551:GEP65551 GOI65551:GOL65551 GYE65551:GYH65551 HIA65551:HID65551 HRW65551:HRZ65551 IBS65551:IBV65551 ILO65551:ILR65551 IVK65551:IVN65551 JFG65551:JFJ65551 JPC65551:JPF65551 JYY65551:JZB65551 KIU65551:KIX65551 KSQ65551:KST65551 LCM65551:LCP65551 LMI65551:LML65551 LWE65551:LWH65551 MGA65551:MGD65551 MPW65551:MPZ65551 MZS65551:MZV65551 NJO65551:NJR65551 NTK65551:NTN65551 ODG65551:ODJ65551 ONC65551:ONF65551 OWY65551:OXB65551 PGU65551:PGX65551 PQQ65551:PQT65551 QAM65551:QAP65551 QKI65551:QKL65551 QUE65551:QUH65551 REA65551:RED65551 RNW65551:RNZ65551 RXS65551:RXV65551 SHO65551:SHR65551 SRK65551:SRN65551 TBG65551:TBJ65551 TLC65551:TLF65551 TUY65551:TVB65551 UEU65551:UEX65551 UOQ65551:UOT65551 UYM65551:UYP65551 VII65551:VIL65551 VSE65551:VSH65551 WCA65551:WCD65551 WLW65551:WLZ65551 WVS65551:WVV65551 K131087:N131087 JG131087:JJ131087 TC131087:TF131087 ACY131087:ADB131087 AMU131087:AMX131087 AWQ131087:AWT131087 BGM131087:BGP131087 BQI131087:BQL131087 CAE131087:CAH131087 CKA131087:CKD131087 CTW131087:CTZ131087 DDS131087:DDV131087 DNO131087:DNR131087 DXK131087:DXN131087 EHG131087:EHJ131087 ERC131087:ERF131087 FAY131087:FBB131087 FKU131087:FKX131087 FUQ131087:FUT131087 GEM131087:GEP131087 GOI131087:GOL131087 GYE131087:GYH131087 HIA131087:HID131087 HRW131087:HRZ131087 IBS131087:IBV131087 ILO131087:ILR131087 IVK131087:IVN131087 JFG131087:JFJ131087 JPC131087:JPF131087 JYY131087:JZB131087 KIU131087:KIX131087 KSQ131087:KST131087 LCM131087:LCP131087 LMI131087:LML131087 LWE131087:LWH131087 MGA131087:MGD131087 MPW131087:MPZ131087 MZS131087:MZV131087 NJO131087:NJR131087 NTK131087:NTN131087 ODG131087:ODJ131087 ONC131087:ONF131087 OWY131087:OXB131087 PGU131087:PGX131087 PQQ131087:PQT131087 QAM131087:QAP131087 QKI131087:QKL131087 QUE131087:QUH131087 REA131087:RED131087 RNW131087:RNZ131087 RXS131087:RXV131087 SHO131087:SHR131087 SRK131087:SRN131087 TBG131087:TBJ131087 TLC131087:TLF131087 TUY131087:TVB131087 UEU131087:UEX131087 UOQ131087:UOT131087 UYM131087:UYP131087 VII131087:VIL131087 VSE131087:VSH131087 WCA131087:WCD131087 WLW131087:WLZ131087 WVS131087:WVV131087 K196623:N196623 JG196623:JJ196623 TC196623:TF196623 ACY196623:ADB196623 AMU196623:AMX196623 AWQ196623:AWT196623 BGM196623:BGP196623 BQI196623:BQL196623 CAE196623:CAH196623 CKA196623:CKD196623 CTW196623:CTZ196623 DDS196623:DDV196623 DNO196623:DNR196623 DXK196623:DXN196623 EHG196623:EHJ196623 ERC196623:ERF196623 FAY196623:FBB196623 FKU196623:FKX196623 FUQ196623:FUT196623 GEM196623:GEP196623 GOI196623:GOL196623 GYE196623:GYH196623 HIA196623:HID196623 HRW196623:HRZ196623 IBS196623:IBV196623 ILO196623:ILR196623 IVK196623:IVN196623 JFG196623:JFJ196623 JPC196623:JPF196623 JYY196623:JZB196623 KIU196623:KIX196623 KSQ196623:KST196623 LCM196623:LCP196623 LMI196623:LML196623 LWE196623:LWH196623 MGA196623:MGD196623 MPW196623:MPZ196623 MZS196623:MZV196623 NJO196623:NJR196623 NTK196623:NTN196623 ODG196623:ODJ196623 ONC196623:ONF196623 OWY196623:OXB196623 PGU196623:PGX196623 PQQ196623:PQT196623 QAM196623:QAP196623 QKI196623:QKL196623 QUE196623:QUH196623 REA196623:RED196623 RNW196623:RNZ196623 RXS196623:RXV196623 SHO196623:SHR196623 SRK196623:SRN196623 TBG196623:TBJ196623 TLC196623:TLF196623 TUY196623:TVB196623 UEU196623:UEX196623 UOQ196623:UOT196623 UYM196623:UYP196623 VII196623:VIL196623 VSE196623:VSH196623 WCA196623:WCD196623 WLW196623:WLZ196623 WVS196623:WVV196623 K262159:N262159 JG262159:JJ262159 TC262159:TF262159 ACY262159:ADB262159 AMU262159:AMX262159 AWQ262159:AWT262159 BGM262159:BGP262159 BQI262159:BQL262159 CAE262159:CAH262159 CKA262159:CKD262159 CTW262159:CTZ262159 DDS262159:DDV262159 DNO262159:DNR262159 DXK262159:DXN262159 EHG262159:EHJ262159 ERC262159:ERF262159 FAY262159:FBB262159 FKU262159:FKX262159 FUQ262159:FUT262159 GEM262159:GEP262159 GOI262159:GOL262159 GYE262159:GYH262159 HIA262159:HID262159 HRW262159:HRZ262159 IBS262159:IBV262159 ILO262159:ILR262159 IVK262159:IVN262159 JFG262159:JFJ262159 JPC262159:JPF262159 JYY262159:JZB262159 KIU262159:KIX262159 KSQ262159:KST262159 LCM262159:LCP262159 LMI262159:LML262159 LWE262159:LWH262159 MGA262159:MGD262159 MPW262159:MPZ262159 MZS262159:MZV262159 NJO262159:NJR262159 NTK262159:NTN262159 ODG262159:ODJ262159 ONC262159:ONF262159 OWY262159:OXB262159 PGU262159:PGX262159 PQQ262159:PQT262159 QAM262159:QAP262159 QKI262159:QKL262159 QUE262159:QUH262159 REA262159:RED262159 RNW262159:RNZ262159 RXS262159:RXV262159 SHO262159:SHR262159 SRK262159:SRN262159 TBG262159:TBJ262159 TLC262159:TLF262159 TUY262159:TVB262159 UEU262159:UEX262159 UOQ262159:UOT262159 UYM262159:UYP262159 VII262159:VIL262159 VSE262159:VSH262159 WCA262159:WCD262159 WLW262159:WLZ262159 WVS262159:WVV262159 K327695:N327695 JG327695:JJ327695 TC327695:TF327695 ACY327695:ADB327695 AMU327695:AMX327695 AWQ327695:AWT327695 BGM327695:BGP327695 BQI327695:BQL327695 CAE327695:CAH327695 CKA327695:CKD327695 CTW327695:CTZ327695 DDS327695:DDV327695 DNO327695:DNR327695 DXK327695:DXN327695 EHG327695:EHJ327695 ERC327695:ERF327695 FAY327695:FBB327695 FKU327695:FKX327695 FUQ327695:FUT327695 GEM327695:GEP327695 GOI327695:GOL327695 GYE327695:GYH327695 HIA327695:HID327695 HRW327695:HRZ327695 IBS327695:IBV327695 ILO327695:ILR327695 IVK327695:IVN327695 JFG327695:JFJ327695 JPC327695:JPF327695 JYY327695:JZB327695 KIU327695:KIX327695 KSQ327695:KST327695 LCM327695:LCP327695 LMI327695:LML327695 LWE327695:LWH327695 MGA327695:MGD327695 MPW327695:MPZ327695 MZS327695:MZV327695 NJO327695:NJR327695 NTK327695:NTN327695 ODG327695:ODJ327695 ONC327695:ONF327695 OWY327695:OXB327695 PGU327695:PGX327695 PQQ327695:PQT327695 QAM327695:QAP327695 QKI327695:QKL327695 QUE327695:QUH327695 REA327695:RED327695 RNW327695:RNZ327695 RXS327695:RXV327695 SHO327695:SHR327695 SRK327695:SRN327695 TBG327695:TBJ327695 TLC327695:TLF327695 TUY327695:TVB327695 UEU327695:UEX327695 UOQ327695:UOT327695 UYM327695:UYP327695 VII327695:VIL327695 VSE327695:VSH327695 WCA327695:WCD327695 WLW327695:WLZ327695 WVS327695:WVV327695 K393231:N393231 JG393231:JJ393231 TC393231:TF393231 ACY393231:ADB393231 AMU393231:AMX393231 AWQ393231:AWT393231 BGM393231:BGP393231 BQI393231:BQL393231 CAE393231:CAH393231 CKA393231:CKD393231 CTW393231:CTZ393231 DDS393231:DDV393231 DNO393231:DNR393231 DXK393231:DXN393231 EHG393231:EHJ393231 ERC393231:ERF393231 FAY393231:FBB393231 FKU393231:FKX393231 FUQ393231:FUT393231 GEM393231:GEP393231 GOI393231:GOL393231 GYE393231:GYH393231 HIA393231:HID393231 HRW393231:HRZ393231 IBS393231:IBV393231 ILO393231:ILR393231 IVK393231:IVN393231 JFG393231:JFJ393231 JPC393231:JPF393231 JYY393231:JZB393231 KIU393231:KIX393231 KSQ393231:KST393231 LCM393231:LCP393231 LMI393231:LML393231 LWE393231:LWH393231 MGA393231:MGD393231 MPW393231:MPZ393231 MZS393231:MZV393231 NJO393231:NJR393231 NTK393231:NTN393231 ODG393231:ODJ393231 ONC393231:ONF393231 OWY393231:OXB393231 PGU393231:PGX393231 PQQ393231:PQT393231 QAM393231:QAP393231 QKI393231:QKL393231 QUE393231:QUH393231 REA393231:RED393231 RNW393231:RNZ393231 RXS393231:RXV393231 SHO393231:SHR393231 SRK393231:SRN393231 TBG393231:TBJ393231 TLC393231:TLF393231 TUY393231:TVB393231 UEU393231:UEX393231 UOQ393231:UOT393231 UYM393231:UYP393231 VII393231:VIL393231 VSE393231:VSH393231 WCA393231:WCD393231 WLW393231:WLZ393231 WVS393231:WVV393231 K458767:N458767 JG458767:JJ458767 TC458767:TF458767 ACY458767:ADB458767 AMU458767:AMX458767 AWQ458767:AWT458767 BGM458767:BGP458767 BQI458767:BQL458767 CAE458767:CAH458767 CKA458767:CKD458767 CTW458767:CTZ458767 DDS458767:DDV458767 DNO458767:DNR458767 DXK458767:DXN458767 EHG458767:EHJ458767 ERC458767:ERF458767 FAY458767:FBB458767 FKU458767:FKX458767 FUQ458767:FUT458767 GEM458767:GEP458767 GOI458767:GOL458767 GYE458767:GYH458767 HIA458767:HID458767 HRW458767:HRZ458767 IBS458767:IBV458767 ILO458767:ILR458767 IVK458767:IVN458767 JFG458767:JFJ458767 JPC458767:JPF458767 JYY458767:JZB458767 KIU458767:KIX458767 KSQ458767:KST458767 LCM458767:LCP458767 LMI458767:LML458767 LWE458767:LWH458767 MGA458767:MGD458767 MPW458767:MPZ458767 MZS458767:MZV458767 NJO458767:NJR458767 NTK458767:NTN458767 ODG458767:ODJ458767 ONC458767:ONF458767 OWY458767:OXB458767 PGU458767:PGX458767 PQQ458767:PQT458767 QAM458767:QAP458767 QKI458767:QKL458767 QUE458767:QUH458767 REA458767:RED458767 RNW458767:RNZ458767 RXS458767:RXV458767 SHO458767:SHR458767 SRK458767:SRN458767 TBG458767:TBJ458767 TLC458767:TLF458767 TUY458767:TVB458767 UEU458767:UEX458767 UOQ458767:UOT458767 UYM458767:UYP458767 VII458767:VIL458767 VSE458767:VSH458767 WCA458767:WCD458767 WLW458767:WLZ458767 WVS458767:WVV458767 K524303:N524303 JG524303:JJ524303 TC524303:TF524303 ACY524303:ADB524303 AMU524303:AMX524303 AWQ524303:AWT524303 BGM524303:BGP524303 BQI524303:BQL524303 CAE524303:CAH524303 CKA524303:CKD524303 CTW524303:CTZ524303 DDS524303:DDV524303 DNO524303:DNR524303 DXK524303:DXN524303 EHG524303:EHJ524303 ERC524303:ERF524303 FAY524303:FBB524303 FKU524303:FKX524303 FUQ524303:FUT524303 GEM524303:GEP524303 GOI524303:GOL524303 GYE524303:GYH524303 HIA524303:HID524303 HRW524303:HRZ524303 IBS524303:IBV524303 ILO524303:ILR524303 IVK524303:IVN524303 JFG524303:JFJ524303 JPC524303:JPF524303 JYY524303:JZB524303 KIU524303:KIX524303 KSQ524303:KST524303 LCM524303:LCP524303 LMI524303:LML524303 LWE524303:LWH524303 MGA524303:MGD524303 MPW524303:MPZ524303 MZS524303:MZV524303 NJO524303:NJR524303 NTK524303:NTN524303 ODG524303:ODJ524303 ONC524303:ONF524303 OWY524303:OXB524303 PGU524303:PGX524303 PQQ524303:PQT524303 QAM524303:QAP524303 QKI524303:QKL524303 QUE524303:QUH524303 REA524303:RED524303 RNW524303:RNZ524303 RXS524303:RXV524303 SHO524303:SHR524303 SRK524303:SRN524303 TBG524303:TBJ524303 TLC524303:TLF524303 TUY524303:TVB524303 UEU524303:UEX524303 UOQ524303:UOT524303 UYM524303:UYP524303 VII524303:VIL524303 VSE524303:VSH524303 WCA524303:WCD524303 WLW524303:WLZ524303 WVS524303:WVV524303 K589839:N589839 JG589839:JJ589839 TC589839:TF589839 ACY589839:ADB589839 AMU589839:AMX589839 AWQ589839:AWT589839 BGM589839:BGP589839 BQI589839:BQL589839 CAE589839:CAH589839 CKA589839:CKD589839 CTW589839:CTZ589839 DDS589839:DDV589839 DNO589839:DNR589839 DXK589839:DXN589839 EHG589839:EHJ589839 ERC589839:ERF589839 FAY589839:FBB589839 FKU589839:FKX589839 FUQ589839:FUT589839 GEM589839:GEP589839 GOI589839:GOL589839 GYE589839:GYH589839 HIA589839:HID589839 HRW589839:HRZ589839 IBS589839:IBV589839 ILO589839:ILR589839 IVK589839:IVN589839 JFG589839:JFJ589839 JPC589839:JPF589839 JYY589839:JZB589839 KIU589839:KIX589839 KSQ589839:KST589839 LCM589839:LCP589839 LMI589839:LML589839 LWE589839:LWH589839 MGA589839:MGD589839 MPW589839:MPZ589839 MZS589839:MZV589839 NJO589839:NJR589839 NTK589839:NTN589839 ODG589839:ODJ589839 ONC589839:ONF589839 OWY589839:OXB589839 PGU589839:PGX589839 PQQ589839:PQT589839 QAM589839:QAP589839 QKI589839:QKL589839 QUE589839:QUH589839 REA589839:RED589839 RNW589839:RNZ589839 RXS589839:RXV589839 SHO589839:SHR589839 SRK589839:SRN589839 TBG589839:TBJ589839 TLC589839:TLF589839 TUY589839:TVB589839 UEU589839:UEX589839 UOQ589839:UOT589839 UYM589839:UYP589839 VII589839:VIL589839 VSE589839:VSH589839 WCA589839:WCD589839 WLW589839:WLZ589839 WVS589839:WVV589839 K655375:N655375 JG655375:JJ655375 TC655375:TF655375 ACY655375:ADB655375 AMU655375:AMX655375 AWQ655375:AWT655375 BGM655375:BGP655375 BQI655375:BQL655375 CAE655375:CAH655375 CKA655375:CKD655375 CTW655375:CTZ655375 DDS655375:DDV655375 DNO655375:DNR655375 DXK655375:DXN655375 EHG655375:EHJ655375 ERC655375:ERF655375 FAY655375:FBB655375 FKU655375:FKX655375 FUQ655375:FUT655375 GEM655375:GEP655375 GOI655375:GOL655375 GYE655375:GYH655375 HIA655375:HID655375 HRW655375:HRZ655375 IBS655375:IBV655375 ILO655375:ILR655375 IVK655375:IVN655375 JFG655375:JFJ655375 JPC655375:JPF655375 JYY655375:JZB655375 KIU655375:KIX655375 KSQ655375:KST655375 LCM655375:LCP655375 LMI655375:LML655375 LWE655375:LWH655375 MGA655375:MGD655375 MPW655375:MPZ655375 MZS655375:MZV655375 NJO655375:NJR655375 NTK655375:NTN655375 ODG655375:ODJ655375 ONC655375:ONF655375 OWY655375:OXB655375 PGU655375:PGX655375 PQQ655375:PQT655375 QAM655375:QAP655375 QKI655375:QKL655375 QUE655375:QUH655375 REA655375:RED655375 RNW655375:RNZ655375 RXS655375:RXV655375 SHO655375:SHR655375 SRK655375:SRN655375 TBG655375:TBJ655375 TLC655375:TLF655375 TUY655375:TVB655375 UEU655375:UEX655375 UOQ655375:UOT655375 UYM655375:UYP655375 VII655375:VIL655375 VSE655375:VSH655375 WCA655375:WCD655375 WLW655375:WLZ655375 WVS655375:WVV655375 K720911:N720911 JG720911:JJ720911 TC720911:TF720911 ACY720911:ADB720911 AMU720911:AMX720911 AWQ720911:AWT720911 BGM720911:BGP720911 BQI720911:BQL720911 CAE720911:CAH720911 CKA720911:CKD720911 CTW720911:CTZ720911 DDS720911:DDV720911 DNO720911:DNR720911 DXK720911:DXN720911 EHG720911:EHJ720911 ERC720911:ERF720911 FAY720911:FBB720911 FKU720911:FKX720911 FUQ720911:FUT720911 GEM720911:GEP720911 GOI720911:GOL720911 GYE720911:GYH720911 HIA720911:HID720911 HRW720911:HRZ720911 IBS720911:IBV720911 ILO720911:ILR720911 IVK720911:IVN720911 JFG720911:JFJ720911 JPC720911:JPF720911 JYY720911:JZB720911 KIU720911:KIX720911 KSQ720911:KST720911 LCM720911:LCP720911 LMI720911:LML720911 LWE720911:LWH720911 MGA720911:MGD720911 MPW720911:MPZ720911 MZS720911:MZV720911 NJO720911:NJR720911 NTK720911:NTN720911 ODG720911:ODJ720911 ONC720911:ONF720911 OWY720911:OXB720911 PGU720911:PGX720911 PQQ720911:PQT720911 QAM720911:QAP720911 QKI720911:QKL720911 QUE720911:QUH720911 REA720911:RED720911 RNW720911:RNZ720911 RXS720911:RXV720911 SHO720911:SHR720911 SRK720911:SRN720911 TBG720911:TBJ720911 TLC720911:TLF720911 TUY720911:TVB720911 UEU720911:UEX720911 UOQ720911:UOT720911 UYM720911:UYP720911 VII720911:VIL720911 VSE720911:VSH720911 WCA720911:WCD720911 WLW720911:WLZ720911 WVS720911:WVV720911 K786447:N786447 JG786447:JJ786447 TC786447:TF786447 ACY786447:ADB786447 AMU786447:AMX786447 AWQ786447:AWT786447 BGM786447:BGP786447 BQI786447:BQL786447 CAE786447:CAH786447 CKA786447:CKD786447 CTW786447:CTZ786447 DDS786447:DDV786447 DNO786447:DNR786447 DXK786447:DXN786447 EHG786447:EHJ786447 ERC786447:ERF786447 FAY786447:FBB786447 FKU786447:FKX786447 FUQ786447:FUT786447 GEM786447:GEP786447 GOI786447:GOL786447 GYE786447:GYH786447 HIA786447:HID786447 HRW786447:HRZ786447 IBS786447:IBV786447 ILO786447:ILR786447 IVK786447:IVN786447 JFG786447:JFJ786447 JPC786447:JPF786447 JYY786447:JZB786447 KIU786447:KIX786447 KSQ786447:KST786447 LCM786447:LCP786447 LMI786447:LML786447 LWE786447:LWH786447 MGA786447:MGD786447 MPW786447:MPZ786447 MZS786447:MZV786447 NJO786447:NJR786447 NTK786447:NTN786447 ODG786447:ODJ786447 ONC786447:ONF786447 OWY786447:OXB786447 PGU786447:PGX786447 PQQ786447:PQT786447 QAM786447:QAP786447 QKI786447:QKL786447 QUE786447:QUH786447 REA786447:RED786447 RNW786447:RNZ786447 RXS786447:RXV786447 SHO786447:SHR786447 SRK786447:SRN786447 TBG786447:TBJ786447 TLC786447:TLF786447 TUY786447:TVB786447 UEU786447:UEX786447 UOQ786447:UOT786447 UYM786447:UYP786447 VII786447:VIL786447 VSE786447:VSH786447 WCA786447:WCD786447 WLW786447:WLZ786447 WVS786447:WVV786447 K851983:N851983 JG851983:JJ851983 TC851983:TF851983 ACY851983:ADB851983 AMU851983:AMX851983 AWQ851983:AWT851983 BGM851983:BGP851983 BQI851983:BQL851983 CAE851983:CAH851983 CKA851983:CKD851983 CTW851983:CTZ851983 DDS851983:DDV851983 DNO851983:DNR851983 DXK851983:DXN851983 EHG851983:EHJ851983 ERC851983:ERF851983 FAY851983:FBB851983 FKU851983:FKX851983 FUQ851983:FUT851983 GEM851983:GEP851983 GOI851983:GOL851983 GYE851983:GYH851983 HIA851983:HID851983 HRW851983:HRZ851983 IBS851983:IBV851983 ILO851983:ILR851983 IVK851983:IVN851983 JFG851983:JFJ851983 JPC851983:JPF851983 JYY851983:JZB851983 KIU851983:KIX851983 KSQ851983:KST851983 LCM851983:LCP851983 LMI851983:LML851983 LWE851983:LWH851983 MGA851983:MGD851983 MPW851983:MPZ851983 MZS851983:MZV851983 NJO851983:NJR851983 NTK851983:NTN851983 ODG851983:ODJ851983 ONC851983:ONF851983 OWY851983:OXB851983 PGU851983:PGX851983 PQQ851983:PQT851983 QAM851983:QAP851983 QKI851983:QKL851983 QUE851983:QUH851983 REA851983:RED851983 RNW851983:RNZ851983 RXS851983:RXV851983 SHO851983:SHR851983 SRK851983:SRN851983 TBG851983:TBJ851983 TLC851983:TLF851983 TUY851983:TVB851983 UEU851983:UEX851983 UOQ851983:UOT851983 UYM851983:UYP851983 VII851983:VIL851983 VSE851983:VSH851983 WCA851983:WCD851983 WLW851983:WLZ851983 WVS851983:WVV851983 K917519:N917519 JG917519:JJ917519 TC917519:TF917519 ACY917519:ADB917519 AMU917519:AMX917519 AWQ917519:AWT917519 BGM917519:BGP917519 BQI917519:BQL917519 CAE917519:CAH917519 CKA917519:CKD917519 CTW917519:CTZ917519 DDS917519:DDV917519 DNO917519:DNR917519 DXK917519:DXN917519 EHG917519:EHJ917519 ERC917519:ERF917519 FAY917519:FBB917519 FKU917519:FKX917519 FUQ917519:FUT917519 GEM917519:GEP917519 GOI917519:GOL917519 GYE917519:GYH917519 HIA917519:HID917519 HRW917519:HRZ917519 IBS917519:IBV917519 ILO917519:ILR917519 IVK917519:IVN917519 JFG917519:JFJ917519 JPC917519:JPF917519 JYY917519:JZB917519 KIU917519:KIX917519 KSQ917519:KST917519 LCM917519:LCP917519 LMI917519:LML917519 LWE917519:LWH917519 MGA917519:MGD917519 MPW917519:MPZ917519 MZS917519:MZV917519 NJO917519:NJR917519 NTK917519:NTN917519 ODG917519:ODJ917519 ONC917519:ONF917519 OWY917519:OXB917519 PGU917519:PGX917519 PQQ917519:PQT917519 QAM917519:QAP917519 QKI917519:QKL917519 QUE917519:QUH917519 REA917519:RED917519 RNW917519:RNZ917519 RXS917519:RXV917519 SHO917519:SHR917519 SRK917519:SRN917519 TBG917519:TBJ917519 TLC917519:TLF917519 TUY917519:TVB917519 UEU917519:UEX917519 UOQ917519:UOT917519 UYM917519:UYP917519 VII917519:VIL917519 VSE917519:VSH917519 WCA917519:WCD917519 WLW917519:WLZ917519 WVS917519:WVV917519 K983055:N983055 JG983055:JJ983055 TC983055:TF983055 ACY983055:ADB983055 AMU983055:AMX983055 AWQ983055:AWT983055 BGM983055:BGP983055 BQI983055:BQL983055 CAE983055:CAH983055 CKA983055:CKD983055 CTW983055:CTZ983055 DDS983055:DDV983055 DNO983055:DNR983055 DXK983055:DXN983055 EHG983055:EHJ983055 ERC983055:ERF983055 FAY983055:FBB983055 FKU983055:FKX983055 FUQ983055:FUT983055 GEM983055:GEP983055 GOI983055:GOL983055 GYE983055:GYH983055 HIA983055:HID983055 HRW983055:HRZ983055 IBS983055:IBV983055 ILO983055:ILR983055 IVK983055:IVN983055 JFG983055:JFJ983055 JPC983055:JPF983055 JYY983055:JZB983055 KIU983055:KIX983055 KSQ983055:KST983055 LCM983055:LCP983055 LMI983055:LML983055 LWE983055:LWH983055 MGA983055:MGD983055 MPW983055:MPZ983055 MZS983055:MZV983055 NJO983055:NJR983055 NTK983055:NTN983055 ODG983055:ODJ983055 ONC983055:ONF983055 OWY983055:OXB983055 PGU983055:PGX983055 PQQ983055:PQT983055 QAM983055:QAP983055 QKI983055:QKL983055 QUE983055:QUH983055 REA983055:RED983055 RNW983055:RNZ983055 RXS983055:RXV983055 SHO983055:SHR983055 SRK983055:SRN983055 TBG983055:TBJ983055 TLC983055:TLF983055 TUY983055:TVB983055 UEU983055:UEX983055 UOQ983055:UOT983055 UYM983055:UYP983055 VII983055:VIL983055 VSE983055:VSH983055 WCA983055:WCD983055 WLW983055:WLZ983055 WVS983055:WVV983055 I15 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I65551 JE65551 TA65551 ACW65551 AMS65551 AWO65551 BGK65551 BQG65551 CAC65551 CJY65551 CTU65551 DDQ65551 DNM65551 DXI65551 EHE65551 ERA65551 FAW65551 FKS65551 FUO65551 GEK65551 GOG65551 GYC65551 HHY65551 HRU65551 IBQ65551 ILM65551 IVI65551 JFE65551 JPA65551 JYW65551 KIS65551 KSO65551 LCK65551 LMG65551 LWC65551 MFY65551 MPU65551 MZQ65551 NJM65551 NTI65551 ODE65551 ONA65551 OWW65551 PGS65551 PQO65551 QAK65551 QKG65551 QUC65551 RDY65551 RNU65551 RXQ65551 SHM65551 SRI65551 TBE65551 TLA65551 TUW65551 UES65551 UOO65551 UYK65551 VIG65551 VSC65551 WBY65551 WLU65551 WVQ65551 I131087 JE131087 TA131087 ACW131087 AMS131087 AWO131087 BGK131087 BQG131087 CAC131087 CJY131087 CTU131087 DDQ131087 DNM131087 DXI131087 EHE131087 ERA131087 FAW131087 FKS131087 FUO131087 GEK131087 GOG131087 GYC131087 HHY131087 HRU131087 IBQ131087 ILM131087 IVI131087 JFE131087 JPA131087 JYW131087 KIS131087 KSO131087 LCK131087 LMG131087 LWC131087 MFY131087 MPU131087 MZQ131087 NJM131087 NTI131087 ODE131087 ONA131087 OWW131087 PGS131087 PQO131087 QAK131087 QKG131087 QUC131087 RDY131087 RNU131087 RXQ131087 SHM131087 SRI131087 TBE131087 TLA131087 TUW131087 UES131087 UOO131087 UYK131087 VIG131087 VSC131087 WBY131087 WLU131087 WVQ131087 I196623 JE196623 TA196623 ACW196623 AMS196623 AWO196623 BGK196623 BQG196623 CAC196623 CJY196623 CTU196623 DDQ196623 DNM196623 DXI196623 EHE196623 ERA196623 FAW196623 FKS196623 FUO196623 GEK196623 GOG196623 GYC196623 HHY196623 HRU196623 IBQ196623 ILM196623 IVI196623 JFE196623 JPA196623 JYW196623 KIS196623 KSO196623 LCK196623 LMG196623 LWC196623 MFY196623 MPU196623 MZQ196623 NJM196623 NTI196623 ODE196623 ONA196623 OWW196623 PGS196623 PQO196623 QAK196623 QKG196623 QUC196623 RDY196623 RNU196623 RXQ196623 SHM196623 SRI196623 TBE196623 TLA196623 TUW196623 UES196623 UOO196623 UYK196623 VIG196623 VSC196623 WBY196623 WLU196623 WVQ196623 I262159 JE262159 TA262159 ACW262159 AMS262159 AWO262159 BGK262159 BQG262159 CAC262159 CJY262159 CTU262159 DDQ262159 DNM262159 DXI262159 EHE262159 ERA262159 FAW262159 FKS262159 FUO262159 GEK262159 GOG262159 GYC262159 HHY262159 HRU262159 IBQ262159 ILM262159 IVI262159 JFE262159 JPA262159 JYW262159 KIS262159 KSO262159 LCK262159 LMG262159 LWC262159 MFY262159 MPU262159 MZQ262159 NJM262159 NTI262159 ODE262159 ONA262159 OWW262159 PGS262159 PQO262159 QAK262159 QKG262159 QUC262159 RDY262159 RNU262159 RXQ262159 SHM262159 SRI262159 TBE262159 TLA262159 TUW262159 UES262159 UOO262159 UYK262159 VIG262159 VSC262159 WBY262159 WLU262159 WVQ262159 I327695 JE327695 TA327695 ACW327695 AMS327695 AWO327695 BGK327695 BQG327695 CAC327695 CJY327695 CTU327695 DDQ327695 DNM327695 DXI327695 EHE327695 ERA327695 FAW327695 FKS327695 FUO327695 GEK327695 GOG327695 GYC327695 HHY327695 HRU327695 IBQ327695 ILM327695 IVI327695 JFE327695 JPA327695 JYW327695 KIS327695 KSO327695 LCK327695 LMG327695 LWC327695 MFY327695 MPU327695 MZQ327695 NJM327695 NTI327695 ODE327695 ONA327695 OWW327695 PGS327695 PQO327695 QAK327695 QKG327695 QUC327695 RDY327695 RNU327695 RXQ327695 SHM327695 SRI327695 TBE327695 TLA327695 TUW327695 UES327695 UOO327695 UYK327695 VIG327695 VSC327695 WBY327695 WLU327695 WVQ327695 I393231 JE393231 TA393231 ACW393231 AMS393231 AWO393231 BGK393231 BQG393231 CAC393231 CJY393231 CTU393231 DDQ393231 DNM393231 DXI393231 EHE393231 ERA393231 FAW393231 FKS393231 FUO393231 GEK393231 GOG393231 GYC393231 HHY393231 HRU393231 IBQ393231 ILM393231 IVI393231 JFE393231 JPA393231 JYW393231 KIS393231 KSO393231 LCK393231 LMG393231 LWC393231 MFY393231 MPU393231 MZQ393231 NJM393231 NTI393231 ODE393231 ONA393231 OWW393231 PGS393231 PQO393231 QAK393231 QKG393231 QUC393231 RDY393231 RNU393231 RXQ393231 SHM393231 SRI393231 TBE393231 TLA393231 TUW393231 UES393231 UOO393231 UYK393231 VIG393231 VSC393231 WBY393231 WLU393231 WVQ393231 I458767 JE458767 TA458767 ACW458767 AMS458767 AWO458767 BGK458767 BQG458767 CAC458767 CJY458767 CTU458767 DDQ458767 DNM458767 DXI458767 EHE458767 ERA458767 FAW458767 FKS458767 FUO458767 GEK458767 GOG458767 GYC458767 HHY458767 HRU458767 IBQ458767 ILM458767 IVI458767 JFE458767 JPA458767 JYW458767 KIS458767 KSO458767 LCK458767 LMG458767 LWC458767 MFY458767 MPU458767 MZQ458767 NJM458767 NTI458767 ODE458767 ONA458767 OWW458767 PGS458767 PQO458767 QAK458767 QKG458767 QUC458767 RDY458767 RNU458767 RXQ458767 SHM458767 SRI458767 TBE458767 TLA458767 TUW458767 UES458767 UOO458767 UYK458767 VIG458767 VSC458767 WBY458767 WLU458767 WVQ458767 I524303 JE524303 TA524303 ACW524303 AMS524303 AWO524303 BGK524303 BQG524303 CAC524303 CJY524303 CTU524303 DDQ524303 DNM524303 DXI524303 EHE524303 ERA524303 FAW524303 FKS524303 FUO524303 GEK524303 GOG524303 GYC524303 HHY524303 HRU524303 IBQ524303 ILM524303 IVI524303 JFE524303 JPA524303 JYW524303 KIS524303 KSO524303 LCK524303 LMG524303 LWC524303 MFY524303 MPU524303 MZQ524303 NJM524303 NTI524303 ODE524303 ONA524303 OWW524303 PGS524303 PQO524303 QAK524303 QKG524303 QUC524303 RDY524303 RNU524303 RXQ524303 SHM524303 SRI524303 TBE524303 TLA524303 TUW524303 UES524303 UOO524303 UYK524303 VIG524303 VSC524303 WBY524303 WLU524303 WVQ524303 I589839 JE589839 TA589839 ACW589839 AMS589839 AWO589839 BGK589839 BQG589839 CAC589839 CJY589839 CTU589839 DDQ589839 DNM589839 DXI589839 EHE589839 ERA589839 FAW589839 FKS589839 FUO589839 GEK589839 GOG589839 GYC589839 HHY589839 HRU589839 IBQ589839 ILM589839 IVI589839 JFE589839 JPA589839 JYW589839 KIS589839 KSO589839 LCK589839 LMG589839 LWC589839 MFY589839 MPU589839 MZQ589839 NJM589839 NTI589839 ODE589839 ONA589839 OWW589839 PGS589839 PQO589839 QAK589839 QKG589839 QUC589839 RDY589839 RNU589839 RXQ589839 SHM589839 SRI589839 TBE589839 TLA589839 TUW589839 UES589839 UOO589839 UYK589839 VIG589839 VSC589839 WBY589839 WLU589839 WVQ589839 I655375 JE655375 TA655375 ACW655375 AMS655375 AWO655375 BGK655375 BQG655375 CAC655375 CJY655375 CTU655375 DDQ655375 DNM655375 DXI655375 EHE655375 ERA655375 FAW655375 FKS655375 FUO655375 GEK655375 GOG655375 GYC655375 HHY655375 HRU655375 IBQ655375 ILM655375 IVI655375 JFE655375 JPA655375 JYW655375 KIS655375 KSO655375 LCK655375 LMG655375 LWC655375 MFY655375 MPU655375 MZQ655375 NJM655375 NTI655375 ODE655375 ONA655375 OWW655375 PGS655375 PQO655375 QAK655375 QKG655375 QUC655375 RDY655375 RNU655375 RXQ655375 SHM655375 SRI655375 TBE655375 TLA655375 TUW655375 UES655375 UOO655375 UYK655375 VIG655375 VSC655375 WBY655375 WLU655375 WVQ655375 I720911 JE720911 TA720911 ACW720911 AMS720911 AWO720911 BGK720911 BQG720911 CAC720911 CJY720911 CTU720911 DDQ720911 DNM720911 DXI720911 EHE720911 ERA720911 FAW720911 FKS720911 FUO720911 GEK720911 GOG720911 GYC720911 HHY720911 HRU720911 IBQ720911 ILM720911 IVI720911 JFE720911 JPA720911 JYW720911 KIS720911 KSO720911 LCK720911 LMG720911 LWC720911 MFY720911 MPU720911 MZQ720911 NJM720911 NTI720911 ODE720911 ONA720911 OWW720911 PGS720911 PQO720911 QAK720911 QKG720911 QUC720911 RDY720911 RNU720911 RXQ720911 SHM720911 SRI720911 TBE720911 TLA720911 TUW720911 UES720911 UOO720911 UYK720911 VIG720911 VSC720911 WBY720911 WLU720911 WVQ720911 I786447 JE786447 TA786447 ACW786447 AMS786447 AWO786447 BGK786447 BQG786447 CAC786447 CJY786447 CTU786447 DDQ786447 DNM786447 DXI786447 EHE786447 ERA786447 FAW786447 FKS786447 FUO786447 GEK786447 GOG786447 GYC786447 HHY786447 HRU786447 IBQ786447 ILM786447 IVI786447 JFE786447 JPA786447 JYW786447 KIS786447 KSO786447 LCK786447 LMG786447 LWC786447 MFY786447 MPU786447 MZQ786447 NJM786447 NTI786447 ODE786447 ONA786447 OWW786447 PGS786447 PQO786447 QAK786447 QKG786447 QUC786447 RDY786447 RNU786447 RXQ786447 SHM786447 SRI786447 TBE786447 TLA786447 TUW786447 UES786447 UOO786447 UYK786447 VIG786447 VSC786447 WBY786447 WLU786447 WVQ786447 I851983 JE851983 TA851983 ACW851983 AMS851983 AWO851983 BGK851983 BQG851983 CAC851983 CJY851983 CTU851983 DDQ851983 DNM851983 DXI851983 EHE851983 ERA851983 FAW851983 FKS851983 FUO851983 GEK851983 GOG851983 GYC851983 HHY851983 HRU851983 IBQ851983 ILM851983 IVI851983 JFE851983 JPA851983 JYW851983 KIS851983 KSO851983 LCK851983 LMG851983 LWC851983 MFY851983 MPU851983 MZQ851983 NJM851983 NTI851983 ODE851983 ONA851983 OWW851983 PGS851983 PQO851983 QAK851983 QKG851983 QUC851983 RDY851983 RNU851983 RXQ851983 SHM851983 SRI851983 TBE851983 TLA851983 TUW851983 UES851983 UOO851983 UYK851983 VIG851983 VSC851983 WBY851983 WLU851983 WVQ851983 I917519 JE917519 TA917519 ACW917519 AMS917519 AWO917519 BGK917519 BQG917519 CAC917519 CJY917519 CTU917519 DDQ917519 DNM917519 DXI917519 EHE917519 ERA917519 FAW917519 FKS917519 FUO917519 GEK917519 GOG917519 GYC917519 HHY917519 HRU917519 IBQ917519 ILM917519 IVI917519 JFE917519 JPA917519 JYW917519 KIS917519 KSO917519 LCK917519 LMG917519 LWC917519 MFY917519 MPU917519 MZQ917519 NJM917519 NTI917519 ODE917519 ONA917519 OWW917519 PGS917519 PQO917519 QAK917519 QKG917519 QUC917519 RDY917519 RNU917519 RXQ917519 SHM917519 SRI917519 TBE917519 TLA917519 TUW917519 UES917519 UOO917519 UYK917519 VIG917519 VSC917519 WBY917519 WLU917519 WVQ917519 I983055 JE983055 TA983055 ACW983055 AMS983055 AWO983055 BGK983055 BQG983055 CAC983055 CJY983055 CTU983055 DDQ983055 DNM983055 DXI983055 EHE983055 ERA983055 FAW983055 FKS983055 FUO983055 GEK983055 GOG983055 GYC983055 HHY983055 HRU983055 IBQ983055 ILM983055 IVI983055 JFE983055 JPA983055 JYW983055 KIS983055 KSO983055 LCK983055 LMG983055 LWC983055 MFY983055 MPU983055 MZQ983055 NJM983055 NTI983055 ODE983055 ONA983055 OWW983055 PGS983055 PQO983055 QAK983055 QKG983055 QUC983055 RDY983055 RNU983055 RXQ983055 SHM983055 SRI983055 TBE983055 TLA983055 TUW983055 UES983055 UOO983055 UYK983055 VIG983055 VSC983055 WBY983055 WLU983055 WVQ983055 F15:G15 JB15:JC15 SX15:SY15 ACT15:ACU15 AMP15:AMQ15 AWL15:AWM15 BGH15:BGI15 BQD15:BQE15 BZZ15:CAA15 CJV15:CJW15 CTR15:CTS15 DDN15:DDO15 DNJ15:DNK15 DXF15:DXG15 EHB15:EHC15 EQX15:EQY15 FAT15:FAU15 FKP15:FKQ15 FUL15:FUM15 GEH15:GEI15 GOD15:GOE15 GXZ15:GYA15 HHV15:HHW15 HRR15:HRS15 IBN15:IBO15 ILJ15:ILK15 IVF15:IVG15 JFB15:JFC15 JOX15:JOY15 JYT15:JYU15 KIP15:KIQ15 KSL15:KSM15 LCH15:LCI15 LMD15:LME15 LVZ15:LWA15 MFV15:MFW15 MPR15:MPS15 MZN15:MZO15 NJJ15:NJK15 NTF15:NTG15 ODB15:ODC15 OMX15:OMY15 OWT15:OWU15 PGP15:PGQ15 PQL15:PQM15 QAH15:QAI15 QKD15:QKE15 QTZ15:QUA15 RDV15:RDW15 RNR15:RNS15 RXN15:RXO15 SHJ15:SHK15 SRF15:SRG15 TBB15:TBC15 TKX15:TKY15 TUT15:TUU15 UEP15:UEQ15 UOL15:UOM15 UYH15:UYI15 VID15:VIE15 VRZ15:VSA15 WBV15:WBW15 WLR15:WLS15 WVN15:WVO15 F65551:G65551 JB65551:JC65551 SX65551:SY65551 ACT65551:ACU65551 AMP65551:AMQ65551 AWL65551:AWM65551 BGH65551:BGI65551 BQD65551:BQE65551 BZZ65551:CAA65551 CJV65551:CJW65551 CTR65551:CTS65551 DDN65551:DDO65551 DNJ65551:DNK65551 DXF65551:DXG65551 EHB65551:EHC65551 EQX65551:EQY65551 FAT65551:FAU65551 FKP65551:FKQ65551 FUL65551:FUM65551 GEH65551:GEI65551 GOD65551:GOE65551 GXZ65551:GYA65551 HHV65551:HHW65551 HRR65551:HRS65551 IBN65551:IBO65551 ILJ65551:ILK65551 IVF65551:IVG65551 JFB65551:JFC65551 JOX65551:JOY65551 JYT65551:JYU65551 KIP65551:KIQ65551 KSL65551:KSM65551 LCH65551:LCI65551 LMD65551:LME65551 LVZ65551:LWA65551 MFV65551:MFW65551 MPR65551:MPS65551 MZN65551:MZO65551 NJJ65551:NJK65551 NTF65551:NTG65551 ODB65551:ODC65551 OMX65551:OMY65551 OWT65551:OWU65551 PGP65551:PGQ65551 PQL65551:PQM65551 QAH65551:QAI65551 QKD65551:QKE65551 QTZ65551:QUA65551 RDV65551:RDW65551 RNR65551:RNS65551 RXN65551:RXO65551 SHJ65551:SHK65551 SRF65551:SRG65551 TBB65551:TBC65551 TKX65551:TKY65551 TUT65551:TUU65551 UEP65551:UEQ65551 UOL65551:UOM65551 UYH65551:UYI65551 VID65551:VIE65551 VRZ65551:VSA65551 WBV65551:WBW65551 WLR65551:WLS65551 WVN65551:WVO65551 F131087:G131087 JB131087:JC131087 SX131087:SY131087 ACT131087:ACU131087 AMP131087:AMQ131087 AWL131087:AWM131087 BGH131087:BGI131087 BQD131087:BQE131087 BZZ131087:CAA131087 CJV131087:CJW131087 CTR131087:CTS131087 DDN131087:DDO131087 DNJ131087:DNK131087 DXF131087:DXG131087 EHB131087:EHC131087 EQX131087:EQY131087 FAT131087:FAU131087 FKP131087:FKQ131087 FUL131087:FUM131087 GEH131087:GEI131087 GOD131087:GOE131087 GXZ131087:GYA131087 HHV131087:HHW131087 HRR131087:HRS131087 IBN131087:IBO131087 ILJ131087:ILK131087 IVF131087:IVG131087 JFB131087:JFC131087 JOX131087:JOY131087 JYT131087:JYU131087 KIP131087:KIQ131087 KSL131087:KSM131087 LCH131087:LCI131087 LMD131087:LME131087 LVZ131087:LWA131087 MFV131087:MFW131087 MPR131087:MPS131087 MZN131087:MZO131087 NJJ131087:NJK131087 NTF131087:NTG131087 ODB131087:ODC131087 OMX131087:OMY131087 OWT131087:OWU131087 PGP131087:PGQ131087 PQL131087:PQM131087 QAH131087:QAI131087 QKD131087:QKE131087 QTZ131087:QUA131087 RDV131087:RDW131087 RNR131087:RNS131087 RXN131087:RXO131087 SHJ131087:SHK131087 SRF131087:SRG131087 TBB131087:TBC131087 TKX131087:TKY131087 TUT131087:TUU131087 UEP131087:UEQ131087 UOL131087:UOM131087 UYH131087:UYI131087 VID131087:VIE131087 VRZ131087:VSA131087 WBV131087:WBW131087 WLR131087:WLS131087 WVN131087:WVO131087 F196623:G196623 JB196623:JC196623 SX196623:SY196623 ACT196623:ACU196623 AMP196623:AMQ196623 AWL196623:AWM196623 BGH196623:BGI196623 BQD196623:BQE196623 BZZ196623:CAA196623 CJV196623:CJW196623 CTR196623:CTS196623 DDN196623:DDO196623 DNJ196623:DNK196623 DXF196623:DXG196623 EHB196623:EHC196623 EQX196623:EQY196623 FAT196623:FAU196623 FKP196623:FKQ196623 FUL196623:FUM196623 GEH196623:GEI196623 GOD196623:GOE196623 GXZ196623:GYA196623 HHV196623:HHW196623 HRR196623:HRS196623 IBN196623:IBO196623 ILJ196623:ILK196623 IVF196623:IVG196623 JFB196623:JFC196623 JOX196623:JOY196623 JYT196623:JYU196623 KIP196623:KIQ196623 KSL196623:KSM196623 LCH196623:LCI196623 LMD196623:LME196623 LVZ196623:LWA196623 MFV196623:MFW196623 MPR196623:MPS196623 MZN196623:MZO196623 NJJ196623:NJK196623 NTF196623:NTG196623 ODB196623:ODC196623 OMX196623:OMY196623 OWT196623:OWU196623 PGP196623:PGQ196623 PQL196623:PQM196623 QAH196623:QAI196623 QKD196623:QKE196623 QTZ196623:QUA196623 RDV196623:RDW196623 RNR196623:RNS196623 RXN196623:RXO196623 SHJ196623:SHK196623 SRF196623:SRG196623 TBB196623:TBC196623 TKX196623:TKY196623 TUT196623:TUU196623 UEP196623:UEQ196623 UOL196623:UOM196623 UYH196623:UYI196623 VID196623:VIE196623 VRZ196623:VSA196623 WBV196623:WBW196623 WLR196623:WLS196623 WVN196623:WVO196623 F262159:G262159 JB262159:JC262159 SX262159:SY262159 ACT262159:ACU262159 AMP262159:AMQ262159 AWL262159:AWM262159 BGH262159:BGI262159 BQD262159:BQE262159 BZZ262159:CAA262159 CJV262159:CJW262159 CTR262159:CTS262159 DDN262159:DDO262159 DNJ262159:DNK262159 DXF262159:DXG262159 EHB262159:EHC262159 EQX262159:EQY262159 FAT262159:FAU262159 FKP262159:FKQ262159 FUL262159:FUM262159 GEH262159:GEI262159 GOD262159:GOE262159 GXZ262159:GYA262159 HHV262159:HHW262159 HRR262159:HRS262159 IBN262159:IBO262159 ILJ262159:ILK262159 IVF262159:IVG262159 JFB262159:JFC262159 JOX262159:JOY262159 JYT262159:JYU262159 KIP262159:KIQ262159 KSL262159:KSM262159 LCH262159:LCI262159 LMD262159:LME262159 LVZ262159:LWA262159 MFV262159:MFW262159 MPR262159:MPS262159 MZN262159:MZO262159 NJJ262159:NJK262159 NTF262159:NTG262159 ODB262159:ODC262159 OMX262159:OMY262159 OWT262159:OWU262159 PGP262159:PGQ262159 PQL262159:PQM262159 QAH262159:QAI262159 QKD262159:QKE262159 QTZ262159:QUA262159 RDV262159:RDW262159 RNR262159:RNS262159 RXN262159:RXO262159 SHJ262159:SHK262159 SRF262159:SRG262159 TBB262159:TBC262159 TKX262159:TKY262159 TUT262159:TUU262159 UEP262159:UEQ262159 UOL262159:UOM262159 UYH262159:UYI262159 VID262159:VIE262159 VRZ262159:VSA262159 WBV262159:WBW262159 WLR262159:WLS262159 WVN262159:WVO262159 F327695:G327695 JB327695:JC327695 SX327695:SY327695 ACT327695:ACU327695 AMP327695:AMQ327695 AWL327695:AWM327695 BGH327695:BGI327695 BQD327695:BQE327695 BZZ327695:CAA327695 CJV327695:CJW327695 CTR327695:CTS327695 DDN327695:DDO327695 DNJ327695:DNK327695 DXF327695:DXG327695 EHB327695:EHC327695 EQX327695:EQY327695 FAT327695:FAU327695 FKP327695:FKQ327695 FUL327695:FUM327695 GEH327695:GEI327695 GOD327695:GOE327695 GXZ327695:GYA327695 HHV327695:HHW327695 HRR327695:HRS327695 IBN327695:IBO327695 ILJ327695:ILK327695 IVF327695:IVG327695 JFB327695:JFC327695 JOX327695:JOY327695 JYT327695:JYU327695 KIP327695:KIQ327695 KSL327695:KSM327695 LCH327695:LCI327695 LMD327695:LME327695 LVZ327695:LWA327695 MFV327695:MFW327695 MPR327695:MPS327695 MZN327695:MZO327695 NJJ327695:NJK327695 NTF327695:NTG327695 ODB327695:ODC327695 OMX327695:OMY327695 OWT327695:OWU327695 PGP327695:PGQ327695 PQL327695:PQM327695 QAH327695:QAI327695 QKD327695:QKE327695 QTZ327695:QUA327695 RDV327695:RDW327695 RNR327695:RNS327695 RXN327695:RXO327695 SHJ327695:SHK327695 SRF327695:SRG327695 TBB327695:TBC327695 TKX327695:TKY327695 TUT327695:TUU327695 UEP327695:UEQ327695 UOL327695:UOM327695 UYH327695:UYI327695 VID327695:VIE327695 VRZ327695:VSA327695 WBV327695:WBW327695 WLR327695:WLS327695 WVN327695:WVO327695 F393231:G393231 JB393231:JC393231 SX393231:SY393231 ACT393231:ACU393231 AMP393231:AMQ393231 AWL393231:AWM393231 BGH393231:BGI393231 BQD393231:BQE393231 BZZ393231:CAA393231 CJV393231:CJW393231 CTR393231:CTS393231 DDN393231:DDO393231 DNJ393231:DNK393231 DXF393231:DXG393231 EHB393231:EHC393231 EQX393231:EQY393231 FAT393231:FAU393231 FKP393231:FKQ393231 FUL393231:FUM393231 GEH393231:GEI393231 GOD393231:GOE393231 GXZ393231:GYA393231 HHV393231:HHW393231 HRR393231:HRS393231 IBN393231:IBO393231 ILJ393231:ILK393231 IVF393231:IVG393231 JFB393231:JFC393231 JOX393231:JOY393231 JYT393231:JYU393231 KIP393231:KIQ393231 KSL393231:KSM393231 LCH393231:LCI393231 LMD393231:LME393231 LVZ393231:LWA393231 MFV393231:MFW393231 MPR393231:MPS393231 MZN393231:MZO393231 NJJ393231:NJK393231 NTF393231:NTG393231 ODB393231:ODC393231 OMX393231:OMY393231 OWT393231:OWU393231 PGP393231:PGQ393231 PQL393231:PQM393231 QAH393231:QAI393231 QKD393231:QKE393231 QTZ393231:QUA393231 RDV393231:RDW393231 RNR393231:RNS393231 RXN393231:RXO393231 SHJ393231:SHK393231 SRF393231:SRG393231 TBB393231:TBC393231 TKX393231:TKY393231 TUT393231:TUU393231 UEP393231:UEQ393231 UOL393231:UOM393231 UYH393231:UYI393231 VID393231:VIE393231 VRZ393231:VSA393231 WBV393231:WBW393231 WLR393231:WLS393231 WVN393231:WVO393231 F458767:G458767 JB458767:JC458767 SX458767:SY458767 ACT458767:ACU458767 AMP458767:AMQ458767 AWL458767:AWM458767 BGH458767:BGI458767 BQD458767:BQE458767 BZZ458767:CAA458767 CJV458767:CJW458767 CTR458767:CTS458767 DDN458767:DDO458767 DNJ458767:DNK458767 DXF458767:DXG458767 EHB458767:EHC458767 EQX458767:EQY458767 FAT458767:FAU458767 FKP458767:FKQ458767 FUL458767:FUM458767 GEH458767:GEI458767 GOD458767:GOE458767 GXZ458767:GYA458767 HHV458767:HHW458767 HRR458767:HRS458767 IBN458767:IBO458767 ILJ458767:ILK458767 IVF458767:IVG458767 JFB458767:JFC458767 JOX458767:JOY458767 JYT458767:JYU458767 KIP458767:KIQ458767 KSL458767:KSM458767 LCH458767:LCI458767 LMD458767:LME458767 LVZ458767:LWA458767 MFV458767:MFW458767 MPR458767:MPS458767 MZN458767:MZO458767 NJJ458767:NJK458767 NTF458767:NTG458767 ODB458767:ODC458767 OMX458767:OMY458767 OWT458767:OWU458767 PGP458767:PGQ458767 PQL458767:PQM458767 QAH458767:QAI458767 QKD458767:QKE458767 QTZ458767:QUA458767 RDV458767:RDW458767 RNR458767:RNS458767 RXN458767:RXO458767 SHJ458767:SHK458767 SRF458767:SRG458767 TBB458767:TBC458767 TKX458767:TKY458767 TUT458767:TUU458767 UEP458767:UEQ458767 UOL458767:UOM458767 UYH458767:UYI458767 VID458767:VIE458767 VRZ458767:VSA458767 WBV458767:WBW458767 WLR458767:WLS458767 WVN458767:WVO458767 F524303:G524303 JB524303:JC524303 SX524303:SY524303 ACT524303:ACU524303 AMP524303:AMQ524303 AWL524303:AWM524303 BGH524303:BGI524303 BQD524303:BQE524303 BZZ524303:CAA524303 CJV524303:CJW524303 CTR524303:CTS524303 DDN524303:DDO524303 DNJ524303:DNK524303 DXF524303:DXG524303 EHB524303:EHC524303 EQX524303:EQY524303 FAT524303:FAU524303 FKP524303:FKQ524303 FUL524303:FUM524303 GEH524303:GEI524303 GOD524303:GOE524303 GXZ524303:GYA524303 HHV524303:HHW524303 HRR524303:HRS524303 IBN524303:IBO524303 ILJ524303:ILK524303 IVF524303:IVG524303 JFB524303:JFC524303 JOX524303:JOY524303 JYT524303:JYU524303 KIP524303:KIQ524303 KSL524303:KSM524303 LCH524303:LCI524303 LMD524303:LME524303 LVZ524303:LWA524303 MFV524303:MFW524303 MPR524303:MPS524303 MZN524303:MZO524303 NJJ524303:NJK524303 NTF524303:NTG524303 ODB524303:ODC524303 OMX524303:OMY524303 OWT524303:OWU524303 PGP524303:PGQ524303 PQL524303:PQM524303 QAH524303:QAI524303 QKD524303:QKE524303 QTZ524303:QUA524303 RDV524303:RDW524303 RNR524303:RNS524303 RXN524303:RXO524303 SHJ524303:SHK524303 SRF524303:SRG524303 TBB524303:TBC524303 TKX524303:TKY524303 TUT524303:TUU524303 UEP524303:UEQ524303 UOL524303:UOM524303 UYH524303:UYI524303 VID524303:VIE524303 VRZ524303:VSA524303 WBV524303:WBW524303 WLR524303:WLS524303 WVN524303:WVO524303 F589839:G589839 JB589839:JC589839 SX589839:SY589839 ACT589839:ACU589839 AMP589839:AMQ589839 AWL589839:AWM589839 BGH589839:BGI589839 BQD589839:BQE589839 BZZ589839:CAA589839 CJV589839:CJW589839 CTR589839:CTS589839 DDN589839:DDO589839 DNJ589839:DNK589839 DXF589839:DXG589839 EHB589839:EHC589839 EQX589839:EQY589839 FAT589839:FAU589839 FKP589839:FKQ589839 FUL589839:FUM589839 GEH589839:GEI589839 GOD589839:GOE589839 GXZ589839:GYA589839 HHV589839:HHW589839 HRR589839:HRS589839 IBN589839:IBO589839 ILJ589839:ILK589839 IVF589839:IVG589839 JFB589839:JFC589839 JOX589839:JOY589839 JYT589839:JYU589839 KIP589839:KIQ589839 KSL589839:KSM589839 LCH589839:LCI589839 LMD589839:LME589839 LVZ589839:LWA589839 MFV589839:MFW589839 MPR589839:MPS589839 MZN589839:MZO589839 NJJ589839:NJK589839 NTF589839:NTG589839 ODB589839:ODC589839 OMX589839:OMY589839 OWT589839:OWU589839 PGP589839:PGQ589839 PQL589839:PQM589839 QAH589839:QAI589839 QKD589839:QKE589839 QTZ589839:QUA589839 RDV589839:RDW589839 RNR589839:RNS589839 RXN589839:RXO589839 SHJ589839:SHK589839 SRF589839:SRG589839 TBB589839:TBC589839 TKX589839:TKY589839 TUT589839:TUU589839 UEP589839:UEQ589839 UOL589839:UOM589839 UYH589839:UYI589839 VID589839:VIE589839 VRZ589839:VSA589839 WBV589839:WBW589839 WLR589839:WLS589839 WVN589839:WVO589839 F655375:G655375 JB655375:JC655375 SX655375:SY655375 ACT655375:ACU655375 AMP655375:AMQ655375 AWL655375:AWM655375 BGH655375:BGI655375 BQD655375:BQE655375 BZZ655375:CAA655375 CJV655375:CJW655375 CTR655375:CTS655375 DDN655375:DDO655375 DNJ655375:DNK655375 DXF655375:DXG655375 EHB655375:EHC655375 EQX655375:EQY655375 FAT655375:FAU655375 FKP655375:FKQ655375 FUL655375:FUM655375 GEH655375:GEI655375 GOD655375:GOE655375 GXZ655375:GYA655375 HHV655375:HHW655375 HRR655375:HRS655375 IBN655375:IBO655375 ILJ655375:ILK655375 IVF655375:IVG655375 JFB655375:JFC655375 JOX655375:JOY655375 JYT655375:JYU655375 KIP655375:KIQ655375 KSL655375:KSM655375 LCH655375:LCI655375 LMD655375:LME655375 LVZ655375:LWA655375 MFV655375:MFW655375 MPR655375:MPS655375 MZN655375:MZO655375 NJJ655375:NJK655375 NTF655375:NTG655375 ODB655375:ODC655375 OMX655375:OMY655375 OWT655375:OWU655375 PGP655375:PGQ655375 PQL655375:PQM655375 QAH655375:QAI655375 QKD655375:QKE655375 QTZ655375:QUA655375 RDV655375:RDW655375 RNR655375:RNS655375 RXN655375:RXO655375 SHJ655375:SHK655375 SRF655375:SRG655375 TBB655375:TBC655375 TKX655375:TKY655375 TUT655375:TUU655375 UEP655375:UEQ655375 UOL655375:UOM655375 UYH655375:UYI655375 VID655375:VIE655375 VRZ655375:VSA655375 WBV655375:WBW655375 WLR655375:WLS655375 WVN655375:WVO655375 F720911:G720911 JB720911:JC720911 SX720911:SY720911 ACT720911:ACU720911 AMP720911:AMQ720911 AWL720911:AWM720911 BGH720911:BGI720911 BQD720911:BQE720911 BZZ720911:CAA720911 CJV720911:CJW720911 CTR720911:CTS720911 DDN720911:DDO720911 DNJ720911:DNK720911 DXF720911:DXG720911 EHB720911:EHC720911 EQX720911:EQY720911 FAT720911:FAU720911 FKP720911:FKQ720911 FUL720911:FUM720911 GEH720911:GEI720911 GOD720911:GOE720911 GXZ720911:GYA720911 HHV720911:HHW720911 HRR720911:HRS720911 IBN720911:IBO720911 ILJ720911:ILK720911 IVF720911:IVG720911 JFB720911:JFC720911 JOX720911:JOY720911 JYT720911:JYU720911 KIP720911:KIQ720911 KSL720911:KSM720911 LCH720911:LCI720911 LMD720911:LME720911 LVZ720911:LWA720911 MFV720911:MFW720911 MPR720911:MPS720911 MZN720911:MZO720911 NJJ720911:NJK720911 NTF720911:NTG720911 ODB720911:ODC720911 OMX720911:OMY720911 OWT720911:OWU720911 PGP720911:PGQ720911 PQL720911:PQM720911 QAH720911:QAI720911 QKD720911:QKE720911 QTZ720911:QUA720911 RDV720911:RDW720911 RNR720911:RNS720911 RXN720911:RXO720911 SHJ720911:SHK720911 SRF720911:SRG720911 TBB720911:TBC720911 TKX720911:TKY720911 TUT720911:TUU720911 UEP720911:UEQ720911 UOL720911:UOM720911 UYH720911:UYI720911 VID720911:VIE720911 VRZ720911:VSA720911 WBV720911:WBW720911 WLR720911:WLS720911 WVN720911:WVO720911 F786447:G786447 JB786447:JC786447 SX786447:SY786447 ACT786447:ACU786447 AMP786447:AMQ786447 AWL786447:AWM786447 BGH786447:BGI786447 BQD786447:BQE786447 BZZ786447:CAA786447 CJV786447:CJW786447 CTR786447:CTS786447 DDN786447:DDO786447 DNJ786447:DNK786447 DXF786447:DXG786447 EHB786447:EHC786447 EQX786447:EQY786447 FAT786447:FAU786447 FKP786447:FKQ786447 FUL786447:FUM786447 GEH786447:GEI786447 GOD786447:GOE786447 GXZ786447:GYA786447 HHV786447:HHW786447 HRR786447:HRS786447 IBN786447:IBO786447 ILJ786447:ILK786447 IVF786447:IVG786447 JFB786447:JFC786447 JOX786447:JOY786447 JYT786447:JYU786447 KIP786447:KIQ786447 KSL786447:KSM786447 LCH786447:LCI786447 LMD786447:LME786447 LVZ786447:LWA786447 MFV786447:MFW786447 MPR786447:MPS786447 MZN786447:MZO786447 NJJ786447:NJK786447 NTF786447:NTG786447 ODB786447:ODC786447 OMX786447:OMY786447 OWT786447:OWU786447 PGP786447:PGQ786447 PQL786447:PQM786447 QAH786447:QAI786447 QKD786447:QKE786447 QTZ786447:QUA786447 RDV786447:RDW786447 RNR786447:RNS786447 RXN786447:RXO786447 SHJ786447:SHK786447 SRF786447:SRG786447 TBB786447:TBC786447 TKX786447:TKY786447 TUT786447:TUU786447 UEP786447:UEQ786447 UOL786447:UOM786447 UYH786447:UYI786447 VID786447:VIE786447 VRZ786447:VSA786447 WBV786447:WBW786447 WLR786447:WLS786447 WVN786447:WVO786447 F851983:G851983 JB851983:JC851983 SX851983:SY851983 ACT851983:ACU851983 AMP851983:AMQ851983 AWL851983:AWM851983 BGH851983:BGI851983 BQD851983:BQE851983 BZZ851983:CAA851983 CJV851983:CJW851983 CTR851983:CTS851983 DDN851983:DDO851983 DNJ851983:DNK851983 DXF851983:DXG851983 EHB851983:EHC851983 EQX851983:EQY851983 FAT851983:FAU851983 FKP851983:FKQ851983 FUL851983:FUM851983 GEH851983:GEI851983 GOD851983:GOE851983 GXZ851983:GYA851983 HHV851983:HHW851983 HRR851983:HRS851983 IBN851983:IBO851983 ILJ851983:ILK851983 IVF851983:IVG851983 JFB851983:JFC851983 JOX851983:JOY851983 JYT851983:JYU851983 KIP851983:KIQ851983 KSL851983:KSM851983 LCH851983:LCI851983 LMD851983:LME851983 LVZ851983:LWA851983 MFV851983:MFW851983 MPR851983:MPS851983 MZN851983:MZO851983 NJJ851983:NJK851983 NTF851983:NTG851983 ODB851983:ODC851983 OMX851983:OMY851983 OWT851983:OWU851983 PGP851983:PGQ851983 PQL851983:PQM851983 QAH851983:QAI851983 QKD851983:QKE851983 QTZ851983:QUA851983 RDV851983:RDW851983 RNR851983:RNS851983 RXN851983:RXO851983 SHJ851983:SHK851983 SRF851983:SRG851983 TBB851983:TBC851983 TKX851983:TKY851983 TUT851983:TUU851983 UEP851983:UEQ851983 UOL851983:UOM851983 UYH851983:UYI851983 VID851983:VIE851983 VRZ851983:VSA851983 WBV851983:WBW851983 WLR851983:WLS851983 WVN851983:WVO851983 F917519:G917519 JB917519:JC917519 SX917519:SY917519 ACT917519:ACU917519 AMP917519:AMQ917519 AWL917519:AWM917519 BGH917519:BGI917519 BQD917519:BQE917519 BZZ917519:CAA917519 CJV917519:CJW917519 CTR917519:CTS917519 DDN917519:DDO917519 DNJ917519:DNK917519 DXF917519:DXG917519 EHB917519:EHC917519 EQX917519:EQY917519 FAT917519:FAU917519 FKP917519:FKQ917519 FUL917519:FUM917519 GEH917519:GEI917519 GOD917519:GOE917519 GXZ917519:GYA917519 HHV917519:HHW917519 HRR917519:HRS917519 IBN917519:IBO917519 ILJ917519:ILK917519 IVF917519:IVG917519 JFB917519:JFC917519 JOX917519:JOY917519 JYT917519:JYU917519 KIP917519:KIQ917519 KSL917519:KSM917519 LCH917519:LCI917519 LMD917519:LME917519 LVZ917519:LWA917519 MFV917519:MFW917519 MPR917519:MPS917519 MZN917519:MZO917519 NJJ917519:NJK917519 NTF917519:NTG917519 ODB917519:ODC917519 OMX917519:OMY917519 OWT917519:OWU917519 PGP917519:PGQ917519 PQL917519:PQM917519 QAH917519:QAI917519 QKD917519:QKE917519 QTZ917519:QUA917519 RDV917519:RDW917519 RNR917519:RNS917519 RXN917519:RXO917519 SHJ917519:SHK917519 SRF917519:SRG917519 TBB917519:TBC917519 TKX917519:TKY917519 TUT917519:TUU917519 UEP917519:UEQ917519 UOL917519:UOM917519 UYH917519:UYI917519 VID917519:VIE917519 VRZ917519:VSA917519 WBV917519:WBW917519 WLR917519:WLS917519 WVN917519:WVO917519 F983055:G983055 JB983055:JC983055 SX983055:SY983055 ACT983055:ACU983055 AMP983055:AMQ983055 AWL983055:AWM983055 BGH983055:BGI983055 BQD983055:BQE983055 BZZ983055:CAA983055 CJV983055:CJW983055 CTR983055:CTS983055 DDN983055:DDO983055 DNJ983055:DNK983055 DXF983055:DXG983055 EHB983055:EHC983055 EQX983055:EQY983055 FAT983055:FAU983055 FKP983055:FKQ983055 FUL983055:FUM983055 GEH983055:GEI983055 GOD983055:GOE983055 GXZ983055:GYA983055 HHV983055:HHW983055 HRR983055:HRS983055 IBN983055:IBO983055 ILJ983055:ILK983055 IVF983055:IVG983055 JFB983055:JFC983055 JOX983055:JOY983055 JYT983055:JYU983055 KIP983055:KIQ983055 KSL983055:KSM983055 LCH983055:LCI983055 LMD983055:LME983055 LVZ983055:LWA983055 MFV983055:MFW983055 MPR983055:MPS983055 MZN983055:MZO983055 NJJ983055:NJK983055 NTF983055:NTG983055 ODB983055:ODC983055 OMX983055:OMY983055 OWT983055:OWU983055 PGP983055:PGQ983055 PQL983055:PQM983055 QAH983055:QAI983055 QKD983055:QKE983055 QTZ983055:QUA983055 RDV983055:RDW983055 RNR983055:RNS983055 RXN983055:RXO983055 SHJ983055:SHK983055 SRF983055:SRG983055 TBB983055:TBC983055 TKX983055:TKY983055 TUT983055:TUU983055 UEP983055:UEQ983055 UOL983055:UOM983055 UYH983055:UYI983055 VID983055:VIE983055 VRZ983055:VSA983055 WBV983055:WBW983055 WLR983055:WLS983055 WVN983055:WVO983055 M13:N14 JI13:JJ14 TE13:TF14 ADA13:ADB14 AMW13:AMX14 AWS13:AWT14 BGO13:BGP14 BQK13:BQL14 CAG13:CAH14 CKC13:CKD14 CTY13:CTZ14 DDU13:DDV14 DNQ13:DNR14 DXM13:DXN14 EHI13:EHJ14 ERE13:ERF14 FBA13:FBB14 FKW13:FKX14 FUS13:FUT14 GEO13:GEP14 GOK13:GOL14 GYG13:GYH14 HIC13:HID14 HRY13:HRZ14 IBU13:IBV14 ILQ13:ILR14 IVM13:IVN14 JFI13:JFJ14 JPE13:JPF14 JZA13:JZB14 KIW13:KIX14 KSS13:KST14 LCO13:LCP14 LMK13:LML14 LWG13:LWH14 MGC13:MGD14 MPY13:MPZ14 MZU13:MZV14 NJQ13:NJR14 NTM13:NTN14 ODI13:ODJ14 ONE13:ONF14 OXA13:OXB14 PGW13:PGX14 PQS13:PQT14 QAO13:QAP14 QKK13:QKL14 QUG13:QUH14 REC13:RED14 RNY13:RNZ14 RXU13:RXV14 SHQ13:SHR14 SRM13:SRN14 TBI13:TBJ14 TLE13:TLF14 TVA13:TVB14 UEW13:UEX14 UOS13:UOT14 UYO13:UYP14 VIK13:VIL14 VSG13:VSH14 WCC13:WCD14 WLY13:WLZ14 WVU13:WVV14 M65549:N65550 JI65549:JJ65550 TE65549:TF65550 ADA65549:ADB65550 AMW65549:AMX65550 AWS65549:AWT65550 BGO65549:BGP65550 BQK65549:BQL65550 CAG65549:CAH65550 CKC65549:CKD65550 CTY65549:CTZ65550 DDU65549:DDV65550 DNQ65549:DNR65550 DXM65549:DXN65550 EHI65549:EHJ65550 ERE65549:ERF65550 FBA65549:FBB65550 FKW65549:FKX65550 FUS65549:FUT65550 GEO65549:GEP65550 GOK65549:GOL65550 GYG65549:GYH65550 HIC65549:HID65550 HRY65549:HRZ65550 IBU65549:IBV65550 ILQ65549:ILR65550 IVM65549:IVN65550 JFI65549:JFJ65550 JPE65549:JPF65550 JZA65549:JZB65550 KIW65549:KIX65550 KSS65549:KST65550 LCO65549:LCP65550 LMK65549:LML65550 LWG65549:LWH65550 MGC65549:MGD65550 MPY65549:MPZ65550 MZU65549:MZV65550 NJQ65549:NJR65550 NTM65549:NTN65550 ODI65549:ODJ65550 ONE65549:ONF65550 OXA65549:OXB65550 PGW65549:PGX65550 PQS65549:PQT65550 QAO65549:QAP65550 QKK65549:QKL65550 QUG65549:QUH65550 REC65549:RED65550 RNY65549:RNZ65550 RXU65549:RXV65550 SHQ65549:SHR65550 SRM65549:SRN65550 TBI65549:TBJ65550 TLE65549:TLF65550 TVA65549:TVB65550 UEW65549:UEX65550 UOS65549:UOT65550 UYO65549:UYP65550 VIK65549:VIL65550 VSG65549:VSH65550 WCC65549:WCD65550 WLY65549:WLZ65550 WVU65549:WVV65550 M131085:N131086 JI131085:JJ131086 TE131085:TF131086 ADA131085:ADB131086 AMW131085:AMX131086 AWS131085:AWT131086 BGO131085:BGP131086 BQK131085:BQL131086 CAG131085:CAH131086 CKC131085:CKD131086 CTY131085:CTZ131086 DDU131085:DDV131086 DNQ131085:DNR131086 DXM131085:DXN131086 EHI131085:EHJ131086 ERE131085:ERF131086 FBA131085:FBB131086 FKW131085:FKX131086 FUS131085:FUT131086 GEO131085:GEP131086 GOK131085:GOL131086 GYG131085:GYH131086 HIC131085:HID131086 HRY131085:HRZ131086 IBU131085:IBV131086 ILQ131085:ILR131086 IVM131085:IVN131086 JFI131085:JFJ131086 JPE131085:JPF131086 JZA131085:JZB131086 KIW131085:KIX131086 KSS131085:KST131086 LCO131085:LCP131086 LMK131085:LML131086 LWG131085:LWH131086 MGC131085:MGD131086 MPY131085:MPZ131086 MZU131085:MZV131086 NJQ131085:NJR131086 NTM131085:NTN131086 ODI131085:ODJ131086 ONE131085:ONF131086 OXA131085:OXB131086 PGW131085:PGX131086 PQS131085:PQT131086 QAO131085:QAP131086 QKK131085:QKL131086 QUG131085:QUH131086 REC131085:RED131086 RNY131085:RNZ131086 RXU131085:RXV131086 SHQ131085:SHR131086 SRM131085:SRN131086 TBI131085:TBJ131086 TLE131085:TLF131086 TVA131085:TVB131086 UEW131085:UEX131086 UOS131085:UOT131086 UYO131085:UYP131086 VIK131085:VIL131086 VSG131085:VSH131086 WCC131085:WCD131086 WLY131085:WLZ131086 WVU131085:WVV131086 M196621:N196622 JI196621:JJ196622 TE196621:TF196622 ADA196621:ADB196622 AMW196621:AMX196622 AWS196621:AWT196622 BGO196621:BGP196622 BQK196621:BQL196622 CAG196621:CAH196622 CKC196621:CKD196622 CTY196621:CTZ196622 DDU196621:DDV196622 DNQ196621:DNR196622 DXM196621:DXN196622 EHI196621:EHJ196622 ERE196621:ERF196622 FBA196621:FBB196622 FKW196621:FKX196622 FUS196621:FUT196622 GEO196621:GEP196622 GOK196621:GOL196622 GYG196621:GYH196622 HIC196621:HID196622 HRY196621:HRZ196622 IBU196621:IBV196622 ILQ196621:ILR196622 IVM196621:IVN196622 JFI196621:JFJ196622 JPE196621:JPF196622 JZA196621:JZB196622 KIW196621:KIX196622 KSS196621:KST196622 LCO196621:LCP196622 LMK196621:LML196622 LWG196621:LWH196622 MGC196621:MGD196622 MPY196621:MPZ196622 MZU196621:MZV196622 NJQ196621:NJR196622 NTM196621:NTN196622 ODI196621:ODJ196622 ONE196621:ONF196622 OXA196621:OXB196622 PGW196621:PGX196622 PQS196621:PQT196622 QAO196621:QAP196622 QKK196621:QKL196622 QUG196621:QUH196622 REC196621:RED196622 RNY196621:RNZ196622 RXU196621:RXV196622 SHQ196621:SHR196622 SRM196621:SRN196622 TBI196621:TBJ196622 TLE196621:TLF196622 TVA196621:TVB196622 UEW196621:UEX196622 UOS196621:UOT196622 UYO196621:UYP196622 VIK196621:VIL196622 VSG196621:VSH196622 WCC196621:WCD196622 WLY196621:WLZ196622 WVU196621:WVV196622 M262157:N262158 JI262157:JJ262158 TE262157:TF262158 ADA262157:ADB262158 AMW262157:AMX262158 AWS262157:AWT262158 BGO262157:BGP262158 BQK262157:BQL262158 CAG262157:CAH262158 CKC262157:CKD262158 CTY262157:CTZ262158 DDU262157:DDV262158 DNQ262157:DNR262158 DXM262157:DXN262158 EHI262157:EHJ262158 ERE262157:ERF262158 FBA262157:FBB262158 FKW262157:FKX262158 FUS262157:FUT262158 GEO262157:GEP262158 GOK262157:GOL262158 GYG262157:GYH262158 HIC262157:HID262158 HRY262157:HRZ262158 IBU262157:IBV262158 ILQ262157:ILR262158 IVM262157:IVN262158 JFI262157:JFJ262158 JPE262157:JPF262158 JZA262157:JZB262158 KIW262157:KIX262158 KSS262157:KST262158 LCO262157:LCP262158 LMK262157:LML262158 LWG262157:LWH262158 MGC262157:MGD262158 MPY262157:MPZ262158 MZU262157:MZV262158 NJQ262157:NJR262158 NTM262157:NTN262158 ODI262157:ODJ262158 ONE262157:ONF262158 OXA262157:OXB262158 PGW262157:PGX262158 PQS262157:PQT262158 QAO262157:QAP262158 QKK262157:QKL262158 QUG262157:QUH262158 REC262157:RED262158 RNY262157:RNZ262158 RXU262157:RXV262158 SHQ262157:SHR262158 SRM262157:SRN262158 TBI262157:TBJ262158 TLE262157:TLF262158 TVA262157:TVB262158 UEW262157:UEX262158 UOS262157:UOT262158 UYO262157:UYP262158 VIK262157:VIL262158 VSG262157:VSH262158 WCC262157:WCD262158 WLY262157:WLZ262158 WVU262157:WVV262158 M327693:N327694 JI327693:JJ327694 TE327693:TF327694 ADA327693:ADB327694 AMW327693:AMX327694 AWS327693:AWT327694 BGO327693:BGP327694 BQK327693:BQL327694 CAG327693:CAH327694 CKC327693:CKD327694 CTY327693:CTZ327694 DDU327693:DDV327694 DNQ327693:DNR327694 DXM327693:DXN327694 EHI327693:EHJ327694 ERE327693:ERF327694 FBA327693:FBB327694 FKW327693:FKX327694 FUS327693:FUT327694 GEO327693:GEP327694 GOK327693:GOL327694 GYG327693:GYH327694 HIC327693:HID327694 HRY327693:HRZ327694 IBU327693:IBV327694 ILQ327693:ILR327694 IVM327693:IVN327694 JFI327693:JFJ327694 JPE327693:JPF327694 JZA327693:JZB327694 KIW327693:KIX327694 KSS327693:KST327694 LCO327693:LCP327694 LMK327693:LML327694 LWG327693:LWH327694 MGC327693:MGD327694 MPY327693:MPZ327694 MZU327693:MZV327694 NJQ327693:NJR327694 NTM327693:NTN327694 ODI327693:ODJ327694 ONE327693:ONF327694 OXA327693:OXB327694 PGW327693:PGX327694 PQS327693:PQT327694 QAO327693:QAP327694 QKK327693:QKL327694 QUG327693:QUH327694 REC327693:RED327694 RNY327693:RNZ327694 RXU327693:RXV327694 SHQ327693:SHR327694 SRM327693:SRN327694 TBI327693:TBJ327694 TLE327693:TLF327694 TVA327693:TVB327694 UEW327693:UEX327694 UOS327693:UOT327694 UYO327693:UYP327694 VIK327693:VIL327694 VSG327693:VSH327694 WCC327693:WCD327694 WLY327693:WLZ327694 WVU327693:WVV327694 M393229:N393230 JI393229:JJ393230 TE393229:TF393230 ADA393229:ADB393230 AMW393229:AMX393230 AWS393229:AWT393230 BGO393229:BGP393230 BQK393229:BQL393230 CAG393229:CAH393230 CKC393229:CKD393230 CTY393229:CTZ393230 DDU393229:DDV393230 DNQ393229:DNR393230 DXM393229:DXN393230 EHI393229:EHJ393230 ERE393229:ERF393230 FBA393229:FBB393230 FKW393229:FKX393230 FUS393229:FUT393230 GEO393229:GEP393230 GOK393229:GOL393230 GYG393229:GYH393230 HIC393229:HID393230 HRY393229:HRZ393230 IBU393229:IBV393230 ILQ393229:ILR393230 IVM393229:IVN393230 JFI393229:JFJ393230 JPE393229:JPF393230 JZA393229:JZB393230 KIW393229:KIX393230 KSS393229:KST393230 LCO393229:LCP393230 LMK393229:LML393230 LWG393229:LWH393230 MGC393229:MGD393230 MPY393229:MPZ393230 MZU393229:MZV393230 NJQ393229:NJR393230 NTM393229:NTN393230 ODI393229:ODJ393230 ONE393229:ONF393230 OXA393229:OXB393230 PGW393229:PGX393230 PQS393229:PQT393230 QAO393229:QAP393230 QKK393229:QKL393230 QUG393229:QUH393230 REC393229:RED393230 RNY393229:RNZ393230 RXU393229:RXV393230 SHQ393229:SHR393230 SRM393229:SRN393230 TBI393229:TBJ393230 TLE393229:TLF393230 TVA393229:TVB393230 UEW393229:UEX393230 UOS393229:UOT393230 UYO393229:UYP393230 VIK393229:VIL393230 VSG393229:VSH393230 WCC393229:WCD393230 WLY393229:WLZ393230 WVU393229:WVV393230 M458765:N458766 JI458765:JJ458766 TE458765:TF458766 ADA458765:ADB458766 AMW458765:AMX458766 AWS458765:AWT458766 BGO458765:BGP458766 BQK458765:BQL458766 CAG458765:CAH458766 CKC458765:CKD458766 CTY458765:CTZ458766 DDU458765:DDV458766 DNQ458765:DNR458766 DXM458765:DXN458766 EHI458765:EHJ458766 ERE458765:ERF458766 FBA458765:FBB458766 FKW458765:FKX458766 FUS458765:FUT458766 GEO458765:GEP458766 GOK458765:GOL458766 GYG458765:GYH458766 HIC458765:HID458766 HRY458765:HRZ458766 IBU458765:IBV458766 ILQ458765:ILR458766 IVM458765:IVN458766 JFI458765:JFJ458766 JPE458765:JPF458766 JZA458765:JZB458766 KIW458765:KIX458766 KSS458765:KST458766 LCO458765:LCP458766 LMK458765:LML458766 LWG458765:LWH458766 MGC458765:MGD458766 MPY458765:MPZ458766 MZU458765:MZV458766 NJQ458765:NJR458766 NTM458765:NTN458766 ODI458765:ODJ458766 ONE458765:ONF458766 OXA458765:OXB458766 PGW458765:PGX458766 PQS458765:PQT458766 QAO458765:QAP458766 QKK458765:QKL458766 QUG458765:QUH458766 REC458765:RED458766 RNY458765:RNZ458766 RXU458765:RXV458766 SHQ458765:SHR458766 SRM458765:SRN458766 TBI458765:TBJ458766 TLE458765:TLF458766 TVA458765:TVB458766 UEW458765:UEX458766 UOS458765:UOT458766 UYO458765:UYP458766 VIK458765:VIL458766 VSG458765:VSH458766 WCC458765:WCD458766 WLY458765:WLZ458766 WVU458765:WVV458766 M524301:N524302 JI524301:JJ524302 TE524301:TF524302 ADA524301:ADB524302 AMW524301:AMX524302 AWS524301:AWT524302 BGO524301:BGP524302 BQK524301:BQL524302 CAG524301:CAH524302 CKC524301:CKD524302 CTY524301:CTZ524302 DDU524301:DDV524302 DNQ524301:DNR524302 DXM524301:DXN524302 EHI524301:EHJ524302 ERE524301:ERF524302 FBA524301:FBB524302 FKW524301:FKX524302 FUS524301:FUT524302 GEO524301:GEP524302 GOK524301:GOL524302 GYG524301:GYH524302 HIC524301:HID524302 HRY524301:HRZ524302 IBU524301:IBV524302 ILQ524301:ILR524302 IVM524301:IVN524302 JFI524301:JFJ524302 JPE524301:JPF524302 JZA524301:JZB524302 KIW524301:KIX524302 KSS524301:KST524302 LCO524301:LCP524302 LMK524301:LML524302 LWG524301:LWH524302 MGC524301:MGD524302 MPY524301:MPZ524302 MZU524301:MZV524302 NJQ524301:NJR524302 NTM524301:NTN524302 ODI524301:ODJ524302 ONE524301:ONF524302 OXA524301:OXB524302 PGW524301:PGX524302 PQS524301:PQT524302 QAO524301:QAP524302 QKK524301:QKL524302 QUG524301:QUH524302 REC524301:RED524302 RNY524301:RNZ524302 RXU524301:RXV524302 SHQ524301:SHR524302 SRM524301:SRN524302 TBI524301:TBJ524302 TLE524301:TLF524302 TVA524301:TVB524302 UEW524301:UEX524302 UOS524301:UOT524302 UYO524301:UYP524302 VIK524301:VIL524302 VSG524301:VSH524302 WCC524301:WCD524302 WLY524301:WLZ524302 WVU524301:WVV524302 M589837:N589838 JI589837:JJ589838 TE589837:TF589838 ADA589837:ADB589838 AMW589837:AMX589838 AWS589837:AWT589838 BGO589837:BGP589838 BQK589837:BQL589838 CAG589837:CAH589838 CKC589837:CKD589838 CTY589837:CTZ589838 DDU589837:DDV589838 DNQ589837:DNR589838 DXM589837:DXN589838 EHI589837:EHJ589838 ERE589837:ERF589838 FBA589837:FBB589838 FKW589837:FKX589838 FUS589837:FUT589838 GEO589837:GEP589838 GOK589837:GOL589838 GYG589837:GYH589838 HIC589837:HID589838 HRY589837:HRZ589838 IBU589837:IBV589838 ILQ589837:ILR589838 IVM589837:IVN589838 JFI589837:JFJ589838 JPE589837:JPF589838 JZA589837:JZB589838 KIW589837:KIX589838 KSS589837:KST589838 LCO589837:LCP589838 LMK589837:LML589838 LWG589837:LWH589838 MGC589837:MGD589838 MPY589837:MPZ589838 MZU589837:MZV589838 NJQ589837:NJR589838 NTM589837:NTN589838 ODI589837:ODJ589838 ONE589837:ONF589838 OXA589837:OXB589838 PGW589837:PGX589838 PQS589837:PQT589838 QAO589837:QAP589838 QKK589837:QKL589838 QUG589837:QUH589838 REC589837:RED589838 RNY589837:RNZ589838 RXU589837:RXV589838 SHQ589837:SHR589838 SRM589837:SRN589838 TBI589837:TBJ589838 TLE589837:TLF589838 TVA589837:TVB589838 UEW589837:UEX589838 UOS589837:UOT589838 UYO589837:UYP589838 VIK589837:VIL589838 VSG589837:VSH589838 WCC589837:WCD589838 WLY589837:WLZ589838 WVU589837:WVV589838 M655373:N655374 JI655373:JJ655374 TE655373:TF655374 ADA655373:ADB655374 AMW655373:AMX655374 AWS655373:AWT655374 BGO655373:BGP655374 BQK655373:BQL655374 CAG655373:CAH655374 CKC655373:CKD655374 CTY655373:CTZ655374 DDU655373:DDV655374 DNQ655373:DNR655374 DXM655373:DXN655374 EHI655373:EHJ655374 ERE655373:ERF655374 FBA655373:FBB655374 FKW655373:FKX655374 FUS655373:FUT655374 GEO655373:GEP655374 GOK655373:GOL655374 GYG655373:GYH655374 HIC655373:HID655374 HRY655373:HRZ655374 IBU655373:IBV655374 ILQ655373:ILR655374 IVM655373:IVN655374 JFI655373:JFJ655374 JPE655373:JPF655374 JZA655373:JZB655374 KIW655373:KIX655374 KSS655373:KST655374 LCO655373:LCP655374 LMK655373:LML655374 LWG655373:LWH655374 MGC655373:MGD655374 MPY655373:MPZ655374 MZU655373:MZV655374 NJQ655373:NJR655374 NTM655373:NTN655374 ODI655373:ODJ655374 ONE655373:ONF655374 OXA655373:OXB655374 PGW655373:PGX655374 PQS655373:PQT655374 QAO655373:QAP655374 QKK655373:QKL655374 QUG655373:QUH655374 REC655373:RED655374 RNY655373:RNZ655374 RXU655373:RXV655374 SHQ655373:SHR655374 SRM655373:SRN655374 TBI655373:TBJ655374 TLE655373:TLF655374 TVA655373:TVB655374 UEW655373:UEX655374 UOS655373:UOT655374 UYO655373:UYP655374 VIK655373:VIL655374 VSG655373:VSH655374 WCC655373:WCD655374 WLY655373:WLZ655374 WVU655373:WVV655374 M720909:N720910 JI720909:JJ720910 TE720909:TF720910 ADA720909:ADB720910 AMW720909:AMX720910 AWS720909:AWT720910 BGO720909:BGP720910 BQK720909:BQL720910 CAG720909:CAH720910 CKC720909:CKD720910 CTY720909:CTZ720910 DDU720909:DDV720910 DNQ720909:DNR720910 DXM720909:DXN720910 EHI720909:EHJ720910 ERE720909:ERF720910 FBA720909:FBB720910 FKW720909:FKX720910 FUS720909:FUT720910 GEO720909:GEP720910 GOK720909:GOL720910 GYG720909:GYH720910 HIC720909:HID720910 HRY720909:HRZ720910 IBU720909:IBV720910 ILQ720909:ILR720910 IVM720909:IVN720910 JFI720909:JFJ720910 JPE720909:JPF720910 JZA720909:JZB720910 KIW720909:KIX720910 KSS720909:KST720910 LCO720909:LCP720910 LMK720909:LML720910 LWG720909:LWH720910 MGC720909:MGD720910 MPY720909:MPZ720910 MZU720909:MZV720910 NJQ720909:NJR720910 NTM720909:NTN720910 ODI720909:ODJ720910 ONE720909:ONF720910 OXA720909:OXB720910 PGW720909:PGX720910 PQS720909:PQT720910 QAO720909:QAP720910 QKK720909:QKL720910 QUG720909:QUH720910 REC720909:RED720910 RNY720909:RNZ720910 RXU720909:RXV720910 SHQ720909:SHR720910 SRM720909:SRN720910 TBI720909:TBJ720910 TLE720909:TLF720910 TVA720909:TVB720910 UEW720909:UEX720910 UOS720909:UOT720910 UYO720909:UYP720910 VIK720909:VIL720910 VSG720909:VSH720910 WCC720909:WCD720910 WLY720909:WLZ720910 WVU720909:WVV720910 M786445:N786446 JI786445:JJ786446 TE786445:TF786446 ADA786445:ADB786446 AMW786445:AMX786446 AWS786445:AWT786446 BGO786445:BGP786446 BQK786445:BQL786446 CAG786445:CAH786446 CKC786445:CKD786446 CTY786445:CTZ786446 DDU786445:DDV786446 DNQ786445:DNR786446 DXM786445:DXN786446 EHI786445:EHJ786446 ERE786445:ERF786446 FBA786445:FBB786446 FKW786445:FKX786446 FUS786445:FUT786446 GEO786445:GEP786446 GOK786445:GOL786446 GYG786445:GYH786446 HIC786445:HID786446 HRY786445:HRZ786446 IBU786445:IBV786446 ILQ786445:ILR786446 IVM786445:IVN786446 JFI786445:JFJ786446 JPE786445:JPF786446 JZA786445:JZB786446 KIW786445:KIX786446 KSS786445:KST786446 LCO786445:LCP786446 LMK786445:LML786446 LWG786445:LWH786446 MGC786445:MGD786446 MPY786445:MPZ786446 MZU786445:MZV786446 NJQ786445:NJR786446 NTM786445:NTN786446 ODI786445:ODJ786446 ONE786445:ONF786446 OXA786445:OXB786446 PGW786445:PGX786446 PQS786445:PQT786446 QAO786445:QAP786446 QKK786445:QKL786446 QUG786445:QUH786446 REC786445:RED786446 RNY786445:RNZ786446 RXU786445:RXV786446 SHQ786445:SHR786446 SRM786445:SRN786446 TBI786445:TBJ786446 TLE786445:TLF786446 TVA786445:TVB786446 UEW786445:UEX786446 UOS786445:UOT786446 UYO786445:UYP786446 VIK786445:VIL786446 VSG786445:VSH786446 WCC786445:WCD786446 WLY786445:WLZ786446 WVU786445:WVV786446 M851981:N851982 JI851981:JJ851982 TE851981:TF851982 ADA851981:ADB851982 AMW851981:AMX851982 AWS851981:AWT851982 BGO851981:BGP851982 BQK851981:BQL851982 CAG851981:CAH851982 CKC851981:CKD851982 CTY851981:CTZ851982 DDU851981:DDV851982 DNQ851981:DNR851982 DXM851981:DXN851982 EHI851981:EHJ851982 ERE851981:ERF851982 FBA851981:FBB851982 FKW851981:FKX851982 FUS851981:FUT851982 GEO851981:GEP851982 GOK851981:GOL851982 GYG851981:GYH851982 HIC851981:HID851982 HRY851981:HRZ851982 IBU851981:IBV851982 ILQ851981:ILR851982 IVM851981:IVN851982 JFI851981:JFJ851982 JPE851981:JPF851982 JZA851981:JZB851982 KIW851981:KIX851982 KSS851981:KST851982 LCO851981:LCP851982 LMK851981:LML851982 LWG851981:LWH851982 MGC851981:MGD851982 MPY851981:MPZ851982 MZU851981:MZV851982 NJQ851981:NJR851982 NTM851981:NTN851982 ODI851981:ODJ851982 ONE851981:ONF851982 OXA851981:OXB851982 PGW851981:PGX851982 PQS851981:PQT851982 QAO851981:QAP851982 QKK851981:QKL851982 QUG851981:QUH851982 REC851981:RED851982 RNY851981:RNZ851982 RXU851981:RXV851982 SHQ851981:SHR851982 SRM851981:SRN851982 TBI851981:TBJ851982 TLE851981:TLF851982 TVA851981:TVB851982 UEW851981:UEX851982 UOS851981:UOT851982 UYO851981:UYP851982 VIK851981:VIL851982 VSG851981:VSH851982 WCC851981:WCD851982 WLY851981:WLZ851982 WVU851981:WVV851982 M917517:N917518 JI917517:JJ917518 TE917517:TF917518 ADA917517:ADB917518 AMW917517:AMX917518 AWS917517:AWT917518 BGO917517:BGP917518 BQK917517:BQL917518 CAG917517:CAH917518 CKC917517:CKD917518 CTY917517:CTZ917518 DDU917517:DDV917518 DNQ917517:DNR917518 DXM917517:DXN917518 EHI917517:EHJ917518 ERE917517:ERF917518 FBA917517:FBB917518 FKW917517:FKX917518 FUS917517:FUT917518 GEO917517:GEP917518 GOK917517:GOL917518 GYG917517:GYH917518 HIC917517:HID917518 HRY917517:HRZ917518 IBU917517:IBV917518 ILQ917517:ILR917518 IVM917517:IVN917518 JFI917517:JFJ917518 JPE917517:JPF917518 JZA917517:JZB917518 KIW917517:KIX917518 KSS917517:KST917518 LCO917517:LCP917518 LMK917517:LML917518 LWG917517:LWH917518 MGC917517:MGD917518 MPY917517:MPZ917518 MZU917517:MZV917518 NJQ917517:NJR917518 NTM917517:NTN917518 ODI917517:ODJ917518 ONE917517:ONF917518 OXA917517:OXB917518 PGW917517:PGX917518 PQS917517:PQT917518 QAO917517:QAP917518 QKK917517:QKL917518 QUG917517:QUH917518 REC917517:RED917518 RNY917517:RNZ917518 RXU917517:RXV917518 SHQ917517:SHR917518 SRM917517:SRN917518 TBI917517:TBJ917518 TLE917517:TLF917518 TVA917517:TVB917518 UEW917517:UEX917518 UOS917517:UOT917518 UYO917517:UYP917518 VIK917517:VIL917518 VSG917517:VSH917518 WCC917517:WCD917518 WLY917517:WLZ917518 WVU917517:WVV917518 M983053:N983054 JI983053:JJ983054 TE983053:TF983054 ADA983053:ADB983054 AMW983053:AMX983054 AWS983053:AWT983054 BGO983053:BGP983054 BQK983053:BQL983054 CAG983053:CAH983054 CKC983053:CKD983054 CTY983053:CTZ983054 DDU983053:DDV983054 DNQ983053:DNR983054 DXM983053:DXN983054 EHI983053:EHJ983054 ERE983053:ERF983054 FBA983053:FBB983054 FKW983053:FKX983054 FUS983053:FUT983054 GEO983053:GEP983054 GOK983053:GOL983054 GYG983053:GYH983054 HIC983053:HID983054 HRY983053:HRZ983054 IBU983053:IBV983054 ILQ983053:ILR983054 IVM983053:IVN983054 JFI983053:JFJ983054 JPE983053:JPF983054 JZA983053:JZB983054 KIW983053:KIX983054 KSS983053:KST983054 LCO983053:LCP983054 LMK983053:LML983054 LWG983053:LWH983054 MGC983053:MGD983054 MPY983053:MPZ983054 MZU983053:MZV983054 NJQ983053:NJR983054 NTM983053:NTN983054 ODI983053:ODJ983054 ONE983053:ONF983054 OXA983053:OXB983054 PGW983053:PGX983054 PQS983053:PQT983054 QAO983053:QAP983054 QKK983053:QKL983054 QUG983053:QUH983054 REC983053:RED983054 RNY983053:RNZ983054 RXU983053:RXV983054 SHQ983053:SHR983054 SRM983053:SRN983054 TBI983053:TBJ983054 TLE983053:TLF983054 TVA983053:TVB983054 UEW983053:UEX983054 UOS983053:UOT983054 UYO983053:UYP983054 VIK983053:VIL983054 VSG983053:VSH983054 WCC983053:WCD983054 WLY983053:WLZ983054 WVU983053:WVV983054 J13:J39 JF13:JF39 TB13:TB39 ACX13:ACX39 AMT13:AMT39 AWP13:AWP39 BGL13:BGL39 BQH13:BQH39 CAD13:CAD39 CJZ13:CJZ39 CTV13:CTV39 DDR13:DDR39 DNN13:DNN39 DXJ13:DXJ39 EHF13:EHF39 ERB13:ERB39 FAX13:FAX39 FKT13:FKT39 FUP13:FUP39 GEL13:GEL39 GOH13:GOH39 GYD13:GYD39 HHZ13:HHZ39 HRV13:HRV39 IBR13:IBR39 ILN13:ILN39 IVJ13:IVJ39 JFF13:JFF39 JPB13:JPB39 JYX13:JYX39 KIT13:KIT39 KSP13:KSP39 LCL13:LCL39 LMH13:LMH39 LWD13:LWD39 MFZ13:MFZ39 MPV13:MPV39 MZR13:MZR39 NJN13:NJN39 NTJ13:NTJ39 ODF13:ODF39 ONB13:ONB39 OWX13:OWX39 PGT13:PGT39 PQP13:PQP39 QAL13:QAL39 QKH13:QKH39 QUD13:QUD39 RDZ13:RDZ39 RNV13:RNV39 RXR13:RXR39 SHN13:SHN39 SRJ13:SRJ39 TBF13:TBF39 TLB13:TLB39 TUX13:TUX39 UET13:UET39 UOP13:UOP39 UYL13:UYL39 VIH13:VIH39 VSD13:VSD39 WBZ13:WBZ39 WLV13:WLV39 WVR13:WVR39 J65549:J65575 JF65549:JF65575 TB65549:TB65575 ACX65549:ACX65575 AMT65549:AMT65575 AWP65549:AWP65575 BGL65549:BGL65575 BQH65549:BQH65575 CAD65549:CAD65575 CJZ65549:CJZ65575 CTV65549:CTV65575 DDR65549:DDR65575 DNN65549:DNN65575 DXJ65549:DXJ65575 EHF65549:EHF65575 ERB65549:ERB65575 FAX65549:FAX65575 FKT65549:FKT65575 FUP65549:FUP65575 GEL65549:GEL65575 GOH65549:GOH65575 GYD65549:GYD65575 HHZ65549:HHZ65575 HRV65549:HRV65575 IBR65549:IBR65575 ILN65549:ILN65575 IVJ65549:IVJ65575 JFF65549:JFF65575 JPB65549:JPB65575 JYX65549:JYX65575 KIT65549:KIT65575 KSP65549:KSP65575 LCL65549:LCL65575 LMH65549:LMH65575 LWD65549:LWD65575 MFZ65549:MFZ65575 MPV65549:MPV65575 MZR65549:MZR65575 NJN65549:NJN65575 NTJ65549:NTJ65575 ODF65549:ODF65575 ONB65549:ONB65575 OWX65549:OWX65575 PGT65549:PGT65575 PQP65549:PQP65575 QAL65549:QAL65575 QKH65549:QKH65575 QUD65549:QUD65575 RDZ65549:RDZ65575 RNV65549:RNV65575 RXR65549:RXR65575 SHN65549:SHN65575 SRJ65549:SRJ65575 TBF65549:TBF65575 TLB65549:TLB65575 TUX65549:TUX65575 UET65549:UET65575 UOP65549:UOP65575 UYL65549:UYL65575 VIH65549:VIH65575 VSD65549:VSD65575 WBZ65549:WBZ65575 WLV65549:WLV65575 WVR65549:WVR65575 J131085:J131111 JF131085:JF131111 TB131085:TB131111 ACX131085:ACX131111 AMT131085:AMT131111 AWP131085:AWP131111 BGL131085:BGL131111 BQH131085:BQH131111 CAD131085:CAD131111 CJZ131085:CJZ131111 CTV131085:CTV131111 DDR131085:DDR131111 DNN131085:DNN131111 DXJ131085:DXJ131111 EHF131085:EHF131111 ERB131085:ERB131111 FAX131085:FAX131111 FKT131085:FKT131111 FUP131085:FUP131111 GEL131085:GEL131111 GOH131085:GOH131111 GYD131085:GYD131111 HHZ131085:HHZ131111 HRV131085:HRV131111 IBR131085:IBR131111 ILN131085:ILN131111 IVJ131085:IVJ131111 JFF131085:JFF131111 JPB131085:JPB131111 JYX131085:JYX131111 KIT131085:KIT131111 KSP131085:KSP131111 LCL131085:LCL131111 LMH131085:LMH131111 LWD131085:LWD131111 MFZ131085:MFZ131111 MPV131085:MPV131111 MZR131085:MZR131111 NJN131085:NJN131111 NTJ131085:NTJ131111 ODF131085:ODF131111 ONB131085:ONB131111 OWX131085:OWX131111 PGT131085:PGT131111 PQP131085:PQP131111 QAL131085:QAL131111 QKH131085:QKH131111 QUD131085:QUD131111 RDZ131085:RDZ131111 RNV131085:RNV131111 RXR131085:RXR131111 SHN131085:SHN131111 SRJ131085:SRJ131111 TBF131085:TBF131111 TLB131085:TLB131111 TUX131085:TUX131111 UET131085:UET131111 UOP131085:UOP131111 UYL131085:UYL131111 VIH131085:VIH131111 VSD131085:VSD131111 WBZ131085:WBZ131111 WLV131085:WLV131111 WVR131085:WVR131111 J196621:J196647 JF196621:JF196647 TB196621:TB196647 ACX196621:ACX196647 AMT196621:AMT196647 AWP196621:AWP196647 BGL196621:BGL196647 BQH196621:BQH196647 CAD196621:CAD196647 CJZ196621:CJZ196647 CTV196621:CTV196647 DDR196621:DDR196647 DNN196621:DNN196647 DXJ196621:DXJ196647 EHF196621:EHF196647 ERB196621:ERB196647 FAX196621:FAX196647 FKT196621:FKT196647 FUP196621:FUP196647 GEL196621:GEL196647 GOH196621:GOH196647 GYD196621:GYD196647 HHZ196621:HHZ196647 HRV196621:HRV196647 IBR196621:IBR196647 ILN196621:ILN196647 IVJ196621:IVJ196647 JFF196621:JFF196647 JPB196621:JPB196647 JYX196621:JYX196647 KIT196621:KIT196647 KSP196621:KSP196647 LCL196621:LCL196647 LMH196621:LMH196647 LWD196621:LWD196647 MFZ196621:MFZ196647 MPV196621:MPV196647 MZR196621:MZR196647 NJN196621:NJN196647 NTJ196621:NTJ196647 ODF196621:ODF196647 ONB196621:ONB196647 OWX196621:OWX196647 PGT196621:PGT196647 PQP196621:PQP196647 QAL196621:QAL196647 QKH196621:QKH196647 QUD196621:QUD196647 RDZ196621:RDZ196647 RNV196621:RNV196647 RXR196621:RXR196647 SHN196621:SHN196647 SRJ196621:SRJ196647 TBF196621:TBF196647 TLB196621:TLB196647 TUX196621:TUX196647 UET196621:UET196647 UOP196621:UOP196647 UYL196621:UYL196647 VIH196621:VIH196647 VSD196621:VSD196647 WBZ196621:WBZ196647 WLV196621:WLV196647 WVR196621:WVR196647 J262157:J262183 JF262157:JF262183 TB262157:TB262183 ACX262157:ACX262183 AMT262157:AMT262183 AWP262157:AWP262183 BGL262157:BGL262183 BQH262157:BQH262183 CAD262157:CAD262183 CJZ262157:CJZ262183 CTV262157:CTV262183 DDR262157:DDR262183 DNN262157:DNN262183 DXJ262157:DXJ262183 EHF262157:EHF262183 ERB262157:ERB262183 FAX262157:FAX262183 FKT262157:FKT262183 FUP262157:FUP262183 GEL262157:GEL262183 GOH262157:GOH262183 GYD262157:GYD262183 HHZ262157:HHZ262183 HRV262157:HRV262183 IBR262157:IBR262183 ILN262157:ILN262183 IVJ262157:IVJ262183 JFF262157:JFF262183 JPB262157:JPB262183 JYX262157:JYX262183 KIT262157:KIT262183 KSP262157:KSP262183 LCL262157:LCL262183 LMH262157:LMH262183 LWD262157:LWD262183 MFZ262157:MFZ262183 MPV262157:MPV262183 MZR262157:MZR262183 NJN262157:NJN262183 NTJ262157:NTJ262183 ODF262157:ODF262183 ONB262157:ONB262183 OWX262157:OWX262183 PGT262157:PGT262183 PQP262157:PQP262183 QAL262157:QAL262183 QKH262157:QKH262183 QUD262157:QUD262183 RDZ262157:RDZ262183 RNV262157:RNV262183 RXR262157:RXR262183 SHN262157:SHN262183 SRJ262157:SRJ262183 TBF262157:TBF262183 TLB262157:TLB262183 TUX262157:TUX262183 UET262157:UET262183 UOP262157:UOP262183 UYL262157:UYL262183 VIH262157:VIH262183 VSD262157:VSD262183 WBZ262157:WBZ262183 WLV262157:WLV262183 WVR262157:WVR262183 J327693:J327719 JF327693:JF327719 TB327693:TB327719 ACX327693:ACX327719 AMT327693:AMT327719 AWP327693:AWP327719 BGL327693:BGL327719 BQH327693:BQH327719 CAD327693:CAD327719 CJZ327693:CJZ327719 CTV327693:CTV327719 DDR327693:DDR327719 DNN327693:DNN327719 DXJ327693:DXJ327719 EHF327693:EHF327719 ERB327693:ERB327719 FAX327693:FAX327719 FKT327693:FKT327719 FUP327693:FUP327719 GEL327693:GEL327719 GOH327693:GOH327719 GYD327693:GYD327719 HHZ327693:HHZ327719 HRV327693:HRV327719 IBR327693:IBR327719 ILN327693:ILN327719 IVJ327693:IVJ327719 JFF327693:JFF327719 JPB327693:JPB327719 JYX327693:JYX327719 KIT327693:KIT327719 KSP327693:KSP327719 LCL327693:LCL327719 LMH327693:LMH327719 LWD327693:LWD327719 MFZ327693:MFZ327719 MPV327693:MPV327719 MZR327693:MZR327719 NJN327693:NJN327719 NTJ327693:NTJ327719 ODF327693:ODF327719 ONB327693:ONB327719 OWX327693:OWX327719 PGT327693:PGT327719 PQP327693:PQP327719 QAL327693:QAL327719 QKH327693:QKH327719 QUD327693:QUD327719 RDZ327693:RDZ327719 RNV327693:RNV327719 RXR327693:RXR327719 SHN327693:SHN327719 SRJ327693:SRJ327719 TBF327693:TBF327719 TLB327693:TLB327719 TUX327693:TUX327719 UET327693:UET327719 UOP327693:UOP327719 UYL327693:UYL327719 VIH327693:VIH327719 VSD327693:VSD327719 WBZ327693:WBZ327719 WLV327693:WLV327719 WVR327693:WVR327719 J393229:J393255 JF393229:JF393255 TB393229:TB393255 ACX393229:ACX393255 AMT393229:AMT393255 AWP393229:AWP393255 BGL393229:BGL393255 BQH393229:BQH393255 CAD393229:CAD393255 CJZ393229:CJZ393255 CTV393229:CTV393255 DDR393229:DDR393255 DNN393229:DNN393255 DXJ393229:DXJ393255 EHF393229:EHF393255 ERB393229:ERB393255 FAX393229:FAX393255 FKT393229:FKT393255 FUP393229:FUP393255 GEL393229:GEL393255 GOH393229:GOH393255 GYD393229:GYD393255 HHZ393229:HHZ393255 HRV393229:HRV393255 IBR393229:IBR393255 ILN393229:ILN393255 IVJ393229:IVJ393255 JFF393229:JFF393255 JPB393229:JPB393255 JYX393229:JYX393255 KIT393229:KIT393255 KSP393229:KSP393255 LCL393229:LCL393255 LMH393229:LMH393255 LWD393229:LWD393255 MFZ393229:MFZ393255 MPV393229:MPV393255 MZR393229:MZR393255 NJN393229:NJN393255 NTJ393229:NTJ393255 ODF393229:ODF393255 ONB393229:ONB393255 OWX393229:OWX393255 PGT393229:PGT393255 PQP393229:PQP393255 QAL393229:QAL393255 QKH393229:QKH393255 QUD393229:QUD393255 RDZ393229:RDZ393255 RNV393229:RNV393255 RXR393229:RXR393255 SHN393229:SHN393255 SRJ393229:SRJ393255 TBF393229:TBF393255 TLB393229:TLB393255 TUX393229:TUX393255 UET393229:UET393255 UOP393229:UOP393255 UYL393229:UYL393255 VIH393229:VIH393255 VSD393229:VSD393255 WBZ393229:WBZ393255 WLV393229:WLV393255 WVR393229:WVR393255 J458765:J458791 JF458765:JF458791 TB458765:TB458791 ACX458765:ACX458791 AMT458765:AMT458791 AWP458765:AWP458791 BGL458765:BGL458791 BQH458765:BQH458791 CAD458765:CAD458791 CJZ458765:CJZ458791 CTV458765:CTV458791 DDR458765:DDR458791 DNN458765:DNN458791 DXJ458765:DXJ458791 EHF458765:EHF458791 ERB458765:ERB458791 FAX458765:FAX458791 FKT458765:FKT458791 FUP458765:FUP458791 GEL458765:GEL458791 GOH458765:GOH458791 GYD458765:GYD458791 HHZ458765:HHZ458791 HRV458765:HRV458791 IBR458765:IBR458791 ILN458765:ILN458791 IVJ458765:IVJ458791 JFF458765:JFF458791 JPB458765:JPB458791 JYX458765:JYX458791 KIT458765:KIT458791 KSP458765:KSP458791 LCL458765:LCL458791 LMH458765:LMH458791 LWD458765:LWD458791 MFZ458765:MFZ458791 MPV458765:MPV458791 MZR458765:MZR458791 NJN458765:NJN458791 NTJ458765:NTJ458791 ODF458765:ODF458791 ONB458765:ONB458791 OWX458765:OWX458791 PGT458765:PGT458791 PQP458765:PQP458791 QAL458765:QAL458791 QKH458765:QKH458791 QUD458765:QUD458791 RDZ458765:RDZ458791 RNV458765:RNV458791 RXR458765:RXR458791 SHN458765:SHN458791 SRJ458765:SRJ458791 TBF458765:TBF458791 TLB458765:TLB458791 TUX458765:TUX458791 UET458765:UET458791 UOP458765:UOP458791 UYL458765:UYL458791 VIH458765:VIH458791 VSD458765:VSD458791 WBZ458765:WBZ458791 WLV458765:WLV458791 WVR458765:WVR458791 J524301:J524327 JF524301:JF524327 TB524301:TB524327 ACX524301:ACX524327 AMT524301:AMT524327 AWP524301:AWP524327 BGL524301:BGL524327 BQH524301:BQH524327 CAD524301:CAD524327 CJZ524301:CJZ524327 CTV524301:CTV524327 DDR524301:DDR524327 DNN524301:DNN524327 DXJ524301:DXJ524327 EHF524301:EHF524327 ERB524301:ERB524327 FAX524301:FAX524327 FKT524301:FKT524327 FUP524301:FUP524327 GEL524301:GEL524327 GOH524301:GOH524327 GYD524301:GYD524327 HHZ524301:HHZ524327 HRV524301:HRV524327 IBR524301:IBR524327 ILN524301:ILN524327 IVJ524301:IVJ524327 JFF524301:JFF524327 JPB524301:JPB524327 JYX524301:JYX524327 KIT524301:KIT524327 KSP524301:KSP524327 LCL524301:LCL524327 LMH524301:LMH524327 LWD524301:LWD524327 MFZ524301:MFZ524327 MPV524301:MPV524327 MZR524301:MZR524327 NJN524301:NJN524327 NTJ524301:NTJ524327 ODF524301:ODF524327 ONB524301:ONB524327 OWX524301:OWX524327 PGT524301:PGT524327 PQP524301:PQP524327 QAL524301:QAL524327 QKH524301:QKH524327 QUD524301:QUD524327 RDZ524301:RDZ524327 RNV524301:RNV524327 RXR524301:RXR524327 SHN524301:SHN524327 SRJ524301:SRJ524327 TBF524301:TBF524327 TLB524301:TLB524327 TUX524301:TUX524327 UET524301:UET524327 UOP524301:UOP524327 UYL524301:UYL524327 VIH524301:VIH524327 VSD524301:VSD524327 WBZ524301:WBZ524327 WLV524301:WLV524327 WVR524301:WVR524327 J589837:J589863 JF589837:JF589863 TB589837:TB589863 ACX589837:ACX589863 AMT589837:AMT589863 AWP589837:AWP589863 BGL589837:BGL589863 BQH589837:BQH589863 CAD589837:CAD589863 CJZ589837:CJZ589863 CTV589837:CTV589863 DDR589837:DDR589863 DNN589837:DNN589863 DXJ589837:DXJ589863 EHF589837:EHF589863 ERB589837:ERB589863 FAX589837:FAX589863 FKT589837:FKT589863 FUP589837:FUP589863 GEL589837:GEL589863 GOH589837:GOH589863 GYD589837:GYD589863 HHZ589837:HHZ589863 HRV589837:HRV589863 IBR589837:IBR589863 ILN589837:ILN589863 IVJ589837:IVJ589863 JFF589837:JFF589863 JPB589837:JPB589863 JYX589837:JYX589863 KIT589837:KIT589863 KSP589837:KSP589863 LCL589837:LCL589863 LMH589837:LMH589863 LWD589837:LWD589863 MFZ589837:MFZ589863 MPV589837:MPV589863 MZR589837:MZR589863 NJN589837:NJN589863 NTJ589837:NTJ589863 ODF589837:ODF589863 ONB589837:ONB589863 OWX589837:OWX589863 PGT589837:PGT589863 PQP589837:PQP589863 QAL589837:QAL589863 QKH589837:QKH589863 QUD589837:QUD589863 RDZ589837:RDZ589863 RNV589837:RNV589863 RXR589837:RXR589863 SHN589837:SHN589863 SRJ589837:SRJ589863 TBF589837:TBF589863 TLB589837:TLB589863 TUX589837:TUX589863 UET589837:UET589863 UOP589837:UOP589863 UYL589837:UYL589863 VIH589837:VIH589863 VSD589837:VSD589863 WBZ589837:WBZ589863 WLV589837:WLV589863 WVR589837:WVR589863 J655373:J655399 JF655373:JF655399 TB655373:TB655399 ACX655373:ACX655399 AMT655373:AMT655399 AWP655373:AWP655399 BGL655373:BGL655399 BQH655373:BQH655399 CAD655373:CAD655399 CJZ655373:CJZ655399 CTV655373:CTV655399 DDR655373:DDR655399 DNN655373:DNN655399 DXJ655373:DXJ655399 EHF655373:EHF655399 ERB655373:ERB655399 FAX655373:FAX655399 FKT655373:FKT655399 FUP655373:FUP655399 GEL655373:GEL655399 GOH655373:GOH655399 GYD655373:GYD655399 HHZ655373:HHZ655399 HRV655373:HRV655399 IBR655373:IBR655399 ILN655373:ILN655399 IVJ655373:IVJ655399 JFF655373:JFF655399 JPB655373:JPB655399 JYX655373:JYX655399 KIT655373:KIT655399 KSP655373:KSP655399 LCL655373:LCL655399 LMH655373:LMH655399 LWD655373:LWD655399 MFZ655373:MFZ655399 MPV655373:MPV655399 MZR655373:MZR655399 NJN655373:NJN655399 NTJ655373:NTJ655399 ODF655373:ODF655399 ONB655373:ONB655399 OWX655373:OWX655399 PGT655373:PGT655399 PQP655373:PQP655399 QAL655373:QAL655399 QKH655373:QKH655399 QUD655373:QUD655399 RDZ655373:RDZ655399 RNV655373:RNV655399 RXR655373:RXR655399 SHN655373:SHN655399 SRJ655373:SRJ655399 TBF655373:TBF655399 TLB655373:TLB655399 TUX655373:TUX655399 UET655373:UET655399 UOP655373:UOP655399 UYL655373:UYL655399 VIH655373:VIH655399 VSD655373:VSD655399 WBZ655373:WBZ655399 WLV655373:WLV655399 WVR655373:WVR655399 J720909:J720935 JF720909:JF720935 TB720909:TB720935 ACX720909:ACX720935 AMT720909:AMT720935 AWP720909:AWP720935 BGL720909:BGL720935 BQH720909:BQH720935 CAD720909:CAD720935 CJZ720909:CJZ720935 CTV720909:CTV720935 DDR720909:DDR720935 DNN720909:DNN720935 DXJ720909:DXJ720935 EHF720909:EHF720935 ERB720909:ERB720935 FAX720909:FAX720935 FKT720909:FKT720935 FUP720909:FUP720935 GEL720909:GEL720935 GOH720909:GOH720935 GYD720909:GYD720935 HHZ720909:HHZ720935 HRV720909:HRV720935 IBR720909:IBR720935 ILN720909:ILN720935 IVJ720909:IVJ720935 JFF720909:JFF720935 JPB720909:JPB720935 JYX720909:JYX720935 KIT720909:KIT720935 KSP720909:KSP720935 LCL720909:LCL720935 LMH720909:LMH720935 LWD720909:LWD720935 MFZ720909:MFZ720935 MPV720909:MPV720935 MZR720909:MZR720935 NJN720909:NJN720935 NTJ720909:NTJ720935 ODF720909:ODF720935 ONB720909:ONB720935 OWX720909:OWX720935 PGT720909:PGT720935 PQP720909:PQP720935 QAL720909:QAL720935 QKH720909:QKH720935 QUD720909:QUD720935 RDZ720909:RDZ720935 RNV720909:RNV720935 RXR720909:RXR720935 SHN720909:SHN720935 SRJ720909:SRJ720935 TBF720909:TBF720935 TLB720909:TLB720935 TUX720909:TUX720935 UET720909:UET720935 UOP720909:UOP720935 UYL720909:UYL720935 VIH720909:VIH720935 VSD720909:VSD720935 WBZ720909:WBZ720935 WLV720909:WLV720935 WVR720909:WVR720935 J786445:J786471 JF786445:JF786471 TB786445:TB786471 ACX786445:ACX786471 AMT786445:AMT786471 AWP786445:AWP786471 BGL786445:BGL786471 BQH786445:BQH786471 CAD786445:CAD786471 CJZ786445:CJZ786471 CTV786445:CTV786471 DDR786445:DDR786471 DNN786445:DNN786471 DXJ786445:DXJ786471 EHF786445:EHF786471 ERB786445:ERB786471 FAX786445:FAX786471 FKT786445:FKT786471 FUP786445:FUP786471 GEL786445:GEL786471 GOH786445:GOH786471 GYD786445:GYD786471 HHZ786445:HHZ786471 HRV786445:HRV786471 IBR786445:IBR786471 ILN786445:ILN786471 IVJ786445:IVJ786471 JFF786445:JFF786471 JPB786445:JPB786471 JYX786445:JYX786471 KIT786445:KIT786471 KSP786445:KSP786471 LCL786445:LCL786471 LMH786445:LMH786471 LWD786445:LWD786471 MFZ786445:MFZ786471 MPV786445:MPV786471 MZR786445:MZR786471 NJN786445:NJN786471 NTJ786445:NTJ786471 ODF786445:ODF786471 ONB786445:ONB786471 OWX786445:OWX786471 PGT786445:PGT786471 PQP786445:PQP786471 QAL786445:QAL786471 QKH786445:QKH786471 QUD786445:QUD786471 RDZ786445:RDZ786471 RNV786445:RNV786471 RXR786445:RXR786471 SHN786445:SHN786471 SRJ786445:SRJ786471 TBF786445:TBF786471 TLB786445:TLB786471 TUX786445:TUX786471 UET786445:UET786471 UOP786445:UOP786471 UYL786445:UYL786471 VIH786445:VIH786471 VSD786445:VSD786471 WBZ786445:WBZ786471 WLV786445:WLV786471 WVR786445:WVR786471 J851981:J852007 JF851981:JF852007 TB851981:TB852007 ACX851981:ACX852007 AMT851981:AMT852007 AWP851981:AWP852007 BGL851981:BGL852007 BQH851981:BQH852007 CAD851981:CAD852007 CJZ851981:CJZ852007 CTV851981:CTV852007 DDR851981:DDR852007 DNN851981:DNN852007 DXJ851981:DXJ852007 EHF851981:EHF852007 ERB851981:ERB852007 FAX851981:FAX852007 FKT851981:FKT852007 FUP851981:FUP852007 GEL851981:GEL852007 GOH851981:GOH852007 GYD851981:GYD852007 HHZ851981:HHZ852007 HRV851981:HRV852007 IBR851981:IBR852007 ILN851981:ILN852007 IVJ851981:IVJ852007 JFF851981:JFF852007 JPB851981:JPB852007 JYX851981:JYX852007 KIT851981:KIT852007 KSP851981:KSP852007 LCL851981:LCL852007 LMH851981:LMH852007 LWD851981:LWD852007 MFZ851981:MFZ852007 MPV851981:MPV852007 MZR851981:MZR852007 NJN851981:NJN852007 NTJ851981:NTJ852007 ODF851981:ODF852007 ONB851981:ONB852007 OWX851981:OWX852007 PGT851981:PGT852007 PQP851981:PQP852007 QAL851981:QAL852007 QKH851981:QKH852007 QUD851981:QUD852007 RDZ851981:RDZ852007 RNV851981:RNV852007 RXR851981:RXR852007 SHN851981:SHN852007 SRJ851981:SRJ852007 TBF851981:TBF852007 TLB851981:TLB852007 TUX851981:TUX852007 UET851981:UET852007 UOP851981:UOP852007 UYL851981:UYL852007 VIH851981:VIH852007 VSD851981:VSD852007 WBZ851981:WBZ852007 WLV851981:WLV852007 WVR851981:WVR852007 J917517:J917543 JF917517:JF917543 TB917517:TB917543 ACX917517:ACX917543 AMT917517:AMT917543 AWP917517:AWP917543 BGL917517:BGL917543 BQH917517:BQH917543 CAD917517:CAD917543 CJZ917517:CJZ917543 CTV917517:CTV917543 DDR917517:DDR917543 DNN917517:DNN917543 DXJ917517:DXJ917543 EHF917517:EHF917543 ERB917517:ERB917543 FAX917517:FAX917543 FKT917517:FKT917543 FUP917517:FUP917543 GEL917517:GEL917543 GOH917517:GOH917543 GYD917517:GYD917543 HHZ917517:HHZ917543 HRV917517:HRV917543 IBR917517:IBR917543 ILN917517:ILN917543 IVJ917517:IVJ917543 JFF917517:JFF917543 JPB917517:JPB917543 JYX917517:JYX917543 KIT917517:KIT917543 KSP917517:KSP917543 LCL917517:LCL917543 LMH917517:LMH917543 LWD917517:LWD917543 MFZ917517:MFZ917543 MPV917517:MPV917543 MZR917517:MZR917543 NJN917517:NJN917543 NTJ917517:NTJ917543 ODF917517:ODF917543 ONB917517:ONB917543 OWX917517:OWX917543 PGT917517:PGT917543 PQP917517:PQP917543 QAL917517:QAL917543 QKH917517:QKH917543 QUD917517:QUD917543 RDZ917517:RDZ917543 RNV917517:RNV917543 RXR917517:RXR917543 SHN917517:SHN917543 SRJ917517:SRJ917543 TBF917517:TBF917543 TLB917517:TLB917543 TUX917517:TUX917543 UET917517:UET917543 UOP917517:UOP917543 UYL917517:UYL917543 VIH917517:VIH917543 VSD917517:VSD917543 WBZ917517:WBZ917543 WLV917517:WLV917543 WVR917517:WVR917543 J983053:J983079 JF983053:JF983079 TB983053:TB983079 ACX983053:ACX983079 AMT983053:AMT983079 AWP983053:AWP983079 BGL983053:BGL983079 BQH983053:BQH983079 CAD983053:CAD983079 CJZ983053:CJZ983079 CTV983053:CTV983079 DDR983053:DDR983079 DNN983053:DNN983079 DXJ983053:DXJ983079 EHF983053:EHF983079 ERB983053:ERB983079 FAX983053:FAX983079 FKT983053:FKT983079 FUP983053:FUP983079 GEL983053:GEL983079 GOH983053:GOH983079 GYD983053:GYD983079 HHZ983053:HHZ983079 HRV983053:HRV983079 IBR983053:IBR983079 ILN983053:ILN983079 IVJ983053:IVJ983079 JFF983053:JFF983079 JPB983053:JPB983079 JYX983053:JYX983079 KIT983053:KIT983079 KSP983053:KSP983079 LCL983053:LCL983079 LMH983053:LMH983079 LWD983053:LWD983079 MFZ983053:MFZ983079 MPV983053:MPV983079 MZR983053:MZR983079 NJN983053:NJN983079 NTJ983053:NTJ983079 ODF983053:ODF983079 ONB983053:ONB983079 OWX983053:OWX983079 PGT983053:PGT983079 PQP983053:PQP983079 QAL983053:QAL983079 QKH983053:QKH983079 QUD983053:QUD983079 RDZ983053:RDZ983079 RNV983053:RNV983079 RXR983053:RXR983079 SHN983053:SHN983079 SRJ983053:SRJ983079 TBF983053:TBF983079 TLB983053:TLB983079 TUX983053:TUX983079 UET983053:UET983079 UOP983053:UOP983079 UYL983053:UYL983079 VIH983053:VIH983079 VSD983053:VSD983079 WBZ983053:WBZ983079 WLV983053:WLV983079 WVR983053:WVR983079 H13:H39 JD13:JD39 SZ13:SZ39 ACV13:ACV39 AMR13:AMR39 AWN13:AWN39 BGJ13:BGJ39 BQF13:BQF39 CAB13:CAB39 CJX13:CJX39 CTT13:CTT39 DDP13:DDP39 DNL13:DNL39 DXH13:DXH39 EHD13:EHD39 EQZ13:EQZ39 FAV13:FAV39 FKR13:FKR39 FUN13:FUN39 GEJ13:GEJ39 GOF13:GOF39 GYB13:GYB39 HHX13:HHX39 HRT13:HRT39 IBP13:IBP39 ILL13:ILL39 IVH13:IVH39 JFD13:JFD39 JOZ13:JOZ39 JYV13:JYV39 KIR13:KIR39 KSN13:KSN39 LCJ13:LCJ39 LMF13:LMF39 LWB13:LWB39 MFX13:MFX39 MPT13:MPT39 MZP13:MZP39 NJL13:NJL39 NTH13:NTH39 ODD13:ODD39 OMZ13:OMZ39 OWV13:OWV39 PGR13:PGR39 PQN13:PQN39 QAJ13:QAJ39 QKF13:QKF39 QUB13:QUB39 RDX13:RDX39 RNT13:RNT39 RXP13:RXP39 SHL13:SHL39 SRH13:SRH39 TBD13:TBD39 TKZ13:TKZ39 TUV13:TUV39 UER13:UER39 UON13:UON39 UYJ13:UYJ39 VIF13:VIF39 VSB13:VSB39 WBX13:WBX39 WLT13:WLT39 WVP13:WVP39 H65549:H65575 JD65549:JD65575 SZ65549:SZ65575 ACV65549:ACV65575 AMR65549:AMR65575 AWN65549:AWN65575 BGJ65549:BGJ65575 BQF65549:BQF65575 CAB65549:CAB65575 CJX65549:CJX65575 CTT65549:CTT65575 DDP65549:DDP65575 DNL65549:DNL65575 DXH65549:DXH65575 EHD65549:EHD65575 EQZ65549:EQZ65575 FAV65549:FAV65575 FKR65549:FKR65575 FUN65549:FUN65575 GEJ65549:GEJ65575 GOF65549:GOF65575 GYB65549:GYB65575 HHX65549:HHX65575 HRT65549:HRT65575 IBP65549:IBP65575 ILL65549:ILL65575 IVH65549:IVH65575 JFD65549:JFD65575 JOZ65549:JOZ65575 JYV65549:JYV65575 KIR65549:KIR65575 KSN65549:KSN65575 LCJ65549:LCJ65575 LMF65549:LMF65575 LWB65549:LWB65575 MFX65549:MFX65575 MPT65549:MPT65575 MZP65549:MZP65575 NJL65549:NJL65575 NTH65549:NTH65575 ODD65549:ODD65575 OMZ65549:OMZ65575 OWV65549:OWV65575 PGR65549:PGR65575 PQN65549:PQN65575 QAJ65549:QAJ65575 QKF65549:QKF65575 QUB65549:QUB65575 RDX65549:RDX65575 RNT65549:RNT65575 RXP65549:RXP65575 SHL65549:SHL65575 SRH65549:SRH65575 TBD65549:TBD65575 TKZ65549:TKZ65575 TUV65549:TUV65575 UER65549:UER65575 UON65549:UON65575 UYJ65549:UYJ65575 VIF65549:VIF65575 VSB65549:VSB65575 WBX65549:WBX65575 WLT65549:WLT65575 WVP65549:WVP65575 H131085:H131111 JD131085:JD131111 SZ131085:SZ131111 ACV131085:ACV131111 AMR131085:AMR131111 AWN131085:AWN131111 BGJ131085:BGJ131111 BQF131085:BQF131111 CAB131085:CAB131111 CJX131085:CJX131111 CTT131085:CTT131111 DDP131085:DDP131111 DNL131085:DNL131111 DXH131085:DXH131111 EHD131085:EHD131111 EQZ131085:EQZ131111 FAV131085:FAV131111 FKR131085:FKR131111 FUN131085:FUN131111 GEJ131085:GEJ131111 GOF131085:GOF131111 GYB131085:GYB131111 HHX131085:HHX131111 HRT131085:HRT131111 IBP131085:IBP131111 ILL131085:ILL131111 IVH131085:IVH131111 JFD131085:JFD131111 JOZ131085:JOZ131111 JYV131085:JYV131111 KIR131085:KIR131111 KSN131085:KSN131111 LCJ131085:LCJ131111 LMF131085:LMF131111 LWB131085:LWB131111 MFX131085:MFX131111 MPT131085:MPT131111 MZP131085:MZP131111 NJL131085:NJL131111 NTH131085:NTH131111 ODD131085:ODD131111 OMZ131085:OMZ131111 OWV131085:OWV131111 PGR131085:PGR131111 PQN131085:PQN131111 QAJ131085:QAJ131111 QKF131085:QKF131111 QUB131085:QUB131111 RDX131085:RDX131111 RNT131085:RNT131111 RXP131085:RXP131111 SHL131085:SHL131111 SRH131085:SRH131111 TBD131085:TBD131111 TKZ131085:TKZ131111 TUV131085:TUV131111 UER131085:UER131111 UON131085:UON131111 UYJ131085:UYJ131111 VIF131085:VIF131111 VSB131085:VSB131111 WBX131085:WBX131111 WLT131085:WLT131111 WVP131085:WVP131111 H196621:H196647 JD196621:JD196647 SZ196621:SZ196647 ACV196621:ACV196647 AMR196621:AMR196647 AWN196621:AWN196647 BGJ196621:BGJ196647 BQF196621:BQF196647 CAB196621:CAB196647 CJX196621:CJX196647 CTT196621:CTT196647 DDP196621:DDP196647 DNL196621:DNL196647 DXH196621:DXH196647 EHD196621:EHD196647 EQZ196621:EQZ196647 FAV196621:FAV196647 FKR196621:FKR196647 FUN196621:FUN196647 GEJ196621:GEJ196647 GOF196621:GOF196647 GYB196621:GYB196647 HHX196621:HHX196647 HRT196621:HRT196647 IBP196621:IBP196647 ILL196621:ILL196647 IVH196621:IVH196647 JFD196621:JFD196647 JOZ196621:JOZ196647 JYV196621:JYV196647 KIR196621:KIR196647 KSN196621:KSN196647 LCJ196621:LCJ196647 LMF196621:LMF196647 LWB196621:LWB196647 MFX196621:MFX196647 MPT196621:MPT196647 MZP196621:MZP196647 NJL196621:NJL196647 NTH196621:NTH196647 ODD196621:ODD196647 OMZ196621:OMZ196647 OWV196621:OWV196647 PGR196621:PGR196647 PQN196621:PQN196647 QAJ196621:QAJ196647 QKF196621:QKF196647 QUB196621:QUB196647 RDX196621:RDX196647 RNT196621:RNT196647 RXP196621:RXP196647 SHL196621:SHL196647 SRH196621:SRH196647 TBD196621:TBD196647 TKZ196621:TKZ196647 TUV196621:TUV196647 UER196621:UER196647 UON196621:UON196647 UYJ196621:UYJ196647 VIF196621:VIF196647 VSB196621:VSB196647 WBX196621:WBX196647 WLT196621:WLT196647 WVP196621:WVP196647 H262157:H262183 JD262157:JD262183 SZ262157:SZ262183 ACV262157:ACV262183 AMR262157:AMR262183 AWN262157:AWN262183 BGJ262157:BGJ262183 BQF262157:BQF262183 CAB262157:CAB262183 CJX262157:CJX262183 CTT262157:CTT262183 DDP262157:DDP262183 DNL262157:DNL262183 DXH262157:DXH262183 EHD262157:EHD262183 EQZ262157:EQZ262183 FAV262157:FAV262183 FKR262157:FKR262183 FUN262157:FUN262183 GEJ262157:GEJ262183 GOF262157:GOF262183 GYB262157:GYB262183 HHX262157:HHX262183 HRT262157:HRT262183 IBP262157:IBP262183 ILL262157:ILL262183 IVH262157:IVH262183 JFD262157:JFD262183 JOZ262157:JOZ262183 JYV262157:JYV262183 KIR262157:KIR262183 KSN262157:KSN262183 LCJ262157:LCJ262183 LMF262157:LMF262183 LWB262157:LWB262183 MFX262157:MFX262183 MPT262157:MPT262183 MZP262157:MZP262183 NJL262157:NJL262183 NTH262157:NTH262183 ODD262157:ODD262183 OMZ262157:OMZ262183 OWV262157:OWV262183 PGR262157:PGR262183 PQN262157:PQN262183 QAJ262157:QAJ262183 QKF262157:QKF262183 QUB262157:QUB262183 RDX262157:RDX262183 RNT262157:RNT262183 RXP262157:RXP262183 SHL262157:SHL262183 SRH262157:SRH262183 TBD262157:TBD262183 TKZ262157:TKZ262183 TUV262157:TUV262183 UER262157:UER262183 UON262157:UON262183 UYJ262157:UYJ262183 VIF262157:VIF262183 VSB262157:VSB262183 WBX262157:WBX262183 WLT262157:WLT262183 WVP262157:WVP262183 H327693:H327719 JD327693:JD327719 SZ327693:SZ327719 ACV327693:ACV327719 AMR327693:AMR327719 AWN327693:AWN327719 BGJ327693:BGJ327719 BQF327693:BQF327719 CAB327693:CAB327719 CJX327693:CJX327719 CTT327693:CTT327719 DDP327693:DDP327719 DNL327693:DNL327719 DXH327693:DXH327719 EHD327693:EHD327719 EQZ327693:EQZ327719 FAV327693:FAV327719 FKR327693:FKR327719 FUN327693:FUN327719 GEJ327693:GEJ327719 GOF327693:GOF327719 GYB327693:GYB327719 HHX327693:HHX327719 HRT327693:HRT327719 IBP327693:IBP327719 ILL327693:ILL327719 IVH327693:IVH327719 JFD327693:JFD327719 JOZ327693:JOZ327719 JYV327693:JYV327719 KIR327693:KIR327719 KSN327693:KSN327719 LCJ327693:LCJ327719 LMF327693:LMF327719 LWB327693:LWB327719 MFX327693:MFX327719 MPT327693:MPT327719 MZP327693:MZP327719 NJL327693:NJL327719 NTH327693:NTH327719 ODD327693:ODD327719 OMZ327693:OMZ327719 OWV327693:OWV327719 PGR327693:PGR327719 PQN327693:PQN327719 QAJ327693:QAJ327719 QKF327693:QKF327719 QUB327693:QUB327719 RDX327693:RDX327719 RNT327693:RNT327719 RXP327693:RXP327719 SHL327693:SHL327719 SRH327693:SRH327719 TBD327693:TBD327719 TKZ327693:TKZ327719 TUV327693:TUV327719 UER327693:UER327719 UON327693:UON327719 UYJ327693:UYJ327719 VIF327693:VIF327719 VSB327693:VSB327719 WBX327693:WBX327719 WLT327693:WLT327719 WVP327693:WVP327719 H393229:H393255 JD393229:JD393255 SZ393229:SZ393255 ACV393229:ACV393255 AMR393229:AMR393255 AWN393229:AWN393255 BGJ393229:BGJ393255 BQF393229:BQF393255 CAB393229:CAB393255 CJX393229:CJX393255 CTT393229:CTT393255 DDP393229:DDP393255 DNL393229:DNL393255 DXH393229:DXH393255 EHD393229:EHD393255 EQZ393229:EQZ393255 FAV393229:FAV393255 FKR393229:FKR393255 FUN393229:FUN393255 GEJ393229:GEJ393255 GOF393229:GOF393255 GYB393229:GYB393255 HHX393229:HHX393255 HRT393229:HRT393255 IBP393229:IBP393255 ILL393229:ILL393255 IVH393229:IVH393255 JFD393229:JFD393255 JOZ393229:JOZ393255 JYV393229:JYV393255 KIR393229:KIR393255 KSN393229:KSN393255 LCJ393229:LCJ393255 LMF393229:LMF393255 LWB393229:LWB393255 MFX393229:MFX393255 MPT393229:MPT393255 MZP393229:MZP393255 NJL393229:NJL393255 NTH393229:NTH393255 ODD393229:ODD393255 OMZ393229:OMZ393255 OWV393229:OWV393255 PGR393229:PGR393255 PQN393229:PQN393255 QAJ393229:QAJ393255 QKF393229:QKF393255 QUB393229:QUB393255 RDX393229:RDX393255 RNT393229:RNT393255 RXP393229:RXP393255 SHL393229:SHL393255 SRH393229:SRH393255 TBD393229:TBD393255 TKZ393229:TKZ393255 TUV393229:TUV393255 UER393229:UER393255 UON393229:UON393255 UYJ393229:UYJ393255 VIF393229:VIF393255 VSB393229:VSB393255 WBX393229:WBX393255 WLT393229:WLT393255 WVP393229:WVP393255 H458765:H458791 JD458765:JD458791 SZ458765:SZ458791 ACV458765:ACV458791 AMR458765:AMR458791 AWN458765:AWN458791 BGJ458765:BGJ458791 BQF458765:BQF458791 CAB458765:CAB458791 CJX458765:CJX458791 CTT458765:CTT458791 DDP458765:DDP458791 DNL458765:DNL458791 DXH458765:DXH458791 EHD458765:EHD458791 EQZ458765:EQZ458791 FAV458765:FAV458791 FKR458765:FKR458791 FUN458765:FUN458791 GEJ458765:GEJ458791 GOF458765:GOF458791 GYB458765:GYB458791 HHX458765:HHX458791 HRT458765:HRT458791 IBP458765:IBP458791 ILL458765:ILL458791 IVH458765:IVH458791 JFD458765:JFD458791 JOZ458765:JOZ458791 JYV458765:JYV458791 KIR458765:KIR458791 KSN458765:KSN458791 LCJ458765:LCJ458791 LMF458765:LMF458791 LWB458765:LWB458791 MFX458765:MFX458791 MPT458765:MPT458791 MZP458765:MZP458791 NJL458765:NJL458791 NTH458765:NTH458791 ODD458765:ODD458791 OMZ458765:OMZ458791 OWV458765:OWV458791 PGR458765:PGR458791 PQN458765:PQN458791 QAJ458765:QAJ458791 QKF458765:QKF458791 QUB458765:QUB458791 RDX458765:RDX458791 RNT458765:RNT458791 RXP458765:RXP458791 SHL458765:SHL458791 SRH458765:SRH458791 TBD458765:TBD458791 TKZ458765:TKZ458791 TUV458765:TUV458791 UER458765:UER458791 UON458765:UON458791 UYJ458765:UYJ458791 VIF458765:VIF458791 VSB458765:VSB458791 WBX458765:WBX458791 WLT458765:WLT458791 WVP458765:WVP458791 H524301:H524327 JD524301:JD524327 SZ524301:SZ524327 ACV524301:ACV524327 AMR524301:AMR524327 AWN524301:AWN524327 BGJ524301:BGJ524327 BQF524301:BQF524327 CAB524301:CAB524327 CJX524301:CJX524327 CTT524301:CTT524327 DDP524301:DDP524327 DNL524301:DNL524327 DXH524301:DXH524327 EHD524301:EHD524327 EQZ524301:EQZ524327 FAV524301:FAV524327 FKR524301:FKR524327 FUN524301:FUN524327 GEJ524301:GEJ524327 GOF524301:GOF524327 GYB524301:GYB524327 HHX524301:HHX524327 HRT524301:HRT524327 IBP524301:IBP524327 ILL524301:ILL524327 IVH524301:IVH524327 JFD524301:JFD524327 JOZ524301:JOZ524327 JYV524301:JYV524327 KIR524301:KIR524327 KSN524301:KSN524327 LCJ524301:LCJ524327 LMF524301:LMF524327 LWB524301:LWB524327 MFX524301:MFX524327 MPT524301:MPT524327 MZP524301:MZP524327 NJL524301:NJL524327 NTH524301:NTH524327 ODD524301:ODD524327 OMZ524301:OMZ524327 OWV524301:OWV524327 PGR524301:PGR524327 PQN524301:PQN524327 QAJ524301:QAJ524327 QKF524301:QKF524327 QUB524301:QUB524327 RDX524301:RDX524327 RNT524301:RNT524327 RXP524301:RXP524327 SHL524301:SHL524327 SRH524301:SRH524327 TBD524301:TBD524327 TKZ524301:TKZ524327 TUV524301:TUV524327 UER524301:UER524327 UON524301:UON524327 UYJ524301:UYJ524327 VIF524301:VIF524327 VSB524301:VSB524327 WBX524301:WBX524327 WLT524301:WLT524327 WVP524301:WVP524327 H589837:H589863 JD589837:JD589863 SZ589837:SZ589863 ACV589837:ACV589863 AMR589837:AMR589863 AWN589837:AWN589863 BGJ589837:BGJ589863 BQF589837:BQF589863 CAB589837:CAB589863 CJX589837:CJX589863 CTT589837:CTT589863 DDP589837:DDP589863 DNL589837:DNL589863 DXH589837:DXH589863 EHD589837:EHD589863 EQZ589837:EQZ589863 FAV589837:FAV589863 FKR589837:FKR589863 FUN589837:FUN589863 GEJ589837:GEJ589863 GOF589837:GOF589863 GYB589837:GYB589863 HHX589837:HHX589863 HRT589837:HRT589863 IBP589837:IBP589863 ILL589837:ILL589863 IVH589837:IVH589863 JFD589837:JFD589863 JOZ589837:JOZ589863 JYV589837:JYV589863 KIR589837:KIR589863 KSN589837:KSN589863 LCJ589837:LCJ589863 LMF589837:LMF589863 LWB589837:LWB589863 MFX589837:MFX589863 MPT589837:MPT589863 MZP589837:MZP589863 NJL589837:NJL589863 NTH589837:NTH589863 ODD589837:ODD589863 OMZ589837:OMZ589863 OWV589837:OWV589863 PGR589837:PGR589863 PQN589837:PQN589863 QAJ589837:QAJ589863 QKF589837:QKF589863 QUB589837:QUB589863 RDX589837:RDX589863 RNT589837:RNT589863 RXP589837:RXP589863 SHL589837:SHL589863 SRH589837:SRH589863 TBD589837:TBD589863 TKZ589837:TKZ589863 TUV589837:TUV589863 UER589837:UER589863 UON589837:UON589863 UYJ589837:UYJ589863 VIF589837:VIF589863 VSB589837:VSB589863 WBX589837:WBX589863 WLT589837:WLT589863 WVP589837:WVP589863 H655373:H655399 JD655373:JD655399 SZ655373:SZ655399 ACV655373:ACV655399 AMR655373:AMR655399 AWN655373:AWN655399 BGJ655373:BGJ655399 BQF655373:BQF655399 CAB655373:CAB655399 CJX655373:CJX655399 CTT655373:CTT655399 DDP655373:DDP655399 DNL655373:DNL655399 DXH655373:DXH655399 EHD655373:EHD655399 EQZ655373:EQZ655399 FAV655373:FAV655399 FKR655373:FKR655399 FUN655373:FUN655399 GEJ655373:GEJ655399 GOF655373:GOF655399 GYB655373:GYB655399 HHX655373:HHX655399 HRT655373:HRT655399 IBP655373:IBP655399 ILL655373:ILL655399 IVH655373:IVH655399 JFD655373:JFD655399 JOZ655373:JOZ655399 JYV655373:JYV655399 KIR655373:KIR655399 KSN655373:KSN655399 LCJ655373:LCJ655399 LMF655373:LMF655399 LWB655373:LWB655399 MFX655373:MFX655399 MPT655373:MPT655399 MZP655373:MZP655399 NJL655373:NJL655399 NTH655373:NTH655399 ODD655373:ODD655399 OMZ655373:OMZ655399 OWV655373:OWV655399 PGR655373:PGR655399 PQN655373:PQN655399 QAJ655373:QAJ655399 QKF655373:QKF655399 QUB655373:QUB655399 RDX655373:RDX655399 RNT655373:RNT655399 RXP655373:RXP655399 SHL655373:SHL655399 SRH655373:SRH655399 TBD655373:TBD655399 TKZ655373:TKZ655399 TUV655373:TUV655399 UER655373:UER655399 UON655373:UON655399 UYJ655373:UYJ655399 VIF655373:VIF655399 VSB655373:VSB655399 WBX655373:WBX655399 WLT655373:WLT655399 WVP655373:WVP655399 H720909:H720935 JD720909:JD720935 SZ720909:SZ720935 ACV720909:ACV720935 AMR720909:AMR720935 AWN720909:AWN720935 BGJ720909:BGJ720935 BQF720909:BQF720935 CAB720909:CAB720935 CJX720909:CJX720935 CTT720909:CTT720935 DDP720909:DDP720935 DNL720909:DNL720935 DXH720909:DXH720935 EHD720909:EHD720935 EQZ720909:EQZ720935 FAV720909:FAV720935 FKR720909:FKR720935 FUN720909:FUN720935 GEJ720909:GEJ720935 GOF720909:GOF720935 GYB720909:GYB720935 HHX720909:HHX720935 HRT720909:HRT720935 IBP720909:IBP720935 ILL720909:ILL720935 IVH720909:IVH720935 JFD720909:JFD720935 JOZ720909:JOZ720935 JYV720909:JYV720935 KIR720909:KIR720935 KSN720909:KSN720935 LCJ720909:LCJ720935 LMF720909:LMF720935 LWB720909:LWB720935 MFX720909:MFX720935 MPT720909:MPT720935 MZP720909:MZP720935 NJL720909:NJL720935 NTH720909:NTH720935 ODD720909:ODD720935 OMZ720909:OMZ720935 OWV720909:OWV720935 PGR720909:PGR720935 PQN720909:PQN720935 QAJ720909:QAJ720935 QKF720909:QKF720935 QUB720909:QUB720935 RDX720909:RDX720935 RNT720909:RNT720935 RXP720909:RXP720935 SHL720909:SHL720935 SRH720909:SRH720935 TBD720909:TBD720935 TKZ720909:TKZ720935 TUV720909:TUV720935 UER720909:UER720935 UON720909:UON720935 UYJ720909:UYJ720935 VIF720909:VIF720935 VSB720909:VSB720935 WBX720909:WBX720935 WLT720909:WLT720935 WVP720909:WVP720935 H786445:H786471 JD786445:JD786471 SZ786445:SZ786471 ACV786445:ACV786471 AMR786445:AMR786471 AWN786445:AWN786471 BGJ786445:BGJ786471 BQF786445:BQF786471 CAB786445:CAB786471 CJX786445:CJX786471 CTT786445:CTT786471 DDP786445:DDP786471 DNL786445:DNL786471 DXH786445:DXH786471 EHD786445:EHD786471 EQZ786445:EQZ786471 FAV786445:FAV786471 FKR786445:FKR786471 FUN786445:FUN786471 GEJ786445:GEJ786471 GOF786445:GOF786471 GYB786445:GYB786471 HHX786445:HHX786471 HRT786445:HRT786471 IBP786445:IBP786471 ILL786445:ILL786471 IVH786445:IVH786471 JFD786445:JFD786471 JOZ786445:JOZ786471 JYV786445:JYV786471 KIR786445:KIR786471 KSN786445:KSN786471 LCJ786445:LCJ786471 LMF786445:LMF786471 LWB786445:LWB786471 MFX786445:MFX786471 MPT786445:MPT786471 MZP786445:MZP786471 NJL786445:NJL786471 NTH786445:NTH786471 ODD786445:ODD786471 OMZ786445:OMZ786471 OWV786445:OWV786471 PGR786445:PGR786471 PQN786445:PQN786471 QAJ786445:QAJ786471 QKF786445:QKF786471 QUB786445:QUB786471 RDX786445:RDX786471 RNT786445:RNT786471 RXP786445:RXP786471 SHL786445:SHL786471 SRH786445:SRH786471 TBD786445:TBD786471 TKZ786445:TKZ786471 TUV786445:TUV786471 UER786445:UER786471 UON786445:UON786471 UYJ786445:UYJ786471 VIF786445:VIF786471 VSB786445:VSB786471 WBX786445:WBX786471 WLT786445:WLT786471 WVP786445:WVP786471 H851981:H852007 JD851981:JD852007 SZ851981:SZ852007 ACV851981:ACV852007 AMR851981:AMR852007 AWN851981:AWN852007 BGJ851981:BGJ852007 BQF851981:BQF852007 CAB851981:CAB852007 CJX851981:CJX852007 CTT851981:CTT852007 DDP851981:DDP852007 DNL851981:DNL852007 DXH851981:DXH852007 EHD851981:EHD852007 EQZ851981:EQZ852007 FAV851981:FAV852007 FKR851981:FKR852007 FUN851981:FUN852007 GEJ851981:GEJ852007 GOF851981:GOF852007 GYB851981:GYB852007 HHX851981:HHX852007 HRT851981:HRT852007 IBP851981:IBP852007 ILL851981:ILL852007 IVH851981:IVH852007 JFD851981:JFD852007 JOZ851981:JOZ852007 JYV851981:JYV852007 KIR851981:KIR852007 KSN851981:KSN852007 LCJ851981:LCJ852007 LMF851981:LMF852007 LWB851981:LWB852007 MFX851981:MFX852007 MPT851981:MPT852007 MZP851981:MZP852007 NJL851981:NJL852007 NTH851981:NTH852007 ODD851981:ODD852007 OMZ851981:OMZ852007 OWV851981:OWV852007 PGR851981:PGR852007 PQN851981:PQN852007 QAJ851981:QAJ852007 QKF851981:QKF852007 QUB851981:QUB852007 RDX851981:RDX852007 RNT851981:RNT852007 RXP851981:RXP852007 SHL851981:SHL852007 SRH851981:SRH852007 TBD851981:TBD852007 TKZ851981:TKZ852007 TUV851981:TUV852007 UER851981:UER852007 UON851981:UON852007 UYJ851981:UYJ852007 VIF851981:VIF852007 VSB851981:VSB852007 WBX851981:WBX852007 WLT851981:WLT852007 WVP851981:WVP852007 H917517:H917543 JD917517:JD917543 SZ917517:SZ917543 ACV917517:ACV917543 AMR917517:AMR917543 AWN917517:AWN917543 BGJ917517:BGJ917543 BQF917517:BQF917543 CAB917517:CAB917543 CJX917517:CJX917543 CTT917517:CTT917543 DDP917517:DDP917543 DNL917517:DNL917543 DXH917517:DXH917543 EHD917517:EHD917543 EQZ917517:EQZ917543 FAV917517:FAV917543 FKR917517:FKR917543 FUN917517:FUN917543 GEJ917517:GEJ917543 GOF917517:GOF917543 GYB917517:GYB917543 HHX917517:HHX917543 HRT917517:HRT917543 IBP917517:IBP917543 ILL917517:ILL917543 IVH917517:IVH917543 JFD917517:JFD917543 JOZ917517:JOZ917543 JYV917517:JYV917543 KIR917517:KIR917543 KSN917517:KSN917543 LCJ917517:LCJ917543 LMF917517:LMF917543 LWB917517:LWB917543 MFX917517:MFX917543 MPT917517:MPT917543 MZP917517:MZP917543 NJL917517:NJL917543 NTH917517:NTH917543 ODD917517:ODD917543 OMZ917517:OMZ917543 OWV917517:OWV917543 PGR917517:PGR917543 PQN917517:PQN917543 QAJ917517:QAJ917543 QKF917517:QKF917543 QUB917517:QUB917543 RDX917517:RDX917543 RNT917517:RNT917543 RXP917517:RXP917543 SHL917517:SHL917543 SRH917517:SRH917543 TBD917517:TBD917543 TKZ917517:TKZ917543 TUV917517:TUV917543 UER917517:UER917543 UON917517:UON917543 UYJ917517:UYJ917543 VIF917517:VIF917543 VSB917517:VSB917543 WBX917517:WBX917543 WLT917517:WLT917543 WVP917517:WVP917543 H983053:H983079 JD983053:JD983079 SZ983053:SZ983079 ACV983053:ACV983079 AMR983053:AMR983079 AWN983053:AWN983079 BGJ983053:BGJ983079 BQF983053:BQF983079 CAB983053:CAB983079 CJX983053:CJX983079 CTT983053:CTT983079 DDP983053:DDP983079 DNL983053:DNL983079 DXH983053:DXH983079 EHD983053:EHD983079 EQZ983053:EQZ983079 FAV983053:FAV983079 FKR983053:FKR983079 FUN983053:FUN983079 GEJ983053:GEJ983079 GOF983053:GOF983079 GYB983053:GYB983079 HHX983053:HHX983079 HRT983053:HRT983079 IBP983053:IBP983079 ILL983053:ILL983079 IVH983053:IVH983079 JFD983053:JFD983079 JOZ983053:JOZ983079 JYV983053:JYV983079 KIR983053:KIR983079 KSN983053:KSN983079 LCJ983053:LCJ983079 LMF983053:LMF983079 LWB983053:LWB983079 MFX983053:MFX983079 MPT983053:MPT983079 MZP983053:MZP983079 NJL983053:NJL983079 NTH983053:NTH983079 ODD983053:ODD983079 OMZ983053:OMZ983079 OWV983053:OWV983079 PGR983053:PGR983079 PQN983053:PQN983079 QAJ983053:QAJ983079 QKF983053:QKF983079 QUB983053:QUB983079 RDX983053:RDX983079 RNT983053:RNT983079 RXP983053:RXP983079 SHL983053:SHL983079 SRH983053:SRH983079 TBD983053:TBD983079 TKZ983053:TKZ983079 TUV983053:TUV983079 UER983053:UER983079 UON983053:UON983079 UYJ983053:UYJ983079 VIF983053:VIF983079 VSB983053:VSB983079 WBX983053:WBX983079 WLT983053:WLT983079 WVP983053:WVP983079 F11:N12 JB11:JJ12 SX11:TF12 ACT11:ADB12 AMP11:AMX12 AWL11:AWT12 BGH11:BGP12 BQD11:BQL12 BZZ11:CAH12 CJV11:CKD12 CTR11:CTZ12 DDN11:DDV12 DNJ11:DNR12 DXF11:DXN12 EHB11:EHJ12 EQX11:ERF12 FAT11:FBB12 FKP11:FKX12 FUL11:FUT12 GEH11:GEP12 GOD11:GOL12 GXZ11:GYH12 HHV11:HID12 HRR11:HRZ12 IBN11:IBV12 ILJ11:ILR12 IVF11:IVN12 JFB11:JFJ12 JOX11:JPF12 JYT11:JZB12 KIP11:KIX12 KSL11:KST12 LCH11:LCP12 LMD11:LML12 LVZ11:LWH12 MFV11:MGD12 MPR11:MPZ12 MZN11:MZV12 NJJ11:NJR12 NTF11:NTN12 ODB11:ODJ12 OMX11:ONF12 OWT11:OXB12 PGP11:PGX12 PQL11:PQT12 QAH11:QAP12 QKD11:QKL12 QTZ11:QUH12 RDV11:RED12 RNR11:RNZ12 RXN11:RXV12 SHJ11:SHR12 SRF11:SRN12 TBB11:TBJ12 TKX11:TLF12 TUT11:TVB12 UEP11:UEX12 UOL11:UOT12 UYH11:UYP12 VID11:VIL12 VRZ11:VSH12 WBV11:WCD12 WLR11:WLZ12 WVN11:WVV12 F65547:N65548 JB65547:JJ65548 SX65547:TF65548 ACT65547:ADB65548 AMP65547:AMX65548 AWL65547:AWT65548 BGH65547:BGP65548 BQD65547:BQL65548 BZZ65547:CAH65548 CJV65547:CKD65548 CTR65547:CTZ65548 DDN65547:DDV65548 DNJ65547:DNR65548 DXF65547:DXN65548 EHB65547:EHJ65548 EQX65547:ERF65548 FAT65547:FBB65548 FKP65547:FKX65548 FUL65547:FUT65548 GEH65547:GEP65548 GOD65547:GOL65548 GXZ65547:GYH65548 HHV65547:HID65548 HRR65547:HRZ65548 IBN65547:IBV65548 ILJ65547:ILR65548 IVF65547:IVN65548 JFB65547:JFJ65548 JOX65547:JPF65548 JYT65547:JZB65548 KIP65547:KIX65548 KSL65547:KST65548 LCH65547:LCP65548 LMD65547:LML65548 LVZ65547:LWH65548 MFV65547:MGD65548 MPR65547:MPZ65548 MZN65547:MZV65548 NJJ65547:NJR65548 NTF65547:NTN65548 ODB65547:ODJ65548 OMX65547:ONF65548 OWT65547:OXB65548 PGP65547:PGX65548 PQL65547:PQT65548 QAH65547:QAP65548 QKD65547:QKL65548 QTZ65547:QUH65548 RDV65547:RED65548 RNR65547:RNZ65548 RXN65547:RXV65548 SHJ65547:SHR65548 SRF65547:SRN65548 TBB65547:TBJ65548 TKX65547:TLF65548 TUT65547:TVB65548 UEP65547:UEX65548 UOL65547:UOT65548 UYH65547:UYP65548 VID65547:VIL65548 VRZ65547:VSH65548 WBV65547:WCD65548 WLR65547:WLZ65548 WVN65547:WVV65548 F131083:N131084 JB131083:JJ131084 SX131083:TF131084 ACT131083:ADB131084 AMP131083:AMX131084 AWL131083:AWT131084 BGH131083:BGP131084 BQD131083:BQL131084 BZZ131083:CAH131084 CJV131083:CKD131084 CTR131083:CTZ131084 DDN131083:DDV131084 DNJ131083:DNR131084 DXF131083:DXN131084 EHB131083:EHJ131084 EQX131083:ERF131084 FAT131083:FBB131084 FKP131083:FKX131084 FUL131083:FUT131084 GEH131083:GEP131084 GOD131083:GOL131084 GXZ131083:GYH131084 HHV131083:HID131084 HRR131083:HRZ131084 IBN131083:IBV131084 ILJ131083:ILR131084 IVF131083:IVN131084 JFB131083:JFJ131084 JOX131083:JPF131084 JYT131083:JZB131084 KIP131083:KIX131084 KSL131083:KST131084 LCH131083:LCP131084 LMD131083:LML131084 LVZ131083:LWH131084 MFV131083:MGD131084 MPR131083:MPZ131084 MZN131083:MZV131084 NJJ131083:NJR131084 NTF131083:NTN131084 ODB131083:ODJ131084 OMX131083:ONF131084 OWT131083:OXB131084 PGP131083:PGX131084 PQL131083:PQT131084 QAH131083:QAP131084 QKD131083:QKL131084 QTZ131083:QUH131084 RDV131083:RED131084 RNR131083:RNZ131084 RXN131083:RXV131084 SHJ131083:SHR131084 SRF131083:SRN131084 TBB131083:TBJ131084 TKX131083:TLF131084 TUT131083:TVB131084 UEP131083:UEX131084 UOL131083:UOT131084 UYH131083:UYP131084 VID131083:VIL131084 VRZ131083:VSH131084 WBV131083:WCD131084 WLR131083:WLZ131084 WVN131083:WVV131084 F196619:N196620 JB196619:JJ196620 SX196619:TF196620 ACT196619:ADB196620 AMP196619:AMX196620 AWL196619:AWT196620 BGH196619:BGP196620 BQD196619:BQL196620 BZZ196619:CAH196620 CJV196619:CKD196620 CTR196619:CTZ196620 DDN196619:DDV196620 DNJ196619:DNR196620 DXF196619:DXN196620 EHB196619:EHJ196620 EQX196619:ERF196620 FAT196619:FBB196620 FKP196619:FKX196620 FUL196619:FUT196620 GEH196619:GEP196620 GOD196619:GOL196620 GXZ196619:GYH196620 HHV196619:HID196620 HRR196619:HRZ196620 IBN196619:IBV196620 ILJ196619:ILR196620 IVF196619:IVN196620 JFB196619:JFJ196620 JOX196619:JPF196620 JYT196619:JZB196620 KIP196619:KIX196620 KSL196619:KST196620 LCH196619:LCP196620 LMD196619:LML196620 LVZ196619:LWH196620 MFV196619:MGD196620 MPR196619:MPZ196620 MZN196619:MZV196620 NJJ196619:NJR196620 NTF196619:NTN196620 ODB196619:ODJ196620 OMX196619:ONF196620 OWT196619:OXB196620 PGP196619:PGX196620 PQL196619:PQT196620 QAH196619:QAP196620 QKD196619:QKL196620 QTZ196619:QUH196620 RDV196619:RED196620 RNR196619:RNZ196620 RXN196619:RXV196620 SHJ196619:SHR196620 SRF196619:SRN196620 TBB196619:TBJ196620 TKX196619:TLF196620 TUT196619:TVB196620 UEP196619:UEX196620 UOL196619:UOT196620 UYH196619:UYP196620 VID196619:VIL196620 VRZ196619:VSH196620 WBV196619:WCD196620 WLR196619:WLZ196620 WVN196619:WVV196620 F262155:N262156 JB262155:JJ262156 SX262155:TF262156 ACT262155:ADB262156 AMP262155:AMX262156 AWL262155:AWT262156 BGH262155:BGP262156 BQD262155:BQL262156 BZZ262155:CAH262156 CJV262155:CKD262156 CTR262155:CTZ262156 DDN262155:DDV262156 DNJ262155:DNR262156 DXF262155:DXN262156 EHB262155:EHJ262156 EQX262155:ERF262156 FAT262155:FBB262156 FKP262155:FKX262156 FUL262155:FUT262156 GEH262155:GEP262156 GOD262155:GOL262156 GXZ262155:GYH262156 HHV262155:HID262156 HRR262155:HRZ262156 IBN262155:IBV262156 ILJ262155:ILR262156 IVF262155:IVN262156 JFB262155:JFJ262156 JOX262155:JPF262156 JYT262155:JZB262156 KIP262155:KIX262156 KSL262155:KST262156 LCH262155:LCP262156 LMD262155:LML262156 LVZ262155:LWH262156 MFV262155:MGD262156 MPR262155:MPZ262156 MZN262155:MZV262156 NJJ262155:NJR262156 NTF262155:NTN262156 ODB262155:ODJ262156 OMX262155:ONF262156 OWT262155:OXB262156 PGP262155:PGX262156 PQL262155:PQT262156 QAH262155:QAP262156 QKD262155:QKL262156 QTZ262155:QUH262156 RDV262155:RED262156 RNR262155:RNZ262156 RXN262155:RXV262156 SHJ262155:SHR262156 SRF262155:SRN262156 TBB262155:TBJ262156 TKX262155:TLF262156 TUT262155:TVB262156 UEP262155:UEX262156 UOL262155:UOT262156 UYH262155:UYP262156 VID262155:VIL262156 VRZ262155:VSH262156 WBV262155:WCD262156 WLR262155:WLZ262156 WVN262155:WVV262156 F327691:N327692 JB327691:JJ327692 SX327691:TF327692 ACT327691:ADB327692 AMP327691:AMX327692 AWL327691:AWT327692 BGH327691:BGP327692 BQD327691:BQL327692 BZZ327691:CAH327692 CJV327691:CKD327692 CTR327691:CTZ327692 DDN327691:DDV327692 DNJ327691:DNR327692 DXF327691:DXN327692 EHB327691:EHJ327692 EQX327691:ERF327692 FAT327691:FBB327692 FKP327691:FKX327692 FUL327691:FUT327692 GEH327691:GEP327692 GOD327691:GOL327692 GXZ327691:GYH327692 HHV327691:HID327692 HRR327691:HRZ327692 IBN327691:IBV327692 ILJ327691:ILR327692 IVF327691:IVN327692 JFB327691:JFJ327692 JOX327691:JPF327692 JYT327691:JZB327692 KIP327691:KIX327692 KSL327691:KST327692 LCH327691:LCP327692 LMD327691:LML327692 LVZ327691:LWH327692 MFV327691:MGD327692 MPR327691:MPZ327692 MZN327691:MZV327692 NJJ327691:NJR327692 NTF327691:NTN327692 ODB327691:ODJ327692 OMX327691:ONF327692 OWT327691:OXB327692 PGP327691:PGX327692 PQL327691:PQT327692 QAH327691:QAP327692 QKD327691:QKL327692 QTZ327691:QUH327692 RDV327691:RED327692 RNR327691:RNZ327692 RXN327691:RXV327692 SHJ327691:SHR327692 SRF327691:SRN327692 TBB327691:TBJ327692 TKX327691:TLF327692 TUT327691:TVB327692 UEP327691:UEX327692 UOL327691:UOT327692 UYH327691:UYP327692 VID327691:VIL327692 VRZ327691:VSH327692 WBV327691:WCD327692 WLR327691:WLZ327692 WVN327691:WVV327692 F393227:N393228 JB393227:JJ393228 SX393227:TF393228 ACT393227:ADB393228 AMP393227:AMX393228 AWL393227:AWT393228 BGH393227:BGP393228 BQD393227:BQL393228 BZZ393227:CAH393228 CJV393227:CKD393228 CTR393227:CTZ393228 DDN393227:DDV393228 DNJ393227:DNR393228 DXF393227:DXN393228 EHB393227:EHJ393228 EQX393227:ERF393228 FAT393227:FBB393228 FKP393227:FKX393228 FUL393227:FUT393228 GEH393227:GEP393228 GOD393227:GOL393228 GXZ393227:GYH393228 HHV393227:HID393228 HRR393227:HRZ393228 IBN393227:IBV393228 ILJ393227:ILR393228 IVF393227:IVN393228 JFB393227:JFJ393228 JOX393227:JPF393228 JYT393227:JZB393228 KIP393227:KIX393228 KSL393227:KST393228 LCH393227:LCP393228 LMD393227:LML393228 LVZ393227:LWH393228 MFV393227:MGD393228 MPR393227:MPZ393228 MZN393227:MZV393228 NJJ393227:NJR393228 NTF393227:NTN393228 ODB393227:ODJ393228 OMX393227:ONF393228 OWT393227:OXB393228 PGP393227:PGX393228 PQL393227:PQT393228 QAH393227:QAP393228 QKD393227:QKL393228 QTZ393227:QUH393228 RDV393227:RED393228 RNR393227:RNZ393228 RXN393227:RXV393228 SHJ393227:SHR393228 SRF393227:SRN393228 TBB393227:TBJ393228 TKX393227:TLF393228 TUT393227:TVB393228 UEP393227:UEX393228 UOL393227:UOT393228 UYH393227:UYP393228 VID393227:VIL393228 VRZ393227:VSH393228 WBV393227:WCD393228 WLR393227:WLZ393228 WVN393227:WVV393228 F458763:N458764 JB458763:JJ458764 SX458763:TF458764 ACT458763:ADB458764 AMP458763:AMX458764 AWL458763:AWT458764 BGH458763:BGP458764 BQD458763:BQL458764 BZZ458763:CAH458764 CJV458763:CKD458764 CTR458763:CTZ458764 DDN458763:DDV458764 DNJ458763:DNR458764 DXF458763:DXN458764 EHB458763:EHJ458764 EQX458763:ERF458764 FAT458763:FBB458764 FKP458763:FKX458764 FUL458763:FUT458764 GEH458763:GEP458764 GOD458763:GOL458764 GXZ458763:GYH458764 HHV458763:HID458764 HRR458763:HRZ458764 IBN458763:IBV458764 ILJ458763:ILR458764 IVF458763:IVN458764 JFB458763:JFJ458764 JOX458763:JPF458764 JYT458763:JZB458764 KIP458763:KIX458764 KSL458763:KST458764 LCH458763:LCP458764 LMD458763:LML458764 LVZ458763:LWH458764 MFV458763:MGD458764 MPR458763:MPZ458764 MZN458763:MZV458764 NJJ458763:NJR458764 NTF458763:NTN458764 ODB458763:ODJ458764 OMX458763:ONF458764 OWT458763:OXB458764 PGP458763:PGX458764 PQL458763:PQT458764 QAH458763:QAP458764 QKD458763:QKL458764 QTZ458763:QUH458764 RDV458763:RED458764 RNR458763:RNZ458764 RXN458763:RXV458764 SHJ458763:SHR458764 SRF458763:SRN458764 TBB458763:TBJ458764 TKX458763:TLF458764 TUT458763:TVB458764 UEP458763:UEX458764 UOL458763:UOT458764 UYH458763:UYP458764 VID458763:VIL458764 VRZ458763:VSH458764 WBV458763:WCD458764 WLR458763:WLZ458764 WVN458763:WVV458764 F524299:N524300 JB524299:JJ524300 SX524299:TF524300 ACT524299:ADB524300 AMP524299:AMX524300 AWL524299:AWT524300 BGH524299:BGP524300 BQD524299:BQL524300 BZZ524299:CAH524300 CJV524299:CKD524300 CTR524299:CTZ524300 DDN524299:DDV524300 DNJ524299:DNR524300 DXF524299:DXN524300 EHB524299:EHJ524300 EQX524299:ERF524300 FAT524299:FBB524300 FKP524299:FKX524300 FUL524299:FUT524300 GEH524299:GEP524300 GOD524299:GOL524300 GXZ524299:GYH524300 HHV524299:HID524300 HRR524299:HRZ524300 IBN524299:IBV524300 ILJ524299:ILR524300 IVF524299:IVN524300 JFB524299:JFJ524300 JOX524299:JPF524300 JYT524299:JZB524300 KIP524299:KIX524300 KSL524299:KST524300 LCH524299:LCP524300 LMD524299:LML524300 LVZ524299:LWH524300 MFV524299:MGD524300 MPR524299:MPZ524300 MZN524299:MZV524300 NJJ524299:NJR524300 NTF524299:NTN524300 ODB524299:ODJ524300 OMX524299:ONF524300 OWT524299:OXB524300 PGP524299:PGX524300 PQL524299:PQT524300 QAH524299:QAP524300 QKD524299:QKL524300 QTZ524299:QUH524300 RDV524299:RED524300 RNR524299:RNZ524300 RXN524299:RXV524300 SHJ524299:SHR524300 SRF524299:SRN524300 TBB524299:TBJ524300 TKX524299:TLF524300 TUT524299:TVB524300 UEP524299:UEX524300 UOL524299:UOT524300 UYH524299:UYP524300 VID524299:VIL524300 VRZ524299:VSH524300 WBV524299:WCD524300 WLR524299:WLZ524300 WVN524299:WVV524300 F589835:N589836 JB589835:JJ589836 SX589835:TF589836 ACT589835:ADB589836 AMP589835:AMX589836 AWL589835:AWT589836 BGH589835:BGP589836 BQD589835:BQL589836 BZZ589835:CAH589836 CJV589835:CKD589836 CTR589835:CTZ589836 DDN589835:DDV589836 DNJ589835:DNR589836 DXF589835:DXN589836 EHB589835:EHJ589836 EQX589835:ERF589836 FAT589835:FBB589836 FKP589835:FKX589836 FUL589835:FUT589836 GEH589835:GEP589836 GOD589835:GOL589836 GXZ589835:GYH589836 HHV589835:HID589836 HRR589835:HRZ589836 IBN589835:IBV589836 ILJ589835:ILR589836 IVF589835:IVN589836 JFB589835:JFJ589836 JOX589835:JPF589836 JYT589835:JZB589836 KIP589835:KIX589836 KSL589835:KST589836 LCH589835:LCP589836 LMD589835:LML589836 LVZ589835:LWH589836 MFV589835:MGD589836 MPR589835:MPZ589836 MZN589835:MZV589836 NJJ589835:NJR589836 NTF589835:NTN589836 ODB589835:ODJ589836 OMX589835:ONF589836 OWT589835:OXB589836 PGP589835:PGX589836 PQL589835:PQT589836 QAH589835:QAP589836 QKD589835:QKL589836 QTZ589835:QUH589836 RDV589835:RED589836 RNR589835:RNZ589836 RXN589835:RXV589836 SHJ589835:SHR589836 SRF589835:SRN589836 TBB589835:TBJ589836 TKX589835:TLF589836 TUT589835:TVB589836 UEP589835:UEX589836 UOL589835:UOT589836 UYH589835:UYP589836 VID589835:VIL589836 VRZ589835:VSH589836 WBV589835:WCD589836 WLR589835:WLZ589836 WVN589835:WVV589836 F655371:N655372 JB655371:JJ655372 SX655371:TF655372 ACT655371:ADB655372 AMP655371:AMX655372 AWL655371:AWT655372 BGH655371:BGP655372 BQD655371:BQL655372 BZZ655371:CAH655372 CJV655371:CKD655372 CTR655371:CTZ655372 DDN655371:DDV655372 DNJ655371:DNR655372 DXF655371:DXN655372 EHB655371:EHJ655372 EQX655371:ERF655372 FAT655371:FBB655372 FKP655371:FKX655372 FUL655371:FUT655372 GEH655371:GEP655372 GOD655371:GOL655372 GXZ655371:GYH655372 HHV655371:HID655372 HRR655371:HRZ655372 IBN655371:IBV655372 ILJ655371:ILR655372 IVF655371:IVN655372 JFB655371:JFJ655372 JOX655371:JPF655372 JYT655371:JZB655372 KIP655371:KIX655372 KSL655371:KST655372 LCH655371:LCP655372 LMD655371:LML655372 LVZ655371:LWH655372 MFV655371:MGD655372 MPR655371:MPZ655372 MZN655371:MZV655372 NJJ655371:NJR655372 NTF655371:NTN655372 ODB655371:ODJ655372 OMX655371:ONF655372 OWT655371:OXB655372 PGP655371:PGX655372 PQL655371:PQT655372 QAH655371:QAP655372 QKD655371:QKL655372 QTZ655371:QUH655372 RDV655371:RED655372 RNR655371:RNZ655372 RXN655371:RXV655372 SHJ655371:SHR655372 SRF655371:SRN655372 TBB655371:TBJ655372 TKX655371:TLF655372 TUT655371:TVB655372 UEP655371:UEX655372 UOL655371:UOT655372 UYH655371:UYP655372 VID655371:VIL655372 VRZ655371:VSH655372 WBV655371:WCD655372 WLR655371:WLZ655372 WVN655371:WVV655372 F720907:N720908 JB720907:JJ720908 SX720907:TF720908 ACT720907:ADB720908 AMP720907:AMX720908 AWL720907:AWT720908 BGH720907:BGP720908 BQD720907:BQL720908 BZZ720907:CAH720908 CJV720907:CKD720908 CTR720907:CTZ720908 DDN720907:DDV720908 DNJ720907:DNR720908 DXF720907:DXN720908 EHB720907:EHJ720908 EQX720907:ERF720908 FAT720907:FBB720908 FKP720907:FKX720908 FUL720907:FUT720908 GEH720907:GEP720908 GOD720907:GOL720908 GXZ720907:GYH720908 HHV720907:HID720908 HRR720907:HRZ720908 IBN720907:IBV720908 ILJ720907:ILR720908 IVF720907:IVN720908 JFB720907:JFJ720908 JOX720907:JPF720908 JYT720907:JZB720908 KIP720907:KIX720908 KSL720907:KST720908 LCH720907:LCP720908 LMD720907:LML720908 LVZ720907:LWH720908 MFV720907:MGD720908 MPR720907:MPZ720908 MZN720907:MZV720908 NJJ720907:NJR720908 NTF720907:NTN720908 ODB720907:ODJ720908 OMX720907:ONF720908 OWT720907:OXB720908 PGP720907:PGX720908 PQL720907:PQT720908 QAH720907:QAP720908 QKD720907:QKL720908 QTZ720907:QUH720908 RDV720907:RED720908 RNR720907:RNZ720908 RXN720907:RXV720908 SHJ720907:SHR720908 SRF720907:SRN720908 TBB720907:TBJ720908 TKX720907:TLF720908 TUT720907:TVB720908 UEP720907:UEX720908 UOL720907:UOT720908 UYH720907:UYP720908 VID720907:VIL720908 VRZ720907:VSH720908 WBV720907:WCD720908 WLR720907:WLZ720908 WVN720907:WVV720908 F786443:N786444 JB786443:JJ786444 SX786443:TF786444 ACT786443:ADB786444 AMP786443:AMX786444 AWL786443:AWT786444 BGH786443:BGP786444 BQD786443:BQL786444 BZZ786443:CAH786444 CJV786443:CKD786444 CTR786443:CTZ786444 DDN786443:DDV786444 DNJ786443:DNR786444 DXF786443:DXN786444 EHB786443:EHJ786444 EQX786443:ERF786444 FAT786443:FBB786444 FKP786443:FKX786444 FUL786443:FUT786444 GEH786443:GEP786444 GOD786443:GOL786444 GXZ786443:GYH786444 HHV786443:HID786444 HRR786443:HRZ786444 IBN786443:IBV786444 ILJ786443:ILR786444 IVF786443:IVN786444 JFB786443:JFJ786444 JOX786443:JPF786444 JYT786443:JZB786444 KIP786443:KIX786444 KSL786443:KST786444 LCH786443:LCP786444 LMD786443:LML786444 LVZ786443:LWH786444 MFV786443:MGD786444 MPR786443:MPZ786444 MZN786443:MZV786444 NJJ786443:NJR786444 NTF786443:NTN786444 ODB786443:ODJ786444 OMX786443:ONF786444 OWT786443:OXB786444 PGP786443:PGX786444 PQL786443:PQT786444 QAH786443:QAP786444 QKD786443:QKL786444 QTZ786443:QUH786444 RDV786443:RED786444 RNR786443:RNZ786444 RXN786443:RXV786444 SHJ786443:SHR786444 SRF786443:SRN786444 TBB786443:TBJ786444 TKX786443:TLF786444 TUT786443:TVB786444 UEP786443:UEX786444 UOL786443:UOT786444 UYH786443:UYP786444 VID786443:VIL786444 VRZ786443:VSH786444 WBV786443:WCD786444 WLR786443:WLZ786444 WVN786443:WVV786444 F851979:N851980 JB851979:JJ851980 SX851979:TF851980 ACT851979:ADB851980 AMP851979:AMX851980 AWL851979:AWT851980 BGH851979:BGP851980 BQD851979:BQL851980 BZZ851979:CAH851980 CJV851979:CKD851980 CTR851979:CTZ851980 DDN851979:DDV851980 DNJ851979:DNR851980 DXF851979:DXN851980 EHB851979:EHJ851980 EQX851979:ERF851980 FAT851979:FBB851980 FKP851979:FKX851980 FUL851979:FUT851980 GEH851979:GEP851980 GOD851979:GOL851980 GXZ851979:GYH851980 HHV851979:HID851980 HRR851979:HRZ851980 IBN851979:IBV851980 ILJ851979:ILR851980 IVF851979:IVN851980 JFB851979:JFJ851980 JOX851979:JPF851980 JYT851979:JZB851980 KIP851979:KIX851980 KSL851979:KST851980 LCH851979:LCP851980 LMD851979:LML851980 LVZ851979:LWH851980 MFV851979:MGD851980 MPR851979:MPZ851980 MZN851979:MZV851980 NJJ851979:NJR851980 NTF851979:NTN851980 ODB851979:ODJ851980 OMX851979:ONF851980 OWT851979:OXB851980 PGP851979:PGX851980 PQL851979:PQT851980 QAH851979:QAP851980 QKD851979:QKL851980 QTZ851979:QUH851980 RDV851979:RED851980 RNR851979:RNZ851980 RXN851979:RXV851980 SHJ851979:SHR851980 SRF851979:SRN851980 TBB851979:TBJ851980 TKX851979:TLF851980 TUT851979:TVB851980 UEP851979:UEX851980 UOL851979:UOT851980 UYH851979:UYP851980 VID851979:VIL851980 VRZ851979:VSH851980 WBV851979:WCD851980 WLR851979:WLZ851980 WVN851979:WVV851980 F917515:N917516 JB917515:JJ917516 SX917515:TF917516 ACT917515:ADB917516 AMP917515:AMX917516 AWL917515:AWT917516 BGH917515:BGP917516 BQD917515:BQL917516 BZZ917515:CAH917516 CJV917515:CKD917516 CTR917515:CTZ917516 DDN917515:DDV917516 DNJ917515:DNR917516 DXF917515:DXN917516 EHB917515:EHJ917516 EQX917515:ERF917516 FAT917515:FBB917516 FKP917515:FKX917516 FUL917515:FUT917516 GEH917515:GEP917516 GOD917515:GOL917516 GXZ917515:GYH917516 HHV917515:HID917516 HRR917515:HRZ917516 IBN917515:IBV917516 ILJ917515:ILR917516 IVF917515:IVN917516 JFB917515:JFJ917516 JOX917515:JPF917516 JYT917515:JZB917516 KIP917515:KIX917516 KSL917515:KST917516 LCH917515:LCP917516 LMD917515:LML917516 LVZ917515:LWH917516 MFV917515:MGD917516 MPR917515:MPZ917516 MZN917515:MZV917516 NJJ917515:NJR917516 NTF917515:NTN917516 ODB917515:ODJ917516 OMX917515:ONF917516 OWT917515:OXB917516 PGP917515:PGX917516 PQL917515:PQT917516 QAH917515:QAP917516 QKD917515:QKL917516 QTZ917515:QUH917516 RDV917515:RED917516 RNR917515:RNZ917516 RXN917515:RXV917516 SHJ917515:SHR917516 SRF917515:SRN917516 TBB917515:TBJ917516 TKX917515:TLF917516 TUT917515:TVB917516 UEP917515:UEX917516 UOL917515:UOT917516 UYH917515:UYP917516 VID917515:VIL917516 VRZ917515:VSH917516 WBV917515:WCD917516 WLR917515:WLZ917516 WVN917515:WVV917516 F983051:N983052 JB983051:JJ983052 SX983051:TF983052 ACT983051:ADB983052 AMP983051:AMX983052 AWL983051:AWT983052 BGH983051:BGP983052 BQD983051:BQL983052 BZZ983051:CAH983052 CJV983051:CKD983052 CTR983051:CTZ983052 DDN983051:DDV983052 DNJ983051:DNR983052 DXF983051:DXN983052 EHB983051:EHJ983052 EQX983051:ERF983052 FAT983051:FBB983052 FKP983051:FKX983052 FUL983051:FUT983052 GEH983051:GEP983052 GOD983051:GOL983052 GXZ983051:GYH983052 HHV983051:HID983052 HRR983051:HRZ983052 IBN983051:IBV983052 ILJ983051:ILR983052 IVF983051:IVN983052 JFB983051:JFJ983052 JOX983051:JPF983052 JYT983051:JZB983052 KIP983051:KIX983052 KSL983051:KST983052 LCH983051:LCP983052 LMD983051:LML983052 LVZ983051:LWH983052 MFV983051:MGD983052 MPR983051:MPZ983052 MZN983051:MZV983052 NJJ983051:NJR983052 NTF983051:NTN983052 ODB983051:ODJ983052 OMX983051:ONF983052 OWT983051:OXB983052 PGP983051:PGX983052 PQL983051:PQT983052 QAH983051:QAP983052 QKD983051:QKL983052 QTZ983051:QUH983052 RDV983051:RED983052 RNR983051:RNZ983052 RXN983051:RXV983052 SHJ983051:SHR983052 SRF983051:SRN983052 TBB983051:TBJ983052 TKX983051:TLF983052 TUT983051:TVB983052 UEP983051:UEX983052 UOL983051:UOT983052 UYH983051:UYP983052 VID983051:VIL983052 VRZ983051:VSH983052 WBV983051:WCD983052 WLR983051:WLZ983052 WVN983051:WVV983052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352159"/>
  <sheetViews>
    <sheetView topLeftCell="A5" workbookViewId="0">
      <selection activeCell="C18" sqref="C18"/>
    </sheetView>
  </sheetViews>
  <sheetFormatPr baseColWidth="10" defaultColWidth="9.140625" defaultRowHeight="15" x14ac:dyDescent="0.25"/>
  <cols>
    <col min="1" max="1" width="9.140625" style="15"/>
    <col min="2" max="2" width="16" style="15" customWidth="1"/>
    <col min="3" max="3" width="32" style="15" customWidth="1"/>
    <col min="4" max="4" width="19" style="15" customWidth="1"/>
    <col min="5" max="5" width="25" style="15" customWidth="1"/>
    <col min="6" max="6" width="23" style="15" customWidth="1"/>
    <col min="7" max="7" width="24" style="15" customWidth="1"/>
    <col min="8" max="8" width="18" style="15" customWidth="1"/>
    <col min="9" max="9" width="29" style="15" customWidth="1"/>
    <col min="10" max="10" width="22" style="15" customWidth="1"/>
    <col min="11" max="11" width="23" style="15" customWidth="1"/>
    <col min="12" max="12" width="18" style="15" customWidth="1"/>
    <col min="13" max="13" width="23" style="15" customWidth="1"/>
    <col min="14" max="14" width="24" style="15" customWidth="1"/>
    <col min="15" max="15" width="26" style="15" customWidth="1"/>
    <col min="16" max="16" width="42" style="15" customWidth="1"/>
    <col min="17" max="17" width="44" style="15" customWidth="1"/>
    <col min="18" max="18" width="47" style="15" customWidth="1"/>
    <col min="19" max="19" width="19" style="15" customWidth="1"/>
    <col min="20" max="16384" width="9.140625" style="15"/>
  </cols>
  <sheetData>
    <row r="1" spans="1:19" x14ac:dyDescent="0.25">
      <c r="B1" s="85" t="s">
        <v>0</v>
      </c>
      <c r="C1" s="85">
        <v>51</v>
      </c>
      <c r="D1" s="85" t="s">
        <v>1</v>
      </c>
    </row>
    <row r="2" spans="1:19" x14ac:dyDescent="0.25">
      <c r="B2" s="85" t="s">
        <v>2</v>
      </c>
      <c r="C2" s="85">
        <v>131</v>
      </c>
      <c r="D2" s="85" t="s">
        <v>3846</v>
      </c>
    </row>
    <row r="3" spans="1:19" x14ac:dyDescent="0.25">
      <c r="B3" s="85" t="s">
        <v>4</v>
      </c>
      <c r="C3" s="85">
        <v>1</v>
      </c>
    </row>
    <row r="4" spans="1:19" x14ac:dyDescent="0.25">
      <c r="B4" s="85" t="s">
        <v>5</v>
      </c>
      <c r="C4" s="85">
        <v>233</v>
      </c>
    </row>
    <row r="5" spans="1:19" x14ac:dyDescent="0.25">
      <c r="B5" s="85" t="s">
        <v>6</v>
      </c>
      <c r="C5" s="87">
        <v>44196</v>
      </c>
    </row>
    <row r="6" spans="1:19" x14ac:dyDescent="0.25">
      <c r="B6" s="85" t="s">
        <v>7</v>
      </c>
      <c r="C6" s="85">
        <v>12</v>
      </c>
      <c r="D6" s="85" t="s">
        <v>8</v>
      </c>
    </row>
    <row r="8" spans="1:19" x14ac:dyDescent="0.25">
      <c r="A8" s="85" t="s">
        <v>9</v>
      </c>
      <c r="B8" s="163" t="s">
        <v>3847</v>
      </c>
      <c r="C8" s="157"/>
      <c r="D8" s="157"/>
      <c r="E8" s="157"/>
      <c r="F8" s="157"/>
      <c r="G8" s="157"/>
      <c r="H8" s="157"/>
      <c r="I8" s="157"/>
      <c r="J8" s="157"/>
      <c r="K8" s="157"/>
      <c r="L8" s="157"/>
      <c r="M8" s="157"/>
      <c r="N8" s="157"/>
      <c r="O8" s="157"/>
      <c r="P8" s="157"/>
      <c r="Q8" s="157"/>
      <c r="R8" s="157"/>
      <c r="S8" s="157"/>
    </row>
    <row r="9" spans="1:19" x14ac:dyDescent="0.25">
      <c r="C9" s="85">
        <v>2</v>
      </c>
      <c r="D9" s="85">
        <v>3</v>
      </c>
      <c r="E9" s="85">
        <v>4</v>
      </c>
      <c r="F9" s="85">
        <v>7</v>
      </c>
      <c r="G9" s="85">
        <v>8</v>
      </c>
      <c r="H9" s="85">
        <v>12</v>
      </c>
      <c r="I9" s="85">
        <v>16</v>
      </c>
      <c r="J9" s="85">
        <v>20</v>
      </c>
      <c r="K9" s="85">
        <v>24</v>
      </c>
      <c r="L9" s="85">
        <v>28</v>
      </c>
      <c r="M9" s="85">
        <v>32</v>
      </c>
      <c r="N9" s="85">
        <v>36</v>
      </c>
      <c r="O9" s="85">
        <v>48</v>
      </c>
      <c r="P9" s="85">
        <v>52</v>
      </c>
      <c r="Q9" s="85">
        <v>56</v>
      </c>
      <c r="R9" s="85">
        <v>60</v>
      </c>
      <c r="S9" s="85">
        <v>68</v>
      </c>
    </row>
    <row r="10" spans="1:19" ht="15.75" thickBot="1" x14ac:dyDescent="0.3">
      <c r="C10" s="85" t="s">
        <v>12</v>
      </c>
      <c r="D10" s="85" t="s">
        <v>13</v>
      </c>
      <c r="E10" s="85" t="s">
        <v>180</v>
      </c>
      <c r="F10" s="85" t="s">
        <v>3848</v>
      </c>
      <c r="G10" s="85" t="s">
        <v>3849</v>
      </c>
      <c r="H10" s="85" t="s">
        <v>3850</v>
      </c>
      <c r="I10" s="85" t="s">
        <v>3851</v>
      </c>
      <c r="J10" s="85" t="s">
        <v>3852</v>
      </c>
      <c r="K10" s="85" t="s">
        <v>113</v>
      </c>
      <c r="L10" s="85" t="s">
        <v>3853</v>
      </c>
      <c r="M10" s="85" t="s">
        <v>3854</v>
      </c>
      <c r="N10" s="85" t="s">
        <v>3855</v>
      </c>
      <c r="O10" s="85" t="s">
        <v>3856</v>
      </c>
      <c r="P10" s="85" t="s">
        <v>3857</v>
      </c>
      <c r="Q10" s="85" t="s">
        <v>3858</v>
      </c>
      <c r="R10" s="85" t="s">
        <v>3859</v>
      </c>
      <c r="S10" s="85" t="s">
        <v>23</v>
      </c>
    </row>
    <row r="11" spans="1:19" ht="15.75" thickBot="1" x14ac:dyDescent="0.3">
      <c r="A11" s="85">
        <v>1</v>
      </c>
      <c r="B11" s="15" t="s">
        <v>65</v>
      </c>
      <c r="C11" s="46" t="s">
        <v>54</v>
      </c>
      <c r="D11" s="46" t="s">
        <v>24</v>
      </c>
      <c r="E11" s="46" t="s">
        <v>7266</v>
      </c>
      <c r="F11" s="46" t="s">
        <v>3866</v>
      </c>
      <c r="G11" s="46" t="s">
        <v>7265</v>
      </c>
      <c r="H11" s="46" t="s">
        <v>7264</v>
      </c>
      <c r="I11" s="46" t="s">
        <v>3873</v>
      </c>
      <c r="J11" s="46">
        <v>17474823000</v>
      </c>
      <c r="K11" s="46">
        <v>244</v>
      </c>
      <c r="L11" s="112">
        <v>43831</v>
      </c>
      <c r="M11" s="112">
        <v>44196</v>
      </c>
      <c r="N11" s="46" t="s">
        <v>5028</v>
      </c>
      <c r="O11" s="113">
        <v>15564184918.639999</v>
      </c>
      <c r="P11" s="46">
        <v>100</v>
      </c>
      <c r="Q11" s="46">
        <v>89.07</v>
      </c>
      <c r="R11" s="46">
        <v>93</v>
      </c>
      <c r="S11" s="46" t="s">
        <v>7257</v>
      </c>
    </row>
    <row r="12" spans="1:19" ht="15.75" thickBot="1" x14ac:dyDescent="0.3">
      <c r="A12" s="85">
        <v>2</v>
      </c>
      <c r="B12" s="15" t="s">
        <v>234</v>
      </c>
      <c r="C12" s="46" t="s">
        <v>24</v>
      </c>
      <c r="D12" s="46" t="s">
        <v>24</v>
      </c>
      <c r="E12" s="46" t="s">
        <v>7263</v>
      </c>
      <c r="F12" s="46" t="s">
        <v>3866</v>
      </c>
      <c r="G12" s="46" t="s">
        <v>7262</v>
      </c>
      <c r="H12" s="46" t="s">
        <v>7261</v>
      </c>
      <c r="I12" s="46" t="s">
        <v>3873</v>
      </c>
      <c r="J12" s="46">
        <v>3672000000</v>
      </c>
      <c r="K12" s="46">
        <v>244</v>
      </c>
      <c r="L12" s="112">
        <v>43831</v>
      </c>
      <c r="M12" s="112">
        <v>44196</v>
      </c>
      <c r="N12" s="46" t="s">
        <v>5028</v>
      </c>
      <c r="O12" s="113">
        <v>2837211114.9499998</v>
      </c>
      <c r="P12" s="46">
        <v>100</v>
      </c>
      <c r="Q12" s="46">
        <v>77.27</v>
      </c>
      <c r="R12" s="46">
        <v>73.900000000000006</v>
      </c>
      <c r="S12" s="46" t="s">
        <v>7257</v>
      </c>
    </row>
    <row r="13" spans="1:19" ht="15.75" thickBot="1" x14ac:dyDescent="0.3">
      <c r="A13" s="85">
        <v>3</v>
      </c>
      <c r="B13" s="15" t="s">
        <v>238</v>
      </c>
      <c r="C13" s="46" t="s">
        <v>24</v>
      </c>
      <c r="D13" s="46" t="s">
        <v>24</v>
      </c>
      <c r="E13" s="46" t="s">
        <v>7260</v>
      </c>
      <c r="F13" s="46" t="s">
        <v>3866</v>
      </c>
      <c r="G13" s="46" t="s">
        <v>7259</v>
      </c>
      <c r="H13" s="46" t="s">
        <v>7258</v>
      </c>
      <c r="I13" s="46" t="s">
        <v>3873</v>
      </c>
      <c r="J13" s="46">
        <v>20000000</v>
      </c>
      <c r="K13" s="46">
        <v>244</v>
      </c>
      <c r="L13" s="112">
        <v>43831</v>
      </c>
      <c r="M13" s="112">
        <v>44196</v>
      </c>
      <c r="N13" s="46" t="s">
        <v>5028</v>
      </c>
      <c r="O13" s="113">
        <v>0</v>
      </c>
      <c r="P13" s="46">
        <v>100</v>
      </c>
      <c r="Q13" s="46">
        <v>0</v>
      </c>
      <c r="R13" s="46">
        <v>0</v>
      </c>
      <c r="S13" s="46" t="s">
        <v>7257</v>
      </c>
    </row>
    <row r="351003" spans="1:4" x14ac:dyDescent="0.25">
      <c r="A351003" s="15" t="s">
        <v>54</v>
      </c>
      <c r="B351003" s="15" t="s">
        <v>3860</v>
      </c>
      <c r="C351003" s="15" t="s">
        <v>3861</v>
      </c>
      <c r="D351003" s="15" t="s">
        <v>3862</v>
      </c>
    </row>
    <row r="351004" spans="1:4" x14ac:dyDescent="0.25">
      <c r="A351004" s="15" t="s">
        <v>55</v>
      </c>
      <c r="B351004" s="15" t="s">
        <v>3863</v>
      </c>
      <c r="C351004" s="15" t="s">
        <v>3864</v>
      </c>
      <c r="D351004" s="15" t="s">
        <v>3865</v>
      </c>
    </row>
    <row r="351005" spans="1:4" x14ac:dyDescent="0.25">
      <c r="B351005" s="15" t="s">
        <v>3866</v>
      </c>
      <c r="C351005" s="15" t="s">
        <v>3867</v>
      </c>
      <c r="D351005" s="15" t="s">
        <v>3868</v>
      </c>
    </row>
    <row r="351006" spans="1:4" x14ac:dyDescent="0.25">
      <c r="B351006" s="15" t="s">
        <v>3869</v>
      </c>
      <c r="C351006" s="15" t="s">
        <v>3870</v>
      </c>
      <c r="D351006" s="15" t="s">
        <v>3871</v>
      </c>
    </row>
    <row r="351007" spans="1:4" x14ac:dyDescent="0.25">
      <c r="B351007" s="15" t="s">
        <v>3872</v>
      </c>
      <c r="C351007" s="15" t="s">
        <v>3873</v>
      </c>
      <c r="D351007" s="15" t="s">
        <v>3874</v>
      </c>
    </row>
    <row r="351008" spans="1:4" x14ac:dyDescent="0.25">
      <c r="B351008" s="15" t="s">
        <v>3875</v>
      </c>
      <c r="C351008" s="15" t="s">
        <v>137</v>
      </c>
      <c r="D351008" s="15" t="s">
        <v>3876</v>
      </c>
    </row>
    <row r="351009" spans="2:4" x14ac:dyDescent="0.25">
      <c r="B351009" s="15" t="s">
        <v>3877</v>
      </c>
      <c r="C351009" s="15" t="s">
        <v>139</v>
      </c>
      <c r="D351009" s="15" t="s">
        <v>3878</v>
      </c>
    </row>
    <row r="351010" spans="2:4" x14ac:dyDescent="0.25">
      <c r="B351010" s="15" t="s">
        <v>3879</v>
      </c>
      <c r="D351010" s="15" t="s">
        <v>3880</v>
      </c>
    </row>
    <row r="351011" spans="2:4" x14ac:dyDescent="0.25">
      <c r="B351011" s="15" t="s">
        <v>101</v>
      </c>
      <c r="D351011" s="15" t="s">
        <v>3881</v>
      </c>
    </row>
    <row r="351012" spans="2:4" x14ac:dyDescent="0.25">
      <c r="D351012" s="15" t="s">
        <v>3882</v>
      </c>
    </row>
    <row r="351013" spans="2:4" x14ac:dyDescent="0.25">
      <c r="D351013" s="15" t="s">
        <v>3883</v>
      </c>
    </row>
    <row r="351014" spans="2:4" x14ac:dyDescent="0.25">
      <c r="D351014" s="15" t="s">
        <v>3884</v>
      </c>
    </row>
    <row r="351015" spans="2:4" x14ac:dyDescent="0.25">
      <c r="D351015" s="15" t="s">
        <v>3885</v>
      </c>
    </row>
    <row r="351016" spans="2:4" x14ac:dyDescent="0.25">
      <c r="D351016" s="15" t="s">
        <v>3886</v>
      </c>
    </row>
    <row r="351017" spans="2:4" x14ac:dyDescent="0.25">
      <c r="D351017" s="15" t="s">
        <v>3887</v>
      </c>
    </row>
    <row r="351018" spans="2:4" x14ac:dyDescent="0.25">
      <c r="D351018" s="15" t="s">
        <v>3888</v>
      </c>
    </row>
    <row r="351019" spans="2:4" x14ac:dyDescent="0.25">
      <c r="D351019" s="15" t="s">
        <v>3889</v>
      </c>
    </row>
    <row r="351020" spans="2:4" x14ac:dyDescent="0.25">
      <c r="D351020" s="15" t="s">
        <v>3890</v>
      </c>
    </row>
    <row r="351021" spans="2:4" x14ac:dyDescent="0.25">
      <c r="D351021" s="15" t="s">
        <v>3891</v>
      </c>
    </row>
    <row r="351022" spans="2:4" x14ac:dyDescent="0.25">
      <c r="D351022" s="15" t="s">
        <v>3892</v>
      </c>
    </row>
    <row r="351023" spans="2:4" x14ac:dyDescent="0.25">
      <c r="D351023" s="15" t="s">
        <v>3893</v>
      </c>
    </row>
    <row r="351024" spans="2:4" x14ac:dyDescent="0.25">
      <c r="D351024" s="15" t="s">
        <v>3894</v>
      </c>
    </row>
    <row r="351025" spans="4:4" x14ac:dyDescent="0.25">
      <c r="D351025" s="15" t="s">
        <v>3895</v>
      </c>
    </row>
    <row r="351026" spans="4:4" x14ac:dyDescent="0.25">
      <c r="D351026" s="15" t="s">
        <v>3896</v>
      </c>
    </row>
    <row r="351027" spans="4:4" x14ac:dyDescent="0.25">
      <c r="D351027" s="15" t="s">
        <v>3897</v>
      </c>
    </row>
    <row r="351028" spans="4:4" x14ac:dyDescent="0.25">
      <c r="D351028" s="15" t="s">
        <v>3898</v>
      </c>
    </row>
    <row r="351029" spans="4:4" x14ac:dyDescent="0.25">
      <c r="D351029" s="15" t="s">
        <v>3899</v>
      </c>
    </row>
    <row r="351030" spans="4:4" x14ac:dyDescent="0.25">
      <c r="D351030" s="15" t="s">
        <v>3900</v>
      </c>
    </row>
    <row r="351031" spans="4:4" x14ac:dyDescent="0.25">
      <c r="D351031" s="15" t="s">
        <v>3901</v>
      </c>
    </row>
    <row r="351032" spans="4:4" x14ac:dyDescent="0.25">
      <c r="D351032" s="15" t="s">
        <v>3902</v>
      </c>
    </row>
    <row r="351033" spans="4:4" x14ac:dyDescent="0.25">
      <c r="D351033" s="15" t="s">
        <v>3903</v>
      </c>
    </row>
    <row r="351034" spans="4:4" x14ac:dyDescent="0.25">
      <c r="D351034" s="15" t="s">
        <v>3904</v>
      </c>
    </row>
    <row r="351035" spans="4:4" x14ac:dyDescent="0.25">
      <c r="D351035" s="15" t="s">
        <v>3905</v>
      </c>
    </row>
    <row r="351036" spans="4:4" x14ac:dyDescent="0.25">
      <c r="D351036" s="15" t="s">
        <v>3906</v>
      </c>
    </row>
    <row r="351037" spans="4:4" x14ac:dyDescent="0.25">
      <c r="D351037" s="15" t="s">
        <v>3907</v>
      </c>
    </row>
    <row r="351038" spans="4:4" x14ac:dyDescent="0.25">
      <c r="D351038" s="15" t="s">
        <v>3908</v>
      </c>
    </row>
    <row r="351039" spans="4:4" x14ac:dyDescent="0.25">
      <c r="D351039" s="15" t="s">
        <v>3909</v>
      </c>
    </row>
    <row r="351040" spans="4:4" x14ac:dyDescent="0.25">
      <c r="D351040" s="15" t="s">
        <v>3910</v>
      </c>
    </row>
    <row r="351041" spans="4:4" x14ac:dyDescent="0.25">
      <c r="D351041" s="15" t="s">
        <v>3911</v>
      </c>
    </row>
    <row r="351042" spans="4:4" x14ac:dyDescent="0.25">
      <c r="D351042" s="15" t="s">
        <v>3912</v>
      </c>
    </row>
    <row r="351043" spans="4:4" x14ac:dyDescent="0.25">
      <c r="D351043" s="15" t="s">
        <v>3913</v>
      </c>
    </row>
    <row r="351044" spans="4:4" x14ac:dyDescent="0.25">
      <c r="D351044" s="15" t="s">
        <v>3914</v>
      </c>
    </row>
    <row r="351045" spans="4:4" x14ac:dyDescent="0.25">
      <c r="D351045" s="15" t="s">
        <v>3915</v>
      </c>
    </row>
    <row r="351046" spans="4:4" x14ac:dyDescent="0.25">
      <c r="D351046" s="15" t="s">
        <v>3916</v>
      </c>
    </row>
    <row r="351047" spans="4:4" x14ac:dyDescent="0.25">
      <c r="D351047" s="15" t="s">
        <v>3917</v>
      </c>
    </row>
    <row r="351048" spans="4:4" x14ac:dyDescent="0.25">
      <c r="D351048" s="15" t="s">
        <v>3918</v>
      </c>
    </row>
    <row r="351049" spans="4:4" x14ac:dyDescent="0.25">
      <c r="D351049" s="15" t="s">
        <v>3919</v>
      </c>
    </row>
    <row r="351050" spans="4:4" x14ac:dyDescent="0.25">
      <c r="D351050" s="15" t="s">
        <v>3920</v>
      </c>
    </row>
    <row r="351051" spans="4:4" x14ac:dyDescent="0.25">
      <c r="D351051" s="15" t="s">
        <v>3921</v>
      </c>
    </row>
    <row r="351052" spans="4:4" x14ac:dyDescent="0.25">
      <c r="D351052" s="15" t="s">
        <v>3922</v>
      </c>
    </row>
    <row r="351053" spans="4:4" x14ac:dyDescent="0.25">
      <c r="D351053" s="15" t="s">
        <v>3923</v>
      </c>
    </row>
    <row r="351054" spans="4:4" x14ac:dyDescent="0.25">
      <c r="D351054" s="15" t="s">
        <v>3924</v>
      </c>
    </row>
    <row r="351055" spans="4:4" x14ac:dyDescent="0.25">
      <c r="D351055" s="15" t="s">
        <v>3925</v>
      </c>
    </row>
    <row r="351056" spans="4:4" x14ac:dyDescent="0.25">
      <c r="D351056" s="15" t="s">
        <v>3926</v>
      </c>
    </row>
    <row r="351057" spans="4:4" x14ac:dyDescent="0.25">
      <c r="D351057" s="15" t="s">
        <v>3927</v>
      </c>
    </row>
    <row r="351058" spans="4:4" x14ac:dyDescent="0.25">
      <c r="D351058" s="15" t="s">
        <v>3928</v>
      </c>
    </row>
    <row r="351059" spans="4:4" x14ac:dyDescent="0.25">
      <c r="D351059" s="15" t="s">
        <v>3929</v>
      </c>
    </row>
    <row r="351060" spans="4:4" x14ac:dyDescent="0.25">
      <c r="D351060" s="15" t="s">
        <v>3930</v>
      </c>
    </row>
    <row r="351061" spans="4:4" x14ac:dyDescent="0.25">
      <c r="D351061" s="15" t="s">
        <v>3931</v>
      </c>
    </row>
    <row r="351062" spans="4:4" x14ac:dyDescent="0.25">
      <c r="D351062" s="15" t="s">
        <v>3932</v>
      </c>
    </row>
    <row r="351063" spans="4:4" x14ac:dyDescent="0.25">
      <c r="D351063" s="15" t="s">
        <v>3933</v>
      </c>
    </row>
    <row r="351064" spans="4:4" x14ac:dyDescent="0.25">
      <c r="D351064" s="15" t="s">
        <v>3934</v>
      </c>
    </row>
    <row r="351065" spans="4:4" x14ac:dyDescent="0.25">
      <c r="D351065" s="15" t="s">
        <v>3935</v>
      </c>
    </row>
    <row r="351066" spans="4:4" x14ac:dyDescent="0.25">
      <c r="D351066" s="15" t="s">
        <v>3936</v>
      </c>
    </row>
    <row r="351067" spans="4:4" x14ac:dyDescent="0.25">
      <c r="D351067" s="15" t="s">
        <v>3937</v>
      </c>
    </row>
    <row r="351068" spans="4:4" x14ac:dyDescent="0.25">
      <c r="D351068" s="15" t="s">
        <v>3938</v>
      </c>
    </row>
    <row r="351069" spans="4:4" x14ac:dyDescent="0.25">
      <c r="D351069" s="15" t="s">
        <v>3939</v>
      </c>
    </row>
    <row r="351070" spans="4:4" x14ac:dyDescent="0.25">
      <c r="D351070" s="15" t="s">
        <v>3940</v>
      </c>
    </row>
    <row r="351071" spans="4:4" x14ac:dyDescent="0.25">
      <c r="D351071" s="15" t="s">
        <v>3941</v>
      </c>
    </row>
    <row r="351072" spans="4:4" x14ac:dyDescent="0.25">
      <c r="D351072" s="15" t="s">
        <v>3942</v>
      </c>
    </row>
    <row r="351073" spans="4:4" x14ac:dyDescent="0.25">
      <c r="D351073" s="15" t="s">
        <v>3943</v>
      </c>
    </row>
    <row r="351074" spans="4:4" x14ac:dyDescent="0.25">
      <c r="D351074" s="15" t="s">
        <v>3944</v>
      </c>
    </row>
    <row r="351075" spans="4:4" x14ac:dyDescent="0.25">
      <c r="D351075" s="15" t="s">
        <v>3945</v>
      </c>
    </row>
    <row r="351076" spans="4:4" x14ac:dyDescent="0.25">
      <c r="D351076" s="15" t="s">
        <v>3946</v>
      </c>
    </row>
    <row r="351077" spans="4:4" x14ac:dyDescent="0.25">
      <c r="D351077" s="15" t="s">
        <v>3947</v>
      </c>
    </row>
    <row r="351078" spans="4:4" x14ac:dyDescent="0.25">
      <c r="D351078" s="15" t="s">
        <v>3948</v>
      </c>
    </row>
    <row r="351079" spans="4:4" x14ac:dyDescent="0.25">
      <c r="D351079" s="15" t="s">
        <v>3949</v>
      </c>
    </row>
    <row r="351080" spans="4:4" x14ac:dyDescent="0.25">
      <c r="D351080" s="15" t="s">
        <v>3950</v>
      </c>
    </row>
    <row r="351081" spans="4:4" x14ac:dyDescent="0.25">
      <c r="D351081" s="15" t="s">
        <v>3951</v>
      </c>
    </row>
    <row r="351082" spans="4:4" x14ac:dyDescent="0.25">
      <c r="D351082" s="15" t="s">
        <v>3952</v>
      </c>
    </row>
    <row r="351083" spans="4:4" x14ac:dyDescent="0.25">
      <c r="D351083" s="15" t="s">
        <v>3953</v>
      </c>
    </row>
    <row r="351084" spans="4:4" x14ac:dyDescent="0.25">
      <c r="D351084" s="15" t="s">
        <v>3954</v>
      </c>
    </row>
    <row r="351085" spans="4:4" x14ac:dyDescent="0.25">
      <c r="D351085" s="15" t="s">
        <v>3955</v>
      </c>
    </row>
    <row r="351086" spans="4:4" x14ac:dyDescent="0.25">
      <c r="D351086" s="15" t="s">
        <v>3956</v>
      </c>
    </row>
    <row r="351087" spans="4:4" x14ac:dyDescent="0.25">
      <c r="D351087" s="15" t="s">
        <v>3957</v>
      </c>
    </row>
    <row r="351088" spans="4:4" x14ac:dyDescent="0.25">
      <c r="D351088" s="15" t="s">
        <v>3958</v>
      </c>
    </row>
    <row r="351089" spans="4:4" x14ac:dyDescent="0.25">
      <c r="D351089" s="15" t="s">
        <v>3959</v>
      </c>
    </row>
    <row r="351090" spans="4:4" x14ac:dyDescent="0.25">
      <c r="D351090" s="15" t="s">
        <v>3960</v>
      </c>
    </row>
    <row r="351091" spans="4:4" x14ac:dyDescent="0.25">
      <c r="D351091" s="15" t="s">
        <v>3961</v>
      </c>
    </row>
    <row r="351092" spans="4:4" x14ac:dyDescent="0.25">
      <c r="D351092" s="15" t="s">
        <v>3962</v>
      </c>
    </row>
    <row r="351093" spans="4:4" x14ac:dyDescent="0.25">
      <c r="D351093" s="15" t="s">
        <v>3963</v>
      </c>
    </row>
    <row r="351094" spans="4:4" x14ac:dyDescent="0.25">
      <c r="D351094" s="15" t="s">
        <v>3964</v>
      </c>
    </row>
    <row r="351095" spans="4:4" x14ac:dyDescent="0.25">
      <c r="D351095" s="15" t="s">
        <v>3965</v>
      </c>
    </row>
    <row r="351096" spans="4:4" x14ac:dyDescent="0.25">
      <c r="D351096" s="15" t="s">
        <v>3966</v>
      </c>
    </row>
    <row r="351097" spans="4:4" x14ac:dyDescent="0.25">
      <c r="D351097" s="15" t="s">
        <v>3967</v>
      </c>
    </row>
    <row r="351098" spans="4:4" x14ac:dyDescent="0.25">
      <c r="D351098" s="15" t="s">
        <v>3968</v>
      </c>
    </row>
    <row r="351099" spans="4:4" x14ac:dyDescent="0.25">
      <c r="D351099" s="15" t="s">
        <v>3969</v>
      </c>
    </row>
    <row r="351100" spans="4:4" x14ac:dyDescent="0.25">
      <c r="D351100" s="15" t="s">
        <v>3970</v>
      </c>
    </row>
    <row r="351101" spans="4:4" x14ac:dyDescent="0.25">
      <c r="D351101" s="15" t="s">
        <v>3971</v>
      </c>
    </row>
    <row r="351102" spans="4:4" x14ac:dyDescent="0.25">
      <c r="D351102" s="15" t="s">
        <v>3972</v>
      </c>
    </row>
    <row r="351103" spans="4:4" x14ac:dyDescent="0.25">
      <c r="D351103" s="15" t="s">
        <v>3973</v>
      </c>
    </row>
    <row r="351104" spans="4:4" x14ac:dyDescent="0.25">
      <c r="D351104" s="15" t="s">
        <v>3974</v>
      </c>
    </row>
    <row r="351105" spans="4:4" x14ac:dyDescent="0.25">
      <c r="D351105" s="15" t="s">
        <v>3975</v>
      </c>
    </row>
    <row r="351106" spans="4:4" x14ac:dyDescent="0.25">
      <c r="D351106" s="15" t="s">
        <v>3976</v>
      </c>
    </row>
    <row r="351107" spans="4:4" x14ac:dyDescent="0.25">
      <c r="D351107" s="15" t="s">
        <v>3977</v>
      </c>
    </row>
    <row r="351108" spans="4:4" x14ac:dyDescent="0.25">
      <c r="D351108" s="15" t="s">
        <v>3978</v>
      </c>
    </row>
    <row r="351109" spans="4:4" x14ac:dyDescent="0.25">
      <c r="D351109" s="15" t="s">
        <v>3979</v>
      </c>
    </row>
    <row r="351110" spans="4:4" x14ac:dyDescent="0.25">
      <c r="D351110" s="15" t="s">
        <v>3980</v>
      </c>
    </row>
    <row r="351111" spans="4:4" x14ac:dyDescent="0.25">
      <c r="D351111" s="15" t="s">
        <v>3981</v>
      </c>
    </row>
    <row r="351112" spans="4:4" x14ac:dyDescent="0.25">
      <c r="D351112" s="15" t="s">
        <v>3982</v>
      </c>
    </row>
    <row r="351113" spans="4:4" x14ac:dyDescent="0.25">
      <c r="D351113" s="15" t="s">
        <v>3983</v>
      </c>
    </row>
    <row r="351114" spans="4:4" x14ac:dyDescent="0.25">
      <c r="D351114" s="15" t="s">
        <v>3984</v>
      </c>
    </row>
    <row r="351115" spans="4:4" x14ac:dyDescent="0.25">
      <c r="D351115" s="15" t="s">
        <v>3985</v>
      </c>
    </row>
    <row r="351116" spans="4:4" x14ac:dyDescent="0.25">
      <c r="D351116" s="15" t="s">
        <v>3986</v>
      </c>
    </row>
    <row r="351117" spans="4:4" x14ac:dyDescent="0.25">
      <c r="D351117" s="15" t="s">
        <v>3987</v>
      </c>
    </row>
    <row r="351118" spans="4:4" x14ac:dyDescent="0.25">
      <c r="D351118" s="15" t="s">
        <v>3988</v>
      </c>
    </row>
    <row r="351119" spans="4:4" x14ac:dyDescent="0.25">
      <c r="D351119" s="15" t="s">
        <v>3989</v>
      </c>
    </row>
    <row r="351120" spans="4:4" x14ac:dyDescent="0.25">
      <c r="D351120" s="15" t="s">
        <v>3990</v>
      </c>
    </row>
    <row r="351121" spans="4:4" x14ac:dyDescent="0.25">
      <c r="D351121" s="15" t="s">
        <v>3991</v>
      </c>
    </row>
    <row r="351122" spans="4:4" x14ac:dyDescent="0.25">
      <c r="D351122" s="15" t="s">
        <v>3992</v>
      </c>
    </row>
    <row r="351123" spans="4:4" x14ac:dyDescent="0.25">
      <c r="D351123" s="15" t="s">
        <v>3993</v>
      </c>
    </row>
    <row r="351124" spans="4:4" x14ac:dyDescent="0.25">
      <c r="D351124" s="15" t="s">
        <v>3994</v>
      </c>
    </row>
    <row r="351125" spans="4:4" x14ac:dyDescent="0.25">
      <c r="D351125" s="15" t="s">
        <v>3995</v>
      </c>
    </row>
    <row r="351126" spans="4:4" x14ac:dyDescent="0.25">
      <c r="D351126" s="15" t="s">
        <v>3996</v>
      </c>
    </row>
    <row r="351127" spans="4:4" x14ac:dyDescent="0.25">
      <c r="D351127" s="15" t="s">
        <v>3997</v>
      </c>
    </row>
    <row r="351128" spans="4:4" x14ac:dyDescent="0.25">
      <c r="D351128" s="15" t="s">
        <v>3998</v>
      </c>
    </row>
    <row r="351129" spans="4:4" x14ac:dyDescent="0.25">
      <c r="D351129" s="15" t="s">
        <v>3999</v>
      </c>
    </row>
    <row r="351130" spans="4:4" x14ac:dyDescent="0.25">
      <c r="D351130" s="15" t="s">
        <v>4000</v>
      </c>
    </row>
    <row r="351131" spans="4:4" x14ac:dyDescent="0.25">
      <c r="D351131" s="15" t="s">
        <v>4001</v>
      </c>
    </row>
    <row r="351132" spans="4:4" x14ac:dyDescent="0.25">
      <c r="D351132" s="15" t="s">
        <v>4002</v>
      </c>
    </row>
    <row r="351133" spans="4:4" x14ac:dyDescent="0.25">
      <c r="D351133" s="15" t="s">
        <v>4003</v>
      </c>
    </row>
    <row r="351134" spans="4:4" x14ac:dyDescent="0.25">
      <c r="D351134" s="15" t="s">
        <v>4004</v>
      </c>
    </row>
    <row r="351135" spans="4:4" x14ac:dyDescent="0.25">
      <c r="D351135" s="15" t="s">
        <v>4005</v>
      </c>
    </row>
    <row r="351136" spans="4:4" x14ac:dyDescent="0.25">
      <c r="D351136" s="15" t="s">
        <v>4006</v>
      </c>
    </row>
    <row r="351137" spans="4:4" x14ac:dyDescent="0.25">
      <c r="D351137" s="15" t="s">
        <v>4007</v>
      </c>
    </row>
    <row r="351138" spans="4:4" x14ac:dyDescent="0.25">
      <c r="D351138" s="15" t="s">
        <v>4008</v>
      </c>
    </row>
    <row r="351139" spans="4:4" x14ac:dyDescent="0.25">
      <c r="D351139" s="15" t="s">
        <v>4009</v>
      </c>
    </row>
    <row r="351140" spans="4:4" x14ac:dyDescent="0.25">
      <c r="D351140" s="15" t="s">
        <v>4010</v>
      </c>
    </row>
    <row r="351141" spans="4:4" x14ac:dyDescent="0.25">
      <c r="D351141" s="15" t="s">
        <v>4011</v>
      </c>
    </row>
    <row r="351142" spans="4:4" x14ac:dyDescent="0.25">
      <c r="D351142" s="15" t="s">
        <v>4012</v>
      </c>
    </row>
    <row r="351143" spans="4:4" x14ac:dyDescent="0.25">
      <c r="D351143" s="15" t="s">
        <v>4013</v>
      </c>
    </row>
    <row r="351144" spans="4:4" x14ac:dyDescent="0.25">
      <c r="D351144" s="15" t="s">
        <v>4014</v>
      </c>
    </row>
    <row r="351145" spans="4:4" x14ac:dyDescent="0.25">
      <c r="D351145" s="15" t="s">
        <v>4015</v>
      </c>
    </row>
    <row r="351146" spans="4:4" x14ac:dyDescent="0.25">
      <c r="D351146" s="15" t="s">
        <v>4016</v>
      </c>
    </row>
    <row r="351147" spans="4:4" x14ac:dyDescent="0.25">
      <c r="D351147" s="15" t="s">
        <v>4017</v>
      </c>
    </row>
    <row r="351148" spans="4:4" x14ac:dyDescent="0.25">
      <c r="D351148" s="15" t="s">
        <v>4018</v>
      </c>
    </row>
    <row r="351149" spans="4:4" x14ac:dyDescent="0.25">
      <c r="D351149" s="15" t="s">
        <v>4019</v>
      </c>
    </row>
    <row r="351150" spans="4:4" x14ac:dyDescent="0.25">
      <c r="D351150" s="15" t="s">
        <v>4020</v>
      </c>
    </row>
    <row r="351151" spans="4:4" x14ac:dyDescent="0.25">
      <c r="D351151" s="15" t="s">
        <v>4021</v>
      </c>
    </row>
    <row r="351152" spans="4:4" x14ac:dyDescent="0.25">
      <c r="D351152" s="15" t="s">
        <v>4022</v>
      </c>
    </row>
    <row r="351153" spans="4:4" x14ac:dyDescent="0.25">
      <c r="D351153" s="15" t="s">
        <v>4023</v>
      </c>
    </row>
    <row r="351154" spans="4:4" x14ac:dyDescent="0.25">
      <c r="D351154" s="15" t="s">
        <v>4024</v>
      </c>
    </row>
    <row r="351155" spans="4:4" x14ac:dyDescent="0.25">
      <c r="D351155" s="15" t="s">
        <v>4025</v>
      </c>
    </row>
    <row r="351156" spans="4:4" x14ac:dyDescent="0.25">
      <c r="D351156" s="15" t="s">
        <v>4026</v>
      </c>
    </row>
    <row r="351157" spans="4:4" x14ac:dyDescent="0.25">
      <c r="D351157" s="15" t="s">
        <v>4027</v>
      </c>
    </row>
    <row r="351158" spans="4:4" x14ac:dyDescent="0.25">
      <c r="D351158" s="15" t="s">
        <v>4028</v>
      </c>
    </row>
    <row r="351159" spans="4:4" x14ac:dyDescent="0.25">
      <c r="D351159" s="15" t="s">
        <v>4029</v>
      </c>
    </row>
    <row r="351160" spans="4:4" x14ac:dyDescent="0.25">
      <c r="D351160" s="15" t="s">
        <v>4030</v>
      </c>
    </row>
    <row r="351161" spans="4:4" x14ac:dyDescent="0.25">
      <c r="D351161" s="15" t="s">
        <v>4031</v>
      </c>
    </row>
    <row r="351162" spans="4:4" x14ac:dyDescent="0.25">
      <c r="D351162" s="15" t="s">
        <v>4032</v>
      </c>
    </row>
    <row r="351163" spans="4:4" x14ac:dyDescent="0.25">
      <c r="D351163" s="15" t="s">
        <v>4033</v>
      </c>
    </row>
    <row r="351164" spans="4:4" x14ac:dyDescent="0.25">
      <c r="D351164" s="15" t="s">
        <v>4034</v>
      </c>
    </row>
    <row r="351165" spans="4:4" x14ac:dyDescent="0.25">
      <c r="D351165" s="15" t="s">
        <v>4035</v>
      </c>
    </row>
    <row r="351166" spans="4:4" x14ac:dyDescent="0.25">
      <c r="D351166" s="15" t="s">
        <v>4036</v>
      </c>
    </row>
    <row r="351167" spans="4:4" x14ac:dyDescent="0.25">
      <c r="D351167" s="15" t="s">
        <v>4037</v>
      </c>
    </row>
    <row r="351168" spans="4:4" x14ac:dyDescent="0.25">
      <c r="D351168" s="15" t="s">
        <v>4038</v>
      </c>
    </row>
    <row r="351169" spans="4:4" x14ac:dyDescent="0.25">
      <c r="D351169" s="15" t="s">
        <v>4039</v>
      </c>
    </row>
    <row r="351170" spans="4:4" x14ac:dyDescent="0.25">
      <c r="D351170" s="15" t="s">
        <v>4040</v>
      </c>
    </row>
    <row r="351171" spans="4:4" x14ac:dyDescent="0.25">
      <c r="D351171" s="15" t="s">
        <v>4041</v>
      </c>
    </row>
    <row r="351172" spans="4:4" x14ac:dyDescent="0.25">
      <c r="D351172" s="15" t="s">
        <v>4042</v>
      </c>
    </row>
    <row r="351173" spans="4:4" x14ac:dyDescent="0.25">
      <c r="D351173" s="15" t="s">
        <v>4043</v>
      </c>
    </row>
    <row r="351174" spans="4:4" x14ac:dyDescent="0.25">
      <c r="D351174" s="15" t="s">
        <v>4044</v>
      </c>
    </row>
    <row r="351175" spans="4:4" x14ac:dyDescent="0.25">
      <c r="D351175" s="15" t="s">
        <v>4045</v>
      </c>
    </row>
    <row r="351176" spans="4:4" x14ac:dyDescent="0.25">
      <c r="D351176" s="15" t="s">
        <v>4046</v>
      </c>
    </row>
    <row r="351177" spans="4:4" x14ac:dyDescent="0.25">
      <c r="D351177" s="15" t="s">
        <v>4047</v>
      </c>
    </row>
    <row r="351178" spans="4:4" x14ac:dyDescent="0.25">
      <c r="D351178" s="15" t="s">
        <v>4048</v>
      </c>
    </row>
    <row r="351179" spans="4:4" x14ac:dyDescent="0.25">
      <c r="D351179" s="15" t="s">
        <v>4049</v>
      </c>
    </row>
    <row r="351180" spans="4:4" x14ac:dyDescent="0.25">
      <c r="D351180" s="15" t="s">
        <v>4050</v>
      </c>
    </row>
    <row r="351181" spans="4:4" x14ac:dyDescent="0.25">
      <c r="D351181" s="15" t="s">
        <v>4051</v>
      </c>
    </row>
    <row r="351182" spans="4:4" x14ac:dyDescent="0.25">
      <c r="D351182" s="15" t="s">
        <v>4052</v>
      </c>
    </row>
    <row r="351183" spans="4:4" x14ac:dyDescent="0.25">
      <c r="D351183" s="15" t="s">
        <v>4053</v>
      </c>
    </row>
    <row r="351184" spans="4:4" x14ac:dyDescent="0.25">
      <c r="D351184" s="15" t="s">
        <v>4054</v>
      </c>
    </row>
    <row r="351185" spans="4:4" x14ac:dyDescent="0.25">
      <c r="D351185" s="15" t="s">
        <v>4055</v>
      </c>
    </row>
    <row r="351186" spans="4:4" x14ac:dyDescent="0.25">
      <c r="D351186" s="15" t="s">
        <v>4056</v>
      </c>
    </row>
    <row r="351187" spans="4:4" x14ac:dyDescent="0.25">
      <c r="D351187" s="15" t="s">
        <v>4057</v>
      </c>
    </row>
    <row r="351188" spans="4:4" x14ac:dyDescent="0.25">
      <c r="D351188" s="15" t="s">
        <v>4058</v>
      </c>
    </row>
    <row r="351189" spans="4:4" x14ac:dyDescent="0.25">
      <c r="D351189" s="15" t="s">
        <v>4059</v>
      </c>
    </row>
    <row r="351190" spans="4:4" x14ac:dyDescent="0.25">
      <c r="D351190" s="15" t="s">
        <v>4060</v>
      </c>
    </row>
    <row r="351191" spans="4:4" x14ac:dyDescent="0.25">
      <c r="D351191" s="15" t="s">
        <v>4061</v>
      </c>
    </row>
    <row r="351192" spans="4:4" x14ac:dyDescent="0.25">
      <c r="D351192" s="15" t="s">
        <v>4062</v>
      </c>
    </row>
    <row r="351193" spans="4:4" x14ac:dyDescent="0.25">
      <c r="D351193" s="15" t="s">
        <v>4063</v>
      </c>
    </row>
    <row r="351194" spans="4:4" x14ac:dyDescent="0.25">
      <c r="D351194" s="15" t="s">
        <v>4064</v>
      </c>
    </row>
    <row r="351195" spans="4:4" x14ac:dyDescent="0.25">
      <c r="D351195" s="15" t="s">
        <v>4065</v>
      </c>
    </row>
    <row r="351196" spans="4:4" x14ac:dyDescent="0.25">
      <c r="D351196" s="15" t="s">
        <v>4066</v>
      </c>
    </row>
    <row r="351197" spans="4:4" x14ac:dyDescent="0.25">
      <c r="D351197" s="15" t="s">
        <v>4067</v>
      </c>
    </row>
    <row r="351198" spans="4:4" x14ac:dyDescent="0.25">
      <c r="D351198" s="15" t="s">
        <v>4068</v>
      </c>
    </row>
    <row r="351199" spans="4:4" x14ac:dyDescent="0.25">
      <c r="D351199" s="15" t="s">
        <v>4069</v>
      </c>
    </row>
    <row r="351200" spans="4:4" x14ac:dyDescent="0.25">
      <c r="D351200" s="15" t="s">
        <v>4070</v>
      </c>
    </row>
    <row r="351201" spans="4:4" x14ac:dyDescent="0.25">
      <c r="D351201" s="15" t="s">
        <v>4071</v>
      </c>
    </row>
    <row r="351202" spans="4:4" x14ac:dyDescent="0.25">
      <c r="D351202" s="15" t="s">
        <v>4072</v>
      </c>
    </row>
    <row r="351203" spans="4:4" x14ac:dyDescent="0.25">
      <c r="D351203" s="15" t="s">
        <v>4073</v>
      </c>
    </row>
    <row r="351204" spans="4:4" x14ac:dyDescent="0.25">
      <c r="D351204" s="15" t="s">
        <v>4074</v>
      </c>
    </row>
    <row r="351205" spans="4:4" x14ac:dyDescent="0.25">
      <c r="D351205" s="15" t="s">
        <v>4075</v>
      </c>
    </row>
    <row r="351206" spans="4:4" x14ac:dyDescent="0.25">
      <c r="D351206" s="15" t="s">
        <v>4076</v>
      </c>
    </row>
    <row r="351207" spans="4:4" x14ac:dyDescent="0.25">
      <c r="D351207" s="15" t="s">
        <v>4077</v>
      </c>
    </row>
    <row r="351208" spans="4:4" x14ac:dyDescent="0.25">
      <c r="D351208" s="15" t="s">
        <v>4078</v>
      </c>
    </row>
    <row r="351209" spans="4:4" x14ac:dyDescent="0.25">
      <c r="D351209" s="15" t="s">
        <v>4079</v>
      </c>
    </row>
    <row r="351210" spans="4:4" x14ac:dyDescent="0.25">
      <c r="D351210" s="15" t="s">
        <v>4080</v>
      </c>
    </row>
    <row r="351211" spans="4:4" x14ac:dyDescent="0.25">
      <c r="D351211" s="15" t="s">
        <v>4081</v>
      </c>
    </row>
    <row r="351212" spans="4:4" x14ac:dyDescent="0.25">
      <c r="D351212" s="15" t="s">
        <v>4082</v>
      </c>
    </row>
    <row r="351213" spans="4:4" x14ac:dyDescent="0.25">
      <c r="D351213" s="15" t="s">
        <v>4083</v>
      </c>
    </row>
    <row r="351214" spans="4:4" x14ac:dyDescent="0.25">
      <c r="D351214" s="15" t="s">
        <v>4084</v>
      </c>
    </row>
    <row r="351215" spans="4:4" x14ac:dyDescent="0.25">
      <c r="D351215" s="15" t="s">
        <v>4085</v>
      </c>
    </row>
    <row r="351216" spans="4:4" x14ac:dyDescent="0.25">
      <c r="D351216" s="15" t="s">
        <v>4086</v>
      </c>
    </row>
    <row r="351217" spans="4:4" x14ac:dyDescent="0.25">
      <c r="D351217" s="15" t="s">
        <v>4087</v>
      </c>
    </row>
    <row r="351218" spans="4:4" x14ac:dyDescent="0.25">
      <c r="D351218" s="15" t="s">
        <v>4088</v>
      </c>
    </row>
    <row r="351219" spans="4:4" x14ac:dyDescent="0.25">
      <c r="D351219" s="15" t="s">
        <v>4089</v>
      </c>
    </row>
    <row r="351220" spans="4:4" x14ac:dyDescent="0.25">
      <c r="D351220" s="15" t="s">
        <v>4090</v>
      </c>
    </row>
    <row r="351221" spans="4:4" x14ac:dyDescent="0.25">
      <c r="D351221" s="15" t="s">
        <v>4091</v>
      </c>
    </row>
    <row r="351222" spans="4:4" x14ac:dyDescent="0.25">
      <c r="D351222" s="15" t="s">
        <v>4092</v>
      </c>
    </row>
    <row r="351223" spans="4:4" x14ac:dyDescent="0.25">
      <c r="D351223" s="15" t="s">
        <v>4093</v>
      </c>
    </row>
    <row r="351224" spans="4:4" x14ac:dyDescent="0.25">
      <c r="D351224" s="15" t="s">
        <v>4094</v>
      </c>
    </row>
    <row r="351225" spans="4:4" x14ac:dyDescent="0.25">
      <c r="D351225" s="15" t="s">
        <v>4095</v>
      </c>
    </row>
    <row r="351226" spans="4:4" x14ac:dyDescent="0.25">
      <c r="D351226" s="15" t="s">
        <v>4096</v>
      </c>
    </row>
    <row r="351227" spans="4:4" x14ac:dyDescent="0.25">
      <c r="D351227" s="15" t="s">
        <v>4097</v>
      </c>
    </row>
    <row r="351228" spans="4:4" x14ac:dyDescent="0.25">
      <c r="D351228" s="15" t="s">
        <v>4098</v>
      </c>
    </row>
    <row r="351229" spans="4:4" x14ac:dyDescent="0.25">
      <c r="D351229" s="15" t="s">
        <v>4099</v>
      </c>
    </row>
    <row r="351230" spans="4:4" x14ac:dyDescent="0.25">
      <c r="D351230" s="15" t="s">
        <v>4100</v>
      </c>
    </row>
    <row r="351231" spans="4:4" x14ac:dyDescent="0.25">
      <c r="D351231" s="15" t="s">
        <v>4101</v>
      </c>
    </row>
    <row r="351232" spans="4:4" x14ac:dyDescent="0.25">
      <c r="D351232" s="15" t="s">
        <v>4102</v>
      </c>
    </row>
    <row r="351233" spans="4:4" x14ac:dyDescent="0.25">
      <c r="D351233" s="15" t="s">
        <v>4103</v>
      </c>
    </row>
    <row r="351234" spans="4:4" x14ac:dyDescent="0.25">
      <c r="D351234" s="15" t="s">
        <v>4104</v>
      </c>
    </row>
    <row r="351235" spans="4:4" x14ac:dyDescent="0.25">
      <c r="D351235" s="15" t="s">
        <v>4105</v>
      </c>
    </row>
    <row r="351236" spans="4:4" x14ac:dyDescent="0.25">
      <c r="D351236" s="15" t="s">
        <v>4106</v>
      </c>
    </row>
    <row r="351237" spans="4:4" x14ac:dyDescent="0.25">
      <c r="D351237" s="15" t="s">
        <v>4107</v>
      </c>
    </row>
    <row r="351238" spans="4:4" x14ac:dyDescent="0.25">
      <c r="D351238" s="15" t="s">
        <v>4108</v>
      </c>
    </row>
    <row r="351239" spans="4:4" x14ac:dyDescent="0.25">
      <c r="D351239" s="15" t="s">
        <v>4109</v>
      </c>
    </row>
    <row r="351240" spans="4:4" x14ac:dyDescent="0.25">
      <c r="D351240" s="15" t="s">
        <v>4110</v>
      </c>
    </row>
    <row r="351241" spans="4:4" x14ac:dyDescent="0.25">
      <c r="D351241" s="15" t="s">
        <v>4111</v>
      </c>
    </row>
    <row r="351242" spans="4:4" x14ac:dyDescent="0.25">
      <c r="D351242" s="15" t="s">
        <v>4112</v>
      </c>
    </row>
    <row r="351243" spans="4:4" x14ac:dyDescent="0.25">
      <c r="D351243" s="15" t="s">
        <v>4113</v>
      </c>
    </row>
    <row r="351244" spans="4:4" x14ac:dyDescent="0.25">
      <c r="D351244" s="15" t="s">
        <v>4114</v>
      </c>
    </row>
    <row r="351245" spans="4:4" x14ac:dyDescent="0.25">
      <c r="D351245" s="15" t="s">
        <v>4115</v>
      </c>
    </row>
    <row r="351246" spans="4:4" x14ac:dyDescent="0.25">
      <c r="D351246" s="15" t="s">
        <v>4116</v>
      </c>
    </row>
    <row r="351247" spans="4:4" x14ac:dyDescent="0.25">
      <c r="D351247" s="15" t="s">
        <v>4117</v>
      </c>
    </row>
    <row r="351248" spans="4:4" x14ac:dyDescent="0.25">
      <c r="D351248" s="15" t="s">
        <v>4118</v>
      </c>
    </row>
    <row r="351249" spans="4:4" x14ac:dyDescent="0.25">
      <c r="D351249" s="15" t="s">
        <v>4119</v>
      </c>
    </row>
    <row r="351250" spans="4:4" x14ac:dyDescent="0.25">
      <c r="D351250" s="15" t="s">
        <v>4120</v>
      </c>
    </row>
    <row r="351251" spans="4:4" x14ac:dyDescent="0.25">
      <c r="D351251" s="15" t="s">
        <v>4121</v>
      </c>
    </row>
    <row r="351252" spans="4:4" x14ac:dyDescent="0.25">
      <c r="D351252" s="15" t="s">
        <v>4122</v>
      </c>
    </row>
    <row r="351253" spans="4:4" x14ac:dyDescent="0.25">
      <c r="D351253" s="15" t="s">
        <v>4123</v>
      </c>
    </row>
    <row r="351254" spans="4:4" x14ac:dyDescent="0.25">
      <c r="D351254" s="15" t="s">
        <v>4124</v>
      </c>
    </row>
    <row r="351255" spans="4:4" x14ac:dyDescent="0.25">
      <c r="D351255" s="15" t="s">
        <v>4125</v>
      </c>
    </row>
    <row r="351256" spans="4:4" x14ac:dyDescent="0.25">
      <c r="D351256" s="15" t="s">
        <v>4126</v>
      </c>
    </row>
    <row r="351257" spans="4:4" x14ac:dyDescent="0.25">
      <c r="D351257" s="15" t="s">
        <v>4127</v>
      </c>
    </row>
    <row r="351258" spans="4:4" x14ac:dyDescent="0.25">
      <c r="D351258" s="15" t="s">
        <v>4128</v>
      </c>
    </row>
    <row r="351259" spans="4:4" x14ac:dyDescent="0.25">
      <c r="D351259" s="15" t="s">
        <v>4129</v>
      </c>
    </row>
    <row r="351260" spans="4:4" x14ac:dyDescent="0.25">
      <c r="D351260" s="15" t="s">
        <v>4130</v>
      </c>
    </row>
    <row r="351261" spans="4:4" x14ac:dyDescent="0.25">
      <c r="D351261" s="15" t="s">
        <v>4131</v>
      </c>
    </row>
    <row r="351262" spans="4:4" x14ac:dyDescent="0.25">
      <c r="D351262" s="15" t="s">
        <v>4132</v>
      </c>
    </row>
    <row r="351263" spans="4:4" x14ac:dyDescent="0.25">
      <c r="D351263" s="15" t="s">
        <v>4133</v>
      </c>
    </row>
    <row r="351264" spans="4:4" x14ac:dyDescent="0.25">
      <c r="D351264" s="15" t="s">
        <v>4134</v>
      </c>
    </row>
    <row r="351265" spans="4:4" x14ac:dyDescent="0.25">
      <c r="D351265" s="15" t="s">
        <v>4135</v>
      </c>
    </row>
    <row r="351266" spans="4:4" x14ac:dyDescent="0.25">
      <c r="D351266" s="15" t="s">
        <v>4136</v>
      </c>
    </row>
    <row r="351267" spans="4:4" x14ac:dyDescent="0.25">
      <c r="D351267" s="15" t="s">
        <v>4137</v>
      </c>
    </row>
    <row r="351268" spans="4:4" x14ac:dyDescent="0.25">
      <c r="D351268" s="15" t="s">
        <v>4138</v>
      </c>
    </row>
    <row r="351269" spans="4:4" x14ac:dyDescent="0.25">
      <c r="D351269" s="15" t="s">
        <v>4139</v>
      </c>
    </row>
    <row r="351270" spans="4:4" x14ac:dyDescent="0.25">
      <c r="D351270" s="15" t="s">
        <v>4140</v>
      </c>
    </row>
    <row r="351271" spans="4:4" x14ac:dyDescent="0.25">
      <c r="D351271" s="15" t="s">
        <v>4141</v>
      </c>
    </row>
    <row r="351272" spans="4:4" x14ac:dyDescent="0.25">
      <c r="D351272" s="15" t="s">
        <v>4142</v>
      </c>
    </row>
    <row r="351273" spans="4:4" x14ac:dyDescent="0.25">
      <c r="D351273" s="15" t="s">
        <v>4143</v>
      </c>
    </row>
    <row r="351274" spans="4:4" x14ac:dyDescent="0.25">
      <c r="D351274" s="15" t="s">
        <v>4144</v>
      </c>
    </row>
    <row r="351275" spans="4:4" x14ac:dyDescent="0.25">
      <c r="D351275" s="15" t="s">
        <v>4145</v>
      </c>
    </row>
    <row r="351276" spans="4:4" x14ac:dyDescent="0.25">
      <c r="D351276" s="15" t="s">
        <v>4146</v>
      </c>
    </row>
    <row r="351277" spans="4:4" x14ac:dyDescent="0.25">
      <c r="D351277" s="15" t="s">
        <v>4147</v>
      </c>
    </row>
    <row r="351278" spans="4:4" x14ac:dyDescent="0.25">
      <c r="D351278" s="15" t="s">
        <v>4148</v>
      </c>
    </row>
    <row r="351279" spans="4:4" x14ac:dyDescent="0.25">
      <c r="D351279" s="15" t="s">
        <v>4149</v>
      </c>
    </row>
    <row r="351280" spans="4:4" x14ac:dyDescent="0.25">
      <c r="D351280" s="15" t="s">
        <v>4150</v>
      </c>
    </row>
    <row r="351281" spans="4:4" x14ac:dyDescent="0.25">
      <c r="D351281" s="15" t="s">
        <v>4151</v>
      </c>
    </row>
    <row r="351282" spans="4:4" x14ac:dyDescent="0.25">
      <c r="D351282" s="15" t="s">
        <v>4152</v>
      </c>
    </row>
    <row r="351283" spans="4:4" x14ac:dyDescent="0.25">
      <c r="D351283" s="15" t="s">
        <v>4153</v>
      </c>
    </row>
    <row r="351284" spans="4:4" x14ac:dyDescent="0.25">
      <c r="D351284" s="15" t="s">
        <v>4154</v>
      </c>
    </row>
    <row r="351285" spans="4:4" x14ac:dyDescent="0.25">
      <c r="D351285" s="15" t="s">
        <v>4155</v>
      </c>
    </row>
    <row r="351286" spans="4:4" x14ac:dyDescent="0.25">
      <c r="D351286" s="15" t="s">
        <v>4156</v>
      </c>
    </row>
    <row r="351287" spans="4:4" x14ac:dyDescent="0.25">
      <c r="D351287" s="15" t="s">
        <v>4157</v>
      </c>
    </row>
    <row r="351288" spans="4:4" x14ac:dyDescent="0.25">
      <c r="D351288" s="15" t="s">
        <v>4158</v>
      </c>
    </row>
    <row r="351289" spans="4:4" x14ac:dyDescent="0.25">
      <c r="D351289" s="15" t="s">
        <v>4159</v>
      </c>
    </row>
    <row r="351290" spans="4:4" x14ac:dyDescent="0.25">
      <c r="D351290" s="15" t="s">
        <v>4160</v>
      </c>
    </row>
    <row r="351291" spans="4:4" x14ac:dyDescent="0.25">
      <c r="D351291" s="15" t="s">
        <v>4161</v>
      </c>
    </row>
    <row r="351292" spans="4:4" x14ac:dyDescent="0.25">
      <c r="D351292" s="15" t="s">
        <v>4162</v>
      </c>
    </row>
    <row r="351293" spans="4:4" x14ac:dyDescent="0.25">
      <c r="D351293" s="15" t="s">
        <v>4163</v>
      </c>
    </row>
    <row r="351294" spans="4:4" x14ac:dyDescent="0.25">
      <c r="D351294" s="15" t="s">
        <v>4164</v>
      </c>
    </row>
    <row r="351295" spans="4:4" x14ac:dyDescent="0.25">
      <c r="D351295" s="15" t="s">
        <v>4165</v>
      </c>
    </row>
    <row r="351296" spans="4:4" x14ac:dyDescent="0.25">
      <c r="D351296" s="15" t="s">
        <v>4166</v>
      </c>
    </row>
    <row r="351297" spans="4:4" x14ac:dyDescent="0.25">
      <c r="D351297" s="15" t="s">
        <v>4167</v>
      </c>
    </row>
    <row r="351298" spans="4:4" x14ac:dyDescent="0.25">
      <c r="D351298" s="15" t="s">
        <v>4168</v>
      </c>
    </row>
    <row r="351299" spans="4:4" x14ac:dyDescent="0.25">
      <c r="D351299" s="15" t="s">
        <v>4169</v>
      </c>
    </row>
    <row r="351300" spans="4:4" x14ac:dyDescent="0.25">
      <c r="D351300" s="15" t="s">
        <v>4170</v>
      </c>
    </row>
    <row r="351301" spans="4:4" x14ac:dyDescent="0.25">
      <c r="D351301" s="15" t="s">
        <v>4171</v>
      </c>
    </row>
    <row r="351302" spans="4:4" x14ac:dyDescent="0.25">
      <c r="D351302" s="15" t="s">
        <v>4172</v>
      </c>
    </row>
    <row r="351303" spans="4:4" x14ac:dyDescent="0.25">
      <c r="D351303" s="15" t="s">
        <v>4173</v>
      </c>
    </row>
    <row r="351304" spans="4:4" x14ac:dyDescent="0.25">
      <c r="D351304" s="15" t="s">
        <v>4174</v>
      </c>
    </row>
    <row r="351305" spans="4:4" x14ac:dyDescent="0.25">
      <c r="D351305" s="15" t="s">
        <v>4175</v>
      </c>
    </row>
    <row r="351306" spans="4:4" x14ac:dyDescent="0.25">
      <c r="D351306" s="15" t="s">
        <v>4176</v>
      </c>
    </row>
    <row r="351307" spans="4:4" x14ac:dyDescent="0.25">
      <c r="D351307" s="15" t="s">
        <v>4177</v>
      </c>
    </row>
    <row r="351308" spans="4:4" x14ac:dyDescent="0.25">
      <c r="D351308" s="15" t="s">
        <v>4178</v>
      </c>
    </row>
    <row r="351309" spans="4:4" x14ac:dyDescent="0.25">
      <c r="D351309" s="15" t="s">
        <v>4179</v>
      </c>
    </row>
    <row r="351310" spans="4:4" x14ac:dyDescent="0.25">
      <c r="D351310" s="15" t="s">
        <v>4180</v>
      </c>
    </row>
    <row r="351311" spans="4:4" x14ac:dyDescent="0.25">
      <c r="D351311" s="15" t="s">
        <v>4181</v>
      </c>
    </row>
    <row r="351312" spans="4:4" x14ac:dyDescent="0.25">
      <c r="D351312" s="15" t="s">
        <v>4182</v>
      </c>
    </row>
    <row r="351313" spans="4:4" x14ac:dyDescent="0.25">
      <c r="D351313" s="15" t="s">
        <v>4183</v>
      </c>
    </row>
    <row r="351314" spans="4:4" x14ac:dyDescent="0.25">
      <c r="D351314" s="15" t="s">
        <v>4184</v>
      </c>
    </row>
    <row r="351315" spans="4:4" x14ac:dyDescent="0.25">
      <c r="D351315" s="15" t="s">
        <v>4185</v>
      </c>
    </row>
    <row r="351316" spans="4:4" x14ac:dyDescent="0.25">
      <c r="D351316" s="15" t="s">
        <v>4186</v>
      </c>
    </row>
    <row r="351317" spans="4:4" x14ac:dyDescent="0.25">
      <c r="D351317" s="15" t="s">
        <v>4187</v>
      </c>
    </row>
    <row r="351318" spans="4:4" x14ac:dyDescent="0.25">
      <c r="D351318" s="15" t="s">
        <v>4188</v>
      </c>
    </row>
    <row r="351319" spans="4:4" x14ac:dyDescent="0.25">
      <c r="D351319" s="15" t="s">
        <v>4189</v>
      </c>
    </row>
    <row r="351320" spans="4:4" x14ac:dyDescent="0.25">
      <c r="D351320" s="15" t="s">
        <v>4190</v>
      </c>
    </row>
    <row r="351321" spans="4:4" x14ac:dyDescent="0.25">
      <c r="D351321" s="15" t="s">
        <v>4191</v>
      </c>
    </row>
    <row r="351322" spans="4:4" x14ac:dyDescent="0.25">
      <c r="D351322" s="15" t="s">
        <v>4192</v>
      </c>
    </row>
    <row r="351323" spans="4:4" x14ac:dyDescent="0.25">
      <c r="D351323" s="15" t="s">
        <v>4193</v>
      </c>
    </row>
    <row r="351324" spans="4:4" x14ac:dyDescent="0.25">
      <c r="D351324" s="15" t="s">
        <v>4194</v>
      </c>
    </row>
    <row r="351325" spans="4:4" x14ac:dyDescent="0.25">
      <c r="D351325" s="15" t="s">
        <v>4195</v>
      </c>
    </row>
    <row r="351326" spans="4:4" x14ac:dyDescent="0.25">
      <c r="D351326" s="15" t="s">
        <v>4196</v>
      </c>
    </row>
    <row r="351327" spans="4:4" x14ac:dyDescent="0.25">
      <c r="D351327" s="15" t="s">
        <v>4197</v>
      </c>
    </row>
    <row r="351328" spans="4:4" x14ac:dyDescent="0.25">
      <c r="D351328" s="15" t="s">
        <v>4198</v>
      </c>
    </row>
    <row r="351329" spans="4:4" x14ac:dyDescent="0.25">
      <c r="D351329" s="15" t="s">
        <v>4199</v>
      </c>
    </row>
    <row r="351330" spans="4:4" x14ac:dyDescent="0.25">
      <c r="D351330" s="15" t="s">
        <v>4200</v>
      </c>
    </row>
    <row r="351331" spans="4:4" x14ac:dyDescent="0.25">
      <c r="D351331" s="15" t="s">
        <v>4201</v>
      </c>
    </row>
    <row r="351332" spans="4:4" x14ac:dyDescent="0.25">
      <c r="D351332" s="15" t="s">
        <v>4202</v>
      </c>
    </row>
    <row r="351333" spans="4:4" x14ac:dyDescent="0.25">
      <c r="D351333" s="15" t="s">
        <v>4203</v>
      </c>
    </row>
    <row r="351334" spans="4:4" x14ac:dyDescent="0.25">
      <c r="D351334" s="15" t="s">
        <v>4204</v>
      </c>
    </row>
    <row r="351335" spans="4:4" x14ac:dyDescent="0.25">
      <c r="D351335" s="15" t="s">
        <v>4205</v>
      </c>
    </row>
    <row r="351336" spans="4:4" x14ac:dyDescent="0.25">
      <c r="D351336" s="15" t="s">
        <v>4206</v>
      </c>
    </row>
    <row r="351337" spans="4:4" x14ac:dyDescent="0.25">
      <c r="D351337" s="15" t="s">
        <v>4207</v>
      </c>
    </row>
    <row r="351338" spans="4:4" x14ac:dyDescent="0.25">
      <c r="D351338" s="15" t="s">
        <v>4208</v>
      </c>
    </row>
    <row r="351339" spans="4:4" x14ac:dyDescent="0.25">
      <c r="D351339" s="15" t="s">
        <v>4209</v>
      </c>
    </row>
    <row r="351340" spans="4:4" x14ac:dyDescent="0.25">
      <c r="D351340" s="15" t="s">
        <v>4210</v>
      </c>
    </row>
    <row r="351341" spans="4:4" x14ac:dyDescent="0.25">
      <c r="D351341" s="15" t="s">
        <v>4211</v>
      </c>
    </row>
    <row r="351342" spans="4:4" x14ac:dyDescent="0.25">
      <c r="D351342" s="15" t="s">
        <v>4212</v>
      </c>
    </row>
    <row r="351343" spans="4:4" x14ac:dyDescent="0.25">
      <c r="D351343" s="15" t="s">
        <v>4213</v>
      </c>
    </row>
    <row r="351344" spans="4:4" x14ac:dyDescent="0.25">
      <c r="D351344" s="15" t="s">
        <v>4214</v>
      </c>
    </row>
    <row r="351345" spans="4:4" x14ac:dyDescent="0.25">
      <c r="D351345" s="15" t="s">
        <v>4215</v>
      </c>
    </row>
    <row r="351346" spans="4:4" x14ac:dyDescent="0.25">
      <c r="D351346" s="15" t="s">
        <v>4216</v>
      </c>
    </row>
    <row r="351347" spans="4:4" x14ac:dyDescent="0.25">
      <c r="D351347" s="15" t="s">
        <v>4217</v>
      </c>
    </row>
    <row r="351348" spans="4:4" x14ac:dyDescent="0.25">
      <c r="D351348" s="15" t="s">
        <v>4218</v>
      </c>
    </row>
    <row r="351349" spans="4:4" x14ac:dyDescent="0.25">
      <c r="D351349" s="15" t="s">
        <v>4219</v>
      </c>
    </row>
    <row r="351350" spans="4:4" x14ac:dyDescent="0.25">
      <c r="D351350" s="15" t="s">
        <v>4220</v>
      </c>
    </row>
    <row r="351351" spans="4:4" x14ac:dyDescent="0.25">
      <c r="D351351" s="15" t="s">
        <v>4221</v>
      </c>
    </row>
    <row r="351352" spans="4:4" x14ac:dyDescent="0.25">
      <c r="D351352" s="15" t="s">
        <v>4222</v>
      </c>
    </row>
    <row r="351353" spans="4:4" x14ac:dyDescent="0.25">
      <c r="D351353" s="15" t="s">
        <v>4223</v>
      </c>
    </row>
    <row r="351354" spans="4:4" x14ac:dyDescent="0.25">
      <c r="D351354" s="15" t="s">
        <v>4224</v>
      </c>
    </row>
    <row r="351355" spans="4:4" x14ac:dyDescent="0.25">
      <c r="D351355" s="15" t="s">
        <v>4225</v>
      </c>
    </row>
    <row r="351356" spans="4:4" x14ac:dyDescent="0.25">
      <c r="D351356" s="15" t="s">
        <v>4226</v>
      </c>
    </row>
    <row r="351357" spans="4:4" x14ac:dyDescent="0.25">
      <c r="D351357" s="15" t="s">
        <v>4227</v>
      </c>
    </row>
    <row r="351358" spans="4:4" x14ac:dyDescent="0.25">
      <c r="D351358" s="15" t="s">
        <v>4228</v>
      </c>
    </row>
    <row r="351359" spans="4:4" x14ac:dyDescent="0.25">
      <c r="D351359" s="15" t="s">
        <v>4229</v>
      </c>
    </row>
    <row r="351360" spans="4:4" x14ac:dyDescent="0.25">
      <c r="D351360" s="15" t="s">
        <v>4230</v>
      </c>
    </row>
    <row r="351361" spans="4:4" x14ac:dyDescent="0.25">
      <c r="D351361" s="15" t="s">
        <v>4231</v>
      </c>
    </row>
    <row r="351362" spans="4:4" x14ac:dyDescent="0.25">
      <c r="D351362" s="15" t="s">
        <v>4232</v>
      </c>
    </row>
    <row r="351363" spans="4:4" x14ac:dyDescent="0.25">
      <c r="D351363" s="15" t="s">
        <v>4233</v>
      </c>
    </row>
    <row r="351364" spans="4:4" x14ac:dyDescent="0.25">
      <c r="D351364" s="15" t="s">
        <v>4234</v>
      </c>
    </row>
    <row r="351365" spans="4:4" x14ac:dyDescent="0.25">
      <c r="D351365" s="15" t="s">
        <v>4235</v>
      </c>
    </row>
    <row r="351366" spans="4:4" x14ac:dyDescent="0.25">
      <c r="D351366" s="15" t="s">
        <v>4236</v>
      </c>
    </row>
    <row r="351367" spans="4:4" x14ac:dyDescent="0.25">
      <c r="D351367" s="15" t="s">
        <v>4237</v>
      </c>
    </row>
    <row r="351368" spans="4:4" x14ac:dyDescent="0.25">
      <c r="D351368" s="15" t="s">
        <v>4238</v>
      </c>
    </row>
    <row r="351369" spans="4:4" x14ac:dyDescent="0.25">
      <c r="D351369" s="15" t="s">
        <v>4239</v>
      </c>
    </row>
    <row r="351370" spans="4:4" x14ac:dyDescent="0.25">
      <c r="D351370" s="15" t="s">
        <v>4240</v>
      </c>
    </row>
    <row r="351371" spans="4:4" x14ac:dyDescent="0.25">
      <c r="D351371" s="15" t="s">
        <v>4241</v>
      </c>
    </row>
    <row r="351372" spans="4:4" x14ac:dyDescent="0.25">
      <c r="D351372" s="15" t="s">
        <v>4242</v>
      </c>
    </row>
    <row r="351373" spans="4:4" x14ac:dyDescent="0.25">
      <c r="D351373" s="15" t="s">
        <v>4243</v>
      </c>
    </row>
    <row r="351374" spans="4:4" x14ac:dyDescent="0.25">
      <c r="D351374" s="15" t="s">
        <v>4244</v>
      </c>
    </row>
    <row r="351375" spans="4:4" x14ac:dyDescent="0.25">
      <c r="D351375" s="15" t="s">
        <v>4245</v>
      </c>
    </row>
    <row r="351376" spans="4:4" x14ac:dyDescent="0.25">
      <c r="D351376" s="15" t="s">
        <v>4246</v>
      </c>
    </row>
    <row r="351377" spans="4:4" x14ac:dyDescent="0.25">
      <c r="D351377" s="15" t="s">
        <v>4247</v>
      </c>
    </row>
    <row r="351378" spans="4:4" x14ac:dyDescent="0.25">
      <c r="D351378" s="15" t="s">
        <v>4248</v>
      </c>
    </row>
    <row r="351379" spans="4:4" x14ac:dyDescent="0.25">
      <c r="D351379" s="15" t="s">
        <v>4249</v>
      </c>
    </row>
    <row r="351380" spans="4:4" x14ac:dyDescent="0.25">
      <c r="D351380" s="15" t="s">
        <v>4250</v>
      </c>
    </row>
    <row r="351381" spans="4:4" x14ac:dyDescent="0.25">
      <c r="D351381" s="15" t="s">
        <v>4251</v>
      </c>
    </row>
    <row r="351382" spans="4:4" x14ac:dyDescent="0.25">
      <c r="D351382" s="15" t="s">
        <v>4252</v>
      </c>
    </row>
    <row r="351383" spans="4:4" x14ac:dyDescent="0.25">
      <c r="D351383" s="15" t="s">
        <v>4253</v>
      </c>
    </row>
    <row r="351384" spans="4:4" x14ac:dyDescent="0.25">
      <c r="D351384" s="15" t="s">
        <v>4254</v>
      </c>
    </row>
    <row r="351385" spans="4:4" x14ac:dyDescent="0.25">
      <c r="D351385" s="15" t="s">
        <v>4255</v>
      </c>
    </row>
    <row r="351386" spans="4:4" x14ac:dyDescent="0.25">
      <c r="D351386" s="15" t="s">
        <v>4256</v>
      </c>
    </row>
    <row r="351387" spans="4:4" x14ac:dyDescent="0.25">
      <c r="D351387" s="15" t="s">
        <v>4257</v>
      </c>
    </row>
    <row r="351388" spans="4:4" x14ac:dyDescent="0.25">
      <c r="D351388" s="15" t="s">
        <v>4258</v>
      </c>
    </row>
    <row r="351389" spans="4:4" x14ac:dyDescent="0.25">
      <c r="D351389" s="15" t="s">
        <v>4259</v>
      </c>
    </row>
    <row r="351390" spans="4:4" x14ac:dyDescent="0.25">
      <c r="D351390" s="15" t="s">
        <v>4260</v>
      </c>
    </row>
    <row r="351391" spans="4:4" x14ac:dyDescent="0.25">
      <c r="D351391" s="15" t="s">
        <v>4261</v>
      </c>
    </row>
    <row r="351392" spans="4:4" x14ac:dyDescent="0.25">
      <c r="D351392" s="15" t="s">
        <v>4262</v>
      </c>
    </row>
    <row r="351393" spans="4:4" x14ac:dyDescent="0.25">
      <c r="D351393" s="15" t="s">
        <v>4263</v>
      </c>
    </row>
    <row r="351394" spans="4:4" x14ac:dyDescent="0.25">
      <c r="D351394" s="15" t="s">
        <v>4264</v>
      </c>
    </row>
    <row r="351395" spans="4:4" x14ac:dyDescent="0.25">
      <c r="D351395" s="15" t="s">
        <v>4265</v>
      </c>
    </row>
    <row r="351396" spans="4:4" x14ac:dyDescent="0.25">
      <c r="D351396" s="15" t="s">
        <v>4266</v>
      </c>
    </row>
    <row r="351397" spans="4:4" x14ac:dyDescent="0.25">
      <c r="D351397" s="15" t="s">
        <v>4267</v>
      </c>
    </row>
    <row r="351398" spans="4:4" x14ac:dyDescent="0.25">
      <c r="D351398" s="15" t="s">
        <v>4268</v>
      </c>
    </row>
    <row r="351399" spans="4:4" x14ac:dyDescent="0.25">
      <c r="D351399" s="15" t="s">
        <v>4269</v>
      </c>
    </row>
    <row r="351400" spans="4:4" x14ac:dyDescent="0.25">
      <c r="D351400" s="15" t="s">
        <v>4270</v>
      </c>
    </row>
    <row r="351401" spans="4:4" x14ac:dyDescent="0.25">
      <c r="D351401" s="15" t="s">
        <v>4271</v>
      </c>
    </row>
    <row r="351402" spans="4:4" x14ac:dyDescent="0.25">
      <c r="D351402" s="15" t="s">
        <v>4272</v>
      </c>
    </row>
    <row r="351403" spans="4:4" x14ac:dyDescent="0.25">
      <c r="D351403" s="15" t="s">
        <v>4273</v>
      </c>
    </row>
    <row r="351404" spans="4:4" x14ac:dyDescent="0.25">
      <c r="D351404" s="15" t="s">
        <v>4274</v>
      </c>
    </row>
    <row r="351405" spans="4:4" x14ac:dyDescent="0.25">
      <c r="D351405" s="15" t="s">
        <v>4275</v>
      </c>
    </row>
    <row r="351406" spans="4:4" x14ac:dyDescent="0.25">
      <c r="D351406" s="15" t="s">
        <v>4276</v>
      </c>
    </row>
    <row r="351407" spans="4:4" x14ac:dyDescent="0.25">
      <c r="D351407" s="15" t="s">
        <v>4277</v>
      </c>
    </row>
    <row r="351408" spans="4:4" x14ac:dyDescent="0.25">
      <c r="D351408" s="15" t="s">
        <v>4278</v>
      </c>
    </row>
    <row r="351409" spans="4:4" x14ac:dyDescent="0.25">
      <c r="D351409" s="15" t="s">
        <v>4279</v>
      </c>
    </row>
    <row r="351410" spans="4:4" x14ac:dyDescent="0.25">
      <c r="D351410" s="15" t="s">
        <v>4280</v>
      </c>
    </row>
    <row r="351411" spans="4:4" x14ac:dyDescent="0.25">
      <c r="D351411" s="15" t="s">
        <v>4281</v>
      </c>
    </row>
    <row r="351412" spans="4:4" x14ac:dyDescent="0.25">
      <c r="D351412" s="15" t="s">
        <v>4282</v>
      </c>
    </row>
    <row r="351413" spans="4:4" x14ac:dyDescent="0.25">
      <c r="D351413" s="15" t="s">
        <v>4283</v>
      </c>
    </row>
    <row r="351414" spans="4:4" x14ac:dyDescent="0.25">
      <c r="D351414" s="15" t="s">
        <v>4284</v>
      </c>
    </row>
    <row r="351415" spans="4:4" x14ac:dyDescent="0.25">
      <c r="D351415" s="15" t="s">
        <v>4285</v>
      </c>
    </row>
    <row r="351416" spans="4:4" x14ac:dyDescent="0.25">
      <c r="D351416" s="15" t="s">
        <v>4286</v>
      </c>
    </row>
    <row r="351417" spans="4:4" x14ac:dyDescent="0.25">
      <c r="D351417" s="15" t="s">
        <v>4287</v>
      </c>
    </row>
    <row r="351418" spans="4:4" x14ac:dyDescent="0.25">
      <c r="D351418" s="15" t="s">
        <v>4288</v>
      </c>
    </row>
    <row r="351419" spans="4:4" x14ac:dyDescent="0.25">
      <c r="D351419" s="15" t="s">
        <v>4289</v>
      </c>
    </row>
    <row r="351420" spans="4:4" x14ac:dyDescent="0.25">
      <c r="D351420" s="15" t="s">
        <v>4290</v>
      </c>
    </row>
    <row r="351421" spans="4:4" x14ac:dyDescent="0.25">
      <c r="D351421" s="15" t="s">
        <v>4291</v>
      </c>
    </row>
    <row r="351422" spans="4:4" x14ac:dyDescent="0.25">
      <c r="D351422" s="15" t="s">
        <v>4292</v>
      </c>
    </row>
    <row r="351423" spans="4:4" x14ac:dyDescent="0.25">
      <c r="D351423" s="15" t="s">
        <v>4293</v>
      </c>
    </row>
    <row r="351424" spans="4:4" x14ac:dyDescent="0.25">
      <c r="D351424" s="15" t="s">
        <v>4294</v>
      </c>
    </row>
    <row r="351425" spans="4:4" x14ac:dyDescent="0.25">
      <c r="D351425" s="15" t="s">
        <v>4295</v>
      </c>
    </row>
    <row r="351426" spans="4:4" x14ac:dyDescent="0.25">
      <c r="D351426" s="15" t="s">
        <v>4296</v>
      </c>
    </row>
    <row r="351427" spans="4:4" x14ac:dyDescent="0.25">
      <c r="D351427" s="15" t="s">
        <v>4297</v>
      </c>
    </row>
    <row r="351428" spans="4:4" x14ac:dyDescent="0.25">
      <c r="D351428" s="15" t="s">
        <v>4298</v>
      </c>
    </row>
    <row r="351429" spans="4:4" x14ac:dyDescent="0.25">
      <c r="D351429" s="15" t="s">
        <v>4299</v>
      </c>
    </row>
    <row r="351430" spans="4:4" x14ac:dyDescent="0.25">
      <c r="D351430" s="15" t="s">
        <v>4300</v>
      </c>
    </row>
    <row r="351431" spans="4:4" x14ac:dyDescent="0.25">
      <c r="D351431" s="15" t="s">
        <v>4301</v>
      </c>
    </row>
    <row r="351432" spans="4:4" x14ac:dyDescent="0.25">
      <c r="D351432" s="15" t="s">
        <v>4302</v>
      </c>
    </row>
    <row r="351433" spans="4:4" x14ac:dyDescent="0.25">
      <c r="D351433" s="15" t="s">
        <v>4303</v>
      </c>
    </row>
    <row r="351434" spans="4:4" x14ac:dyDescent="0.25">
      <c r="D351434" s="15" t="s">
        <v>4304</v>
      </c>
    </row>
    <row r="351435" spans="4:4" x14ac:dyDescent="0.25">
      <c r="D351435" s="15" t="s">
        <v>4305</v>
      </c>
    </row>
    <row r="351436" spans="4:4" x14ac:dyDescent="0.25">
      <c r="D351436" s="15" t="s">
        <v>4306</v>
      </c>
    </row>
    <row r="351437" spans="4:4" x14ac:dyDescent="0.25">
      <c r="D351437" s="15" t="s">
        <v>4307</v>
      </c>
    </row>
    <row r="351438" spans="4:4" x14ac:dyDescent="0.25">
      <c r="D351438" s="15" t="s">
        <v>4308</v>
      </c>
    </row>
    <row r="351439" spans="4:4" x14ac:dyDescent="0.25">
      <c r="D351439" s="15" t="s">
        <v>4309</v>
      </c>
    </row>
    <row r="351440" spans="4:4" x14ac:dyDescent="0.25">
      <c r="D351440" s="15" t="s">
        <v>4310</v>
      </c>
    </row>
    <row r="351441" spans="4:4" x14ac:dyDescent="0.25">
      <c r="D351441" s="15" t="s">
        <v>4311</v>
      </c>
    </row>
    <row r="351442" spans="4:4" x14ac:dyDescent="0.25">
      <c r="D351442" s="15" t="s">
        <v>4312</v>
      </c>
    </row>
    <row r="351443" spans="4:4" x14ac:dyDescent="0.25">
      <c r="D351443" s="15" t="s">
        <v>4313</v>
      </c>
    </row>
    <row r="351444" spans="4:4" x14ac:dyDescent="0.25">
      <c r="D351444" s="15" t="s">
        <v>4314</v>
      </c>
    </row>
    <row r="351445" spans="4:4" x14ac:dyDescent="0.25">
      <c r="D351445" s="15" t="s">
        <v>4315</v>
      </c>
    </row>
    <row r="351446" spans="4:4" x14ac:dyDescent="0.25">
      <c r="D351446" s="15" t="s">
        <v>4316</v>
      </c>
    </row>
    <row r="351447" spans="4:4" x14ac:dyDescent="0.25">
      <c r="D351447" s="15" t="s">
        <v>4317</v>
      </c>
    </row>
    <row r="351448" spans="4:4" x14ac:dyDescent="0.25">
      <c r="D351448" s="15" t="s">
        <v>4318</v>
      </c>
    </row>
    <row r="351449" spans="4:4" x14ac:dyDescent="0.25">
      <c r="D351449" s="15" t="s">
        <v>4319</v>
      </c>
    </row>
    <row r="351450" spans="4:4" x14ac:dyDescent="0.25">
      <c r="D351450" s="15" t="s">
        <v>4320</v>
      </c>
    </row>
    <row r="351451" spans="4:4" x14ac:dyDescent="0.25">
      <c r="D351451" s="15" t="s">
        <v>4321</v>
      </c>
    </row>
    <row r="351452" spans="4:4" x14ac:dyDescent="0.25">
      <c r="D351452" s="15" t="s">
        <v>4322</v>
      </c>
    </row>
    <row r="351453" spans="4:4" x14ac:dyDescent="0.25">
      <c r="D351453" s="15" t="s">
        <v>4323</v>
      </c>
    </row>
    <row r="351454" spans="4:4" x14ac:dyDescent="0.25">
      <c r="D351454" s="15" t="s">
        <v>4324</v>
      </c>
    </row>
    <row r="351455" spans="4:4" x14ac:dyDescent="0.25">
      <c r="D351455" s="15" t="s">
        <v>4325</v>
      </c>
    </row>
    <row r="351456" spans="4:4" x14ac:dyDescent="0.25">
      <c r="D351456" s="15" t="s">
        <v>4326</v>
      </c>
    </row>
    <row r="351457" spans="4:4" x14ac:dyDescent="0.25">
      <c r="D351457" s="15" t="s">
        <v>4327</v>
      </c>
    </row>
    <row r="351458" spans="4:4" x14ac:dyDescent="0.25">
      <c r="D351458" s="15" t="s">
        <v>4328</v>
      </c>
    </row>
    <row r="351459" spans="4:4" x14ac:dyDescent="0.25">
      <c r="D351459" s="15" t="s">
        <v>4329</v>
      </c>
    </row>
    <row r="351460" spans="4:4" x14ac:dyDescent="0.25">
      <c r="D351460" s="15" t="s">
        <v>4330</v>
      </c>
    </row>
    <row r="351461" spans="4:4" x14ac:dyDescent="0.25">
      <c r="D351461" s="15" t="s">
        <v>4331</v>
      </c>
    </row>
    <row r="351462" spans="4:4" x14ac:dyDescent="0.25">
      <c r="D351462" s="15" t="s">
        <v>4332</v>
      </c>
    </row>
    <row r="351463" spans="4:4" x14ac:dyDescent="0.25">
      <c r="D351463" s="15" t="s">
        <v>4333</v>
      </c>
    </row>
    <row r="351464" spans="4:4" x14ac:dyDescent="0.25">
      <c r="D351464" s="15" t="s">
        <v>4334</v>
      </c>
    </row>
    <row r="351465" spans="4:4" x14ac:dyDescent="0.25">
      <c r="D351465" s="15" t="s">
        <v>4335</v>
      </c>
    </row>
    <row r="351466" spans="4:4" x14ac:dyDescent="0.25">
      <c r="D351466" s="15" t="s">
        <v>4336</v>
      </c>
    </row>
    <row r="351467" spans="4:4" x14ac:dyDescent="0.25">
      <c r="D351467" s="15" t="s">
        <v>4337</v>
      </c>
    </row>
    <row r="351468" spans="4:4" x14ac:dyDescent="0.25">
      <c r="D351468" s="15" t="s">
        <v>4338</v>
      </c>
    </row>
    <row r="351469" spans="4:4" x14ac:dyDescent="0.25">
      <c r="D351469" s="15" t="s">
        <v>4339</v>
      </c>
    </row>
    <row r="351470" spans="4:4" x14ac:dyDescent="0.25">
      <c r="D351470" s="15" t="s">
        <v>4340</v>
      </c>
    </row>
    <row r="351471" spans="4:4" x14ac:dyDescent="0.25">
      <c r="D351471" s="15" t="s">
        <v>4341</v>
      </c>
    </row>
    <row r="351472" spans="4:4" x14ac:dyDescent="0.25">
      <c r="D351472" s="15" t="s">
        <v>4342</v>
      </c>
    </row>
    <row r="351473" spans="4:4" x14ac:dyDescent="0.25">
      <c r="D351473" s="15" t="s">
        <v>4343</v>
      </c>
    </row>
    <row r="351474" spans="4:4" x14ac:dyDescent="0.25">
      <c r="D351474" s="15" t="s">
        <v>4344</v>
      </c>
    </row>
    <row r="351475" spans="4:4" x14ac:dyDescent="0.25">
      <c r="D351475" s="15" t="s">
        <v>4345</v>
      </c>
    </row>
    <row r="351476" spans="4:4" x14ac:dyDescent="0.25">
      <c r="D351476" s="15" t="s">
        <v>4346</v>
      </c>
    </row>
    <row r="351477" spans="4:4" x14ac:dyDescent="0.25">
      <c r="D351477" s="15" t="s">
        <v>4347</v>
      </c>
    </row>
    <row r="351478" spans="4:4" x14ac:dyDescent="0.25">
      <c r="D351478" s="15" t="s">
        <v>4348</v>
      </c>
    </row>
    <row r="351479" spans="4:4" x14ac:dyDescent="0.25">
      <c r="D351479" s="15" t="s">
        <v>4349</v>
      </c>
    </row>
    <row r="351480" spans="4:4" x14ac:dyDescent="0.25">
      <c r="D351480" s="15" t="s">
        <v>4350</v>
      </c>
    </row>
    <row r="351481" spans="4:4" x14ac:dyDescent="0.25">
      <c r="D351481" s="15" t="s">
        <v>4351</v>
      </c>
    </row>
    <row r="351482" spans="4:4" x14ac:dyDescent="0.25">
      <c r="D351482" s="15" t="s">
        <v>4352</v>
      </c>
    </row>
    <row r="351483" spans="4:4" x14ac:dyDescent="0.25">
      <c r="D351483" s="15" t="s">
        <v>4353</v>
      </c>
    </row>
    <row r="351484" spans="4:4" x14ac:dyDescent="0.25">
      <c r="D351484" s="15" t="s">
        <v>4354</v>
      </c>
    </row>
    <row r="351485" spans="4:4" x14ac:dyDescent="0.25">
      <c r="D351485" s="15" t="s">
        <v>4355</v>
      </c>
    </row>
    <row r="351486" spans="4:4" x14ac:dyDescent="0.25">
      <c r="D351486" s="15" t="s">
        <v>4356</v>
      </c>
    </row>
    <row r="351487" spans="4:4" x14ac:dyDescent="0.25">
      <c r="D351487" s="15" t="s">
        <v>4357</v>
      </c>
    </row>
    <row r="351488" spans="4:4" x14ac:dyDescent="0.25">
      <c r="D351488" s="15" t="s">
        <v>4358</v>
      </c>
    </row>
    <row r="351489" spans="4:4" x14ac:dyDescent="0.25">
      <c r="D351489" s="15" t="s">
        <v>4359</v>
      </c>
    </row>
    <row r="351490" spans="4:4" x14ac:dyDescent="0.25">
      <c r="D351490" s="15" t="s">
        <v>4360</v>
      </c>
    </row>
    <row r="351491" spans="4:4" x14ac:dyDescent="0.25">
      <c r="D351491" s="15" t="s">
        <v>4361</v>
      </c>
    </row>
    <row r="351492" spans="4:4" x14ac:dyDescent="0.25">
      <c r="D351492" s="15" t="s">
        <v>4362</v>
      </c>
    </row>
    <row r="351493" spans="4:4" x14ac:dyDescent="0.25">
      <c r="D351493" s="15" t="s">
        <v>4363</v>
      </c>
    </row>
    <row r="351494" spans="4:4" x14ac:dyDescent="0.25">
      <c r="D351494" s="15" t="s">
        <v>4364</v>
      </c>
    </row>
    <row r="351495" spans="4:4" x14ac:dyDescent="0.25">
      <c r="D351495" s="15" t="s">
        <v>4365</v>
      </c>
    </row>
    <row r="351496" spans="4:4" x14ac:dyDescent="0.25">
      <c r="D351496" s="15" t="s">
        <v>4366</v>
      </c>
    </row>
    <row r="351497" spans="4:4" x14ac:dyDescent="0.25">
      <c r="D351497" s="15" t="s">
        <v>4367</v>
      </c>
    </row>
    <row r="351498" spans="4:4" x14ac:dyDescent="0.25">
      <c r="D351498" s="15" t="s">
        <v>4368</v>
      </c>
    </row>
    <row r="351499" spans="4:4" x14ac:dyDescent="0.25">
      <c r="D351499" s="15" t="s">
        <v>4369</v>
      </c>
    </row>
    <row r="351500" spans="4:4" x14ac:dyDescent="0.25">
      <c r="D351500" s="15" t="s">
        <v>4370</v>
      </c>
    </row>
    <row r="351501" spans="4:4" x14ac:dyDescent="0.25">
      <c r="D351501" s="15" t="s">
        <v>4371</v>
      </c>
    </row>
    <row r="351502" spans="4:4" x14ac:dyDescent="0.25">
      <c r="D351502" s="15" t="s">
        <v>4372</v>
      </c>
    </row>
    <row r="351503" spans="4:4" x14ac:dyDescent="0.25">
      <c r="D351503" s="15" t="s">
        <v>4373</v>
      </c>
    </row>
    <row r="351504" spans="4:4" x14ac:dyDescent="0.25">
      <c r="D351504" s="15" t="s">
        <v>4374</v>
      </c>
    </row>
    <row r="351505" spans="4:4" x14ac:dyDescent="0.25">
      <c r="D351505" s="15" t="s">
        <v>4375</v>
      </c>
    </row>
    <row r="351506" spans="4:4" x14ac:dyDescent="0.25">
      <c r="D351506" s="15" t="s">
        <v>4376</v>
      </c>
    </row>
    <row r="351507" spans="4:4" x14ac:dyDescent="0.25">
      <c r="D351507" s="15" t="s">
        <v>4377</v>
      </c>
    </row>
    <row r="351508" spans="4:4" x14ac:dyDescent="0.25">
      <c r="D351508" s="15" t="s">
        <v>4378</v>
      </c>
    </row>
    <row r="351509" spans="4:4" x14ac:dyDescent="0.25">
      <c r="D351509" s="15" t="s">
        <v>4379</v>
      </c>
    </row>
    <row r="351510" spans="4:4" x14ac:dyDescent="0.25">
      <c r="D351510" s="15" t="s">
        <v>4380</v>
      </c>
    </row>
    <row r="351511" spans="4:4" x14ac:dyDescent="0.25">
      <c r="D351511" s="15" t="s">
        <v>4381</v>
      </c>
    </row>
    <row r="351512" spans="4:4" x14ac:dyDescent="0.25">
      <c r="D351512" s="15" t="s">
        <v>4382</v>
      </c>
    </row>
    <row r="351513" spans="4:4" x14ac:dyDescent="0.25">
      <c r="D351513" s="15" t="s">
        <v>4383</v>
      </c>
    </row>
    <row r="351514" spans="4:4" x14ac:dyDescent="0.25">
      <c r="D351514" s="15" t="s">
        <v>4384</v>
      </c>
    </row>
    <row r="351515" spans="4:4" x14ac:dyDescent="0.25">
      <c r="D351515" s="15" t="s">
        <v>4385</v>
      </c>
    </row>
    <row r="351516" spans="4:4" x14ac:dyDescent="0.25">
      <c r="D351516" s="15" t="s">
        <v>4386</v>
      </c>
    </row>
    <row r="351517" spans="4:4" x14ac:dyDescent="0.25">
      <c r="D351517" s="15" t="s">
        <v>4387</v>
      </c>
    </row>
    <row r="351518" spans="4:4" x14ac:dyDescent="0.25">
      <c r="D351518" s="15" t="s">
        <v>4388</v>
      </c>
    </row>
    <row r="351519" spans="4:4" x14ac:dyDescent="0.25">
      <c r="D351519" s="15" t="s">
        <v>4389</v>
      </c>
    </row>
    <row r="351520" spans="4:4" x14ac:dyDescent="0.25">
      <c r="D351520" s="15" t="s">
        <v>4390</v>
      </c>
    </row>
    <row r="351521" spans="4:4" x14ac:dyDescent="0.25">
      <c r="D351521" s="15" t="s">
        <v>4391</v>
      </c>
    </row>
    <row r="351522" spans="4:4" x14ac:dyDescent="0.25">
      <c r="D351522" s="15" t="s">
        <v>4392</v>
      </c>
    </row>
    <row r="351523" spans="4:4" x14ac:dyDescent="0.25">
      <c r="D351523" s="15" t="s">
        <v>4393</v>
      </c>
    </row>
    <row r="351524" spans="4:4" x14ac:dyDescent="0.25">
      <c r="D351524" s="15" t="s">
        <v>4394</v>
      </c>
    </row>
    <row r="351525" spans="4:4" x14ac:dyDescent="0.25">
      <c r="D351525" s="15" t="s">
        <v>4395</v>
      </c>
    </row>
    <row r="351526" spans="4:4" x14ac:dyDescent="0.25">
      <c r="D351526" s="15" t="s">
        <v>4396</v>
      </c>
    </row>
    <row r="351527" spans="4:4" x14ac:dyDescent="0.25">
      <c r="D351527" s="15" t="s">
        <v>4397</v>
      </c>
    </row>
    <row r="351528" spans="4:4" x14ac:dyDescent="0.25">
      <c r="D351528" s="15" t="s">
        <v>4398</v>
      </c>
    </row>
    <row r="351529" spans="4:4" x14ac:dyDescent="0.25">
      <c r="D351529" s="15" t="s">
        <v>4399</v>
      </c>
    </row>
    <row r="351530" spans="4:4" x14ac:dyDescent="0.25">
      <c r="D351530" s="15" t="s">
        <v>4400</v>
      </c>
    </row>
    <row r="351531" spans="4:4" x14ac:dyDescent="0.25">
      <c r="D351531" s="15" t="s">
        <v>4401</v>
      </c>
    </row>
    <row r="351532" spans="4:4" x14ac:dyDescent="0.25">
      <c r="D351532" s="15" t="s">
        <v>4402</v>
      </c>
    </row>
    <row r="351533" spans="4:4" x14ac:dyDescent="0.25">
      <c r="D351533" s="15" t="s">
        <v>4403</v>
      </c>
    </row>
    <row r="351534" spans="4:4" x14ac:dyDescent="0.25">
      <c r="D351534" s="15" t="s">
        <v>4404</v>
      </c>
    </row>
    <row r="351535" spans="4:4" x14ac:dyDescent="0.25">
      <c r="D351535" s="15" t="s">
        <v>4405</v>
      </c>
    </row>
    <row r="351536" spans="4:4" x14ac:dyDescent="0.25">
      <c r="D351536" s="15" t="s">
        <v>4406</v>
      </c>
    </row>
    <row r="351537" spans="4:4" x14ac:dyDescent="0.25">
      <c r="D351537" s="15" t="s">
        <v>4407</v>
      </c>
    </row>
    <row r="351538" spans="4:4" x14ac:dyDescent="0.25">
      <c r="D351538" s="15" t="s">
        <v>4408</v>
      </c>
    </row>
    <row r="351539" spans="4:4" x14ac:dyDescent="0.25">
      <c r="D351539" s="15" t="s">
        <v>4409</v>
      </c>
    </row>
    <row r="351540" spans="4:4" x14ac:dyDescent="0.25">
      <c r="D351540" s="15" t="s">
        <v>4410</v>
      </c>
    </row>
    <row r="351541" spans="4:4" x14ac:dyDescent="0.25">
      <c r="D351541" s="15" t="s">
        <v>4411</v>
      </c>
    </row>
    <row r="351542" spans="4:4" x14ac:dyDescent="0.25">
      <c r="D351542" s="15" t="s">
        <v>4412</v>
      </c>
    </row>
    <row r="351543" spans="4:4" x14ac:dyDescent="0.25">
      <c r="D351543" s="15" t="s">
        <v>4413</v>
      </c>
    </row>
    <row r="351544" spans="4:4" x14ac:dyDescent="0.25">
      <c r="D351544" s="15" t="s">
        <v>4414</v>
      </c>
    </row>
    <row r="351545" spans="4:4" x14ac:dyDescent="0.25">
      <c r="D351545" s="15" t="s">
        <v>4415</v>
      </c>
    </row>
    <row r="351546" spans="4:4" x14ac:dyDescent="0.25">
      <c r="D351546" s="15" t="s">
        <v>4416</v>
      </c>
    </row>
    <row r="351547" spans="4:4" x14ac:dyDescent="0.25">
      <c r="D351547" s="15" t="s">
        <v>4417</v>
      </c>
    </row>
    <row r="351548" spans="4:4" x14ac:dyDescent="0.25">
      <c r="D351548" s="15" t="s">
        <v>4418</v>
      </c>
    </row>
    <row r="351549" spans="4:4" x14ac:dyDescent="0.25">
      <c r="D351549" s="15" t="s">
        <v>4419</v>
      </c>
    </row>
    <row r="351550" spans="4:4" x14ac:dyDescent="0.25">
      <c r="D351550" s="15" t="s">
        <v>4420</v>
      </c>
    </row>
    <row r="351551" spans="4:4" x14ac:dyDescent="0.25">
      <c r="D351551" s="15" t="s">
        <v>4421</v>
      </c>
    </row>
    <row r="351552" spans="4:4" x14ac:dyDescent="0.25">
      <c r="D351552" s="15" t="s">
        <v>4422</v>
      </c>
    </row>
    <row r="351553" spans="4:4" x14ac:dyDescent="0.25">
      <c r="D351553" s="15" t="s">
        <v>4423</v>
      </c>
    </row>
    <row r="351554" spans="4:4" x14ac:dyDescent="0.25">
      <c r="D351554" s="15" t="s">
        <v>4424</v>
      </c>
    </row>
    <row r="351555" spans="4:4" x14ac:dyDescent="0.25">
      <c r="D351555" s="15" t="s">
        <v>4425</v>
      </c>
    </row>
    <row r="351556" spans="4:4" x14ac:dyDescent="0.25">
      <c r="D351556" s="15" t="s">
        <v>4426</v>
      </c>
    </row>
    <row r="351557" spans="4:4" x14ac:dyDescent="0.25">
      <c r="D351557" s="15" t="s">
        <v>4427</v>
      </c>
    </row>
    <row r="351558" spans="4:4" x14ac:dyDescent="0.25">
      <c r="D351558" s="15" t="s">
        <v>4428</v>
      </c>
    </row>
    <row r="351559" spans="4:4" x14ac:dyDescent="0.25">
      <c r="D351559" s="15" t="s">
        <v>4429</v>
      </c>
    </row>
    <row r="351560" spans="4:4" x14ac:dyDescent="0.25">
      <c r="D351560" s="15" t="s">
        <v>4430</v>
      </c>
    </row>
    <row r="351561" spans="4:4" x14ac:dyDescent="0.25">
      <c r="D351561" s="15" t="s">
        <v>4431</v>
      </c>
    </row>
    <row r="351562" spans="4:4" x14ac:dyDescent="0.25">
      <c r="D351562" s="15" t="s">
        <v>4432</v>
      </c>
    </row>
    <row r="351563" spans="4:4" x14ac:dyDescent="0.25">
      <c r="D351563" s="15" t="s">
        <v>4433</v>
      </c>
    </row>
    <row r="351564" spans="4:4" x14ac:dyDescent="0.25">
      <c r="D351564" s="15" t="s">
        <v>4434</v>
      </c>
    </row>
    <row r="351565" spans="4:4" x14ac:dyDescent="0.25">
      <c r="D351565" s="15" t="s">
        <v>4435</v>
      </c>
    </row>
    <row r="351566" spans="4:4" x14ac:dyDescent="0.25">
      <c r="D351566" s="15" t="s">
        <v>4436</v>
      </c>
    </row>
    <row r="351567" spans="4:4" x14ac:dyDescent="0.25">
      <c r="D351567" s="15" t="s">
        <v>4437</v>
      </c>
    </row>
    <row r="351568" spans="4:4" x14ac:dyDescent="0.25">
      <c r="D351568" s="15" t="s">
        <v>4438</v>
      </c>
    </row>
    <row r="351569" spans="4:4" x14ac:dyDescent="0.25">
      <c r="D351569" s="15" t="s">
        <v>4439</v>
      </c>
    </row>
    <row r="351570" spans="4:4" x14ac:dyDescent="0.25">
      <c r="D351570" s="15" t="s">
        <v>4440</v>
      </c>
    </row>
    <row r="351571" spans="4:4" x14ac:dyDescent="0.25">
      <c r="D351571" s="15" t="s">
        <v>4441</v>
      </c>
    </row>
    <row r="351572" spans="4:4" x14ac:dyDescent="0.25">
      <c r="D351572" s="15" t="s">
        <v>4442</v>
      </c>
    </row>
    <row r="351573" spans="4:4" x14ac:dyDescent="0.25">
      <c r="D351573" s="15" t="s">
        <v>4443</v>
      </c>
    </row>
    <row r="351574" spans="4:4" x14ac:dyDescent="0.25">
      <c r="D351574" s="15" t="s">
        <v>4444</v>
      </c>
    </row>
    <row r="351575" spans="4:4" x14ac:dyDescent="0.25">
      <c r="D351575" s="15" t="s">
        <v>4445</v>
      </c>
    </row>
    <row r="351576" spans="4:4" x14ac:dyDescent="0.25">
      <c r="D351576" s="15" t="s">
        <v>4446</v>
      </c>
    </row>
    <row r="351577" spans="4:4" x14ac:dyDescent="0.25">
      <c r="D351577" s="15" t="s">
        <v>4447</v>
      </c>
    </row>
    <row r="351578" spans="4:4" x14ac:dyDescent="0.25">
      <c r="D351578" s="15" t="s">
        <v>4448</v>
      </c>
    </row>
    <row r="351579" spans="4:4" x14ac:dyDescent="0.25">
      <c r="D351579" s="15" t="s">
        <v>4449</v>
      </c>
    </row>
    <row r="351580" spans="4:4" x14ac:dyDescent="0.25">
      <c r="D351580" s="15" t="s">
        <v>4450</v>
      </c>
    </row>
    <row r="351581" spans="4:4" x14ac:dyDescent="0.25">
      <c r="D351581" s="15" t="s">
        <v>4451</v>
      </c>
    </row>
    <row r="351582" spans="4:4" x14ac:dyDescent="0.25">
      <c r="D351582" s="15" t="s">
        <v>4452</v>
      </c>
    </row>
    <row r="351583" spans="4:4" x14ac:dyDescent="0.25">
      <c r="D351583" s="15" t="s">
        <v>4453</v>
      </c>
    </row>
    <row r="351584" spans="4:4" x14ac:dyDescent="0.25">
      <c r="D351584" s="15" t="s">
        <v>4454</v>
      </c>
    </row>
    <row r="351585" spans="4:4" x14ac:dyDescent="0.25">
      <c r="D351585" s="15" t="s">
        <v>4455</v>
      </c>
    </row>
    <row r="351586" spans="4:4" x14ac:dyDescent="0.25">
      <c r="D351586" s="15" t="s">
        <v>4456</v>
      </c>
    </row>
    <row r="351587" spans="4:4" x14ac:dyDescent="0.25">
      <c r="D351587" s="15" t="s">
        <v>4457</v>
      </c>
    </row>
    <row r="351588" spans="4:4" x14ac:dyDescent="0.25">
      <c r="D351588" s="15" t="s">
        <v>4458</v>
      </c>
    </row>
    <row r="351589" spans="4:4" x14ac:dyDescent="0.25">
      <c r="D351589" s="15" t="s">
        <v>4459</v>
      </c>
    </row>
    <row r="351590" spans="4:4" x14ac:dyDescent="0.25">
      <c r="D351590" s="15" t="s">
        <v>4460</v>
      </c>
    </row>
    <row r="351591" spans="4:4" x14ac:dyDescent="0.25">
      <c r="D351591" s="15" t="s">
        <v>4461</v>
      </c>
    </row>
    <row r="351592" spans="4:4" x14ac:dyDescent="0.25">
      <c r="D351592" s="15" t="s">
        <v>4462</v>
      </c>
    </row>
    <row r="351593" spans="4:4" x14ac:dyDescent="0.25">
      <c r="D351593" s="15" t="s">
        <v>4463</v>
      </c>
    </row>
    <row r="351594" spans="4:4" x14ac:dyDescent="0.25">
      <c r="D351594" s="15" t="s">
        <v>4464</v>
      </c>
    </row>
    <row r="351595" spans="4:4" x14ac:dyDescent="0.25">
      <c r="D351595" s="15" t="s">
        <v>4465</v>
      </c>
    </row>
    <row r="351596" spans="4:4" x14ac:dyDescent="0.25">
      <c r="D351596" s="15" t="s">
        <v>4466</v>
      </c>
    </row>
    <row r="351597" spans="4:4" x14ac:dyDescent="0.25">
      <c r="D351597" s="15" t="s">
        <v>4467</v>
      </c>
    </row>
    <row r="351598" spans="4:4" x14ac:dyDescent="0.25">
      <c r="D351598" s="15" t="s">
        <v>4468</v>
      </c>
    </row>
    <row r="351599" spans="4:4" x14ac:dyDescent="0.25">
      <c r="D351599" s="15" t="s">
        <v>4469</v>
      </c>
    </row>
    <row r="351600" spans="4:4" x14ac:dyDescent="0.25">
      <c r="D351600" s="15" t="s">
        <v>4470</v>
      </c>
    </row>
    <row r="351601" spans="4:4" x14ac:dyDescent="0.25">
      <c r="D351601" s="15" t="s">
        <v>4471</v>
      </c>
    </row>
    <row r="351602" spans="4:4" x14ac:dyDescent="0.25">
      <c r="D351602" s="15" t="s">
        <v>4472</v>
      </c>
    </row>
    <row r="351603" spans="4:4" x14ac:dyDescent="0.25">
      <c r="D351603" s="15" t="s">
        <v>4473</v>
      </c>
    </row>
    <row r="351604" spans="4:4" x14ac:dyDescent="0.25">
      <c r="D351604" s="15" t="s">
        <v>4474</v>
      </c>
    </row>
    <row r="351605" spans="4:4" x14ac:dyDescent="0.25">
      <c r="D351605" s="15" t="s">
        <v>4475</v>
      </c>
    </row>
    <row r="351606" spans="4:4" x14ac:dyDescent="0.25">
      <c r="D351606" s="15" t="s">
        <v>4476</v>
      </c>
    </row>
    <row r="351607" spans="4:4" x14ac:dyDescent="0.25">
      <c r="D351607" s="15" t="s">
        <v>4477</v>
      </c>
    </row>
    <row r="351608" spans="4:4" x14ac:dyDescent="0.25">
      <c r="D351608" s="15" t="s">
        <v>4478</v>
      </c>
    </row>
    <row r="351609" spans="4:4" x14ac:dyDescent="0.25">
      <c r="D351609" s="15" t="s">
        <v>4479</v>
      </c>
    </row>
    <row r="351610" spans="4:4" x14ac:dyDescent="0.25">
      <c r="D351610" s="15" t="s">
        <v>4480</v>
      </c>
    </row>
    <row r="351611" spans="4:4" x14ac:dyDescent="0.25">
      <c r="D351611" s="15" t="s">
        <v>4481</v>
      </c>
    </row>
    <row r="351612" spans="4:4" x14ac:dyDescent="0.25">
      <c r="D351612" s="15" t="s">
        <v>4482</v>
      </c>
    </row>
    <row r="351613" spans="4:4" x14ac:dyDescent="0.25">
      <c r="D351613" s="15" t="s">
        <v>4483</v>
      </c>
    </row>
    <row r="351614" spans="4:4" x14ac:dyDescent="0.25">
      <c r="D351614" s="15" t="s">
        <v>4484</v>
      </c>
    </row>
    <row r="351615" spans="4:4" x14ac:dyDescent="0.25">
      <c r="D351615" s="15" t="s">
        <v>4485</v>
      </c>
    </row>
    <row r="351616" spans="4:4" x14ac:dyDescent="0.25">
      <c r="D351616" s="15" t="s">
        <v>4486</v>
      </c>
    </row>
    <row r="351617" spans="4:4" x14ac:dyDescent="0.25">
      <c r="D351617" s="15" t="s">
        <v>4487</v>
      </c>
    </row>
    <row r="351618" spans="4:4" x14ac:dyDescent="0.25">
      <c r="D351618" s="15" t="s">
        <v>4488</v>
      </c>
    </row>
    <row r="351619" spans="4:4" x14ac:dyDescent="0.25">
      <c r="D351619" s="15" t="s">
        <v>4489</v>
      </c>
    </row>
    <row r="351620" spans="4:4" x14ac:dyDescent="0.25">
      <c r="D351620" s="15" t="s">
        <v>4490</v>
      </c>
    </row>
    <row r="351621" spans="4:4" x14ac:dyDescent="0.25">
      <c r="D351621" s="15" t="s">
        <v>4491</v>
      </c>
    </row>
    <row r="351622" spans="4:4" x14ac:dyDescent="0.25">
      <c r="D351622" s="15" t="s">
        <v>4492</v>
      </c>
    </row>
    <row r="351623" spans="4:4" x14ac:dyDescent="0.25">
      <c r="D351623" s="15" t="s">
        <v>4493</v>
      </c>
    </row>
    <row r="351624" spans="4:4" x14ac:dyDescent="0.25">
      <c r="D351624" s="15" t="s">
        <v>4494</v>
      </c>
    </row>
    <row r="351625" spans="4:4" x14ac:dyDescent="0.25">
      <c r="D351625" s="15" t="s">
        <v>4495</v>
      </c>
    </row>
    <row r="351626" spans="4:4" x14ac:dyDescent="0.25">
      <c r="D351626" s="15" t="s">
        <v>4496</v>
      </c>
    </row>
    <row r="351627" spans="4:4" x14ac:dyDescent="0.25">
      <c r="D351627" s="15" t="s">
        <v>4497</v>
      </c>
    </row>
    <row r="351628" spans="4:4" x14ac:dyDescent="0.25">
      <c r="D351628" s="15" t="s">
        <v>4498</v>
      </c>
    </row>
    <row r="351629" spans="4:4" x14ac:dyDescent="0.25">
      <c r="D351629" s="15" t="s">
        <v>4499</v>
      </c>
    </row>
    <row r="351630" spans="4:4" x14ac:dyDescent="0.25">
      <c r="D351630" s="15" t="s">
        <v>4500</v>
      </c>
    </row>
    <row r="351631" spans="4:4" x14ac:dyDescent="0.25">
      <c r="D351631" s="15" t="s">
        <v>4501</v>
      </c>
    </row>
    <row r="351632" spans="4:4" x14ac:dyDescent="0.25">
      <c r="D351632" s="15" t="s">
        <v>4502</v>
      </c>
    </row>
    <row r="351633" spans="4:4" x14ac:dyDescent="0.25">
      <c r="D351633" s="15" t="s">
        <v>4503</v>
      </c>
    </row>
    <row r="351634" spans="4:4" x14ac:dyDescent="0.25">
      <c r="D351634" s="15" t="s">
        <v>4504</v>
      </c>
    </row>
    <row r="351635" spans="4:4" x14ac:dyDescent="0.25">
      <c r="D351635" s="15" t="s">
        <v>4505</v>
      </c>
    </row>
    <row r="351636" spans="4:4" x14ac:dyDescent="0.25">
      <c r="D351636" s="15" t="s">
        <v>4506</v>
      </c>
    </row>
    <row r="351637" spans="4:4" x14ac:dyDescent="0.25">
      <c r="D351637" s="15" t="s">
        <v>4507</v>
      </c>
    </row>
    <row r="351638" spans="4:4" x14ac:dyDescent="0.25">
      <c r="D351638" s="15" t="s">
        <v>4508</v>
      </c>
    </row>
    <row r="351639" spans="4:4" x14ac:dyDescent="0.25">
      <c r="D351639" s="15" t="s">
        <v>4509</v>
      </c>
    </row>
    <row r="351640" spans="4:4" x14ac:dyDescent="0.25">
      <c r="D351640" s="15" t="s">
        <v>4510</v>
      </c>
    </row>
    <row r="351641" spans="4:4" x14ac:dyDescent="0.25">
      <c r="D351641" s="15" t="s">
        <v>4511</v>
      </c>
    </row>
    <row r="351642" spans="4:4" x14ac:dyDescent="0.25">
      <c r="D351642" s="15" t="s">
        <v>4512</v>
      </c>
    </row>
    <row r="351643" spans="4:4" x14ac:dyDescent="0.25">
      <c r="D351643" s="15" t="s">
        <v>4513</v>
      </c>
    </row>
    <row r="351644" spans="4:4" x14ac:dyDescent="0.25">
      <c r="D351644" s="15" t="s">
        <v>4514</v>
      </c>
    </row>
    <row r="351645" spans="4:4" x14ac:dyDescent="0.25">
      <c r="D351645" s="15" t="s">
        <v>4515</v>
      </c>
    </row>
    <row r="351646" spans="4:4" x14ac:dyDescent="0.25">
      <c r="D351646" s="15" t="s">
        <v>4516</v>
      </c>
    </row>
    <row r="351647" spans="4:4" x14ac:dyDescent="0.25">
      <c r="D351647" s="15" t="s">
        <v>4517</v>
      </c>
    </row>
    <row r="351648" spans="4:4" x14ac:dyDescent="0.25">
      <c r="D351648" s="15" t="s">
        <v>4518</v>
      </c>
    </row>
    <row r="351649" spans="4:4" x14ac:dyDescent="0.25">
      <c r="D351649" s="15" t="s">
        <v>4519</v>
      </c>
    </row>
    <row r="351650" spans="4:4" x14ac:dyDescent="0.25">
      <c r="D351650" s="15" t="s">
        <v>4520</v>
      </c>
    </row>
    <row r="351651" spans="4:4" x14ac:dyDescent="0.25">
      <c r="D351651" s="15" t="s">
        <v>4521</v>
      </c>
    </row>
    <row r="351652" spans="4:4" x14ac:dyDescent="0.25">
      <c r="D351652" s="15" t="s">
        <v>4522</v>
      </c>
    </row>
    <row r="351653" spans="4:4" x14ac:dyDescent="0.25">
      <c r="D351653" s="15" t="s">
        <v>4523</v>
      </c>
    </row>
    <row r="351654" spans="4:4" x14ac:dyDescent="0.25">
      <c r="D351654" s="15" t="s">
        <v>4524</v>
      </c>
    </row>
    <row r="351655" spans="4:4" x14ac:dyDescent="0.25">
      <c r="D351655" s="15" t="s">
        <v>4525</v>
      </c>
    </row>
    <row r="351656" spans="4:4" x14ac:dyDescent="0.25">
      <c r="D351656" s="15" t="s">
        <v>4526</v>
      </c>
    </row>
    <row r="351657" spans="4:4" x14ac:dyDescent="0.25">
      <c r="D351657" s="15" t="s">
        <v>4527</v>
      </c>
    </row>
    <row r="351658" spans="4:4" x14ac:dyDescent="0.25">
      <c r="D351658" s="15" t="s">
        <v>4528</v>
      </c>
    </row>
    <row r="351659" spans="4:4" x14ac:dyDescent="0.25">
      <c r="D351659" s="15" t="s">
        <v>4529</v>
      </c>
    </row>
    <row r="351660" spans="4:4" x14ac:dyDescent="0.25">
      <c r="D351660" s="15" t="s">
        <v>4530</v>
      </c>
    </row>
    <row r="351661" spans="4:4" x14ac:dyDescent="0.25">
      <c r="D351661" s="15" t="s">
        <v>4531</v>
      </c>
    </row>
    <row r="351662" spans="4:4" x14ac:dyDescent="0.25">
      <c r="D351662" s="15" t="s">
        <v>4532</v>
      </c>
    </row>
    <row r="351663" spans="4:4" x14ac:dyDescent="0.25">
      <c r="D351663" s="15" t="s">
        <v>4533</v>
      </c>
    </row>
    <row r="351664" spans="4:4" x14ac:dyDescent="0.25">
      <c r="D351664" s="15" t="s">
        <v>4534</v>
      </c>
    </row>
    <row r="351665" spans="4:4" x14ac:dyDescent="0.25">
      <c r="D351665" s="15" t="s">
        <v>4535</v>
      </c>
    </row>
    <row r="351666" spans="4:4" x14ac:dyDescent="0.25">
      <c r="D351666" s="15" t="s">
        <v>4536</v>
      </c>
    </row>
    <row r="351667" spans="4:4" x14ac:dyDescent="0.25">
      <c r="D351667" s="15" t="s">
        <v>4537</v>
      </c>
    </row>
    <row r="351668" spans="4:4" x14ac:dyDescent="0.25">
      <c r="D351668" s="15" t="s">
        <v>4538</v>
      </c>
    </row>
    <row r="351669" spans="4:4" x14ac:dyDescent="0.25">
      <c r="D351669" s="15" t="s">
        <v>4539</v>
      </c>
    </row>
    <row r="351670" spans="4:4" x14ac:dyDescent="0.25">
      <c r="D351670" s="15" t="s">
        <v>4540</v>
      </c>
    </row>
    <row r="351671" spans="4:4" x14ac:dyDescent="0.25">
      <c r="D351671" s="15" t="s">
        <v>4541</v>
      </c>
    </row>
    <row r="351672" spans="4:4" x14ac:dyDescent="0.25">
      <c r="D351672" s="15" t="s">
        <v>4542</v>
      </c>
    </row>
    <row r="351673" spans="4:4" x14ac:dyDescent="0.25">
      <c r="D351673" s="15" t="s">
        <v>4543</v>
      </c>
    </row>
    <row r="351674" spans="4:4" x14ac:dyDescent="0.25">
      <c r="D351674" s="15" t="s">
        <v>4544</v>
      </c>
    </row>
    <row r="351675" spans="4:4" x14ac:dyDescent="0.25">
      <c r="D351675" s="15" t="s">
        <v>4545</v>
      </c>
    </row>
    <row r="351676" spans="4:4" x14ac:dyDescent="0.25">
      <c r="D351676" s="15" t="s">
        <v>4546</v>
      </c>
    </row>
    <row r="351677" spans="4:4" x14ac:dyDescent="0.25">
      <c r="D351677" s="15" t="s">
        <v>4547</v>
      </c>
    </row>
    <row r="351678" spans="4:4" x14ac:dyDescent="0.25">
      <c r="D351678" s="15" t="s">
        <v>4548</v>
      </c>
    </row>
    <row r="351679" spans="4:4" x14ac:dyDescent="0.25">
      <c r="D351679" s="15" t="s">
        <v>4549</v>
      </c>
    </row>
    <row r="351680" spans="4:4" x14ac:dyDescent="0.25">
      <c r="D351680" s="15" t="s">
        <v>4550</v>
      </c>
    </row>
    <row r="351681" spans="4:4" x14ac:dyDescent="0.25">
      <c r="D351681" s="15" t="s">
        <v>4551</v>
      </c>
    </row>
    <row r="351682" spans="4:4" x14ac:dyDescent="0.25">
      <c r="D351682" s="15" t="s">
        <v>4552</v>
      </c>
    </row>
    <row r="351683" spans="4:4" x14ac:dyDescent="0.25">
      <c r="D351683" s="15" t="s">
        <v>4553</v>
      </c>
    </row>
    <row r="351684" spans="4:4" x14ac:dyDescent="0.25">
      <c r="D351684" s="15" t="s">
        <v>4554</v>
      </c>
    </row>
    <row r="351685" spans="4:4" x14ac:dyDescent="0.25">
      <c r="D351685" s="15" t="s">
        <v>4555</v>
      </c>
    </row>
    <row r="351686" spans="4:4" x14ac:dyDescent="0.25">
      <c r="D351686" s="15" t="s">
        <v>4556</v>
      </c>
    </row>
    <row r="351687" spans="4:4" x14ac:dyDescent="0.25">
      <c r="D351687" s="15" t="s">
        <v>4557</v>
      </c>
    </row>
    <row r="351688" spans="4:4" x14ac:dyDescent="0.25">
      <c r="D351688" s="15" t="s">
        <v>4558</v>
      </c>
    </row>
    <row r="351689" spans="4:4" x14ac:dyDescent="0.25">
      <c r="D351689" s="15" t="s">
        <v>4559</v>
      </c>
    </row>
    <row r="351690" spans="4:4" x14ac:dyDescent="0.25">
      <c r="D351690" s="15" t="s">
        <v>4560</v>
      </c>
    </row>
    <row r="351691" spans="4:4" x14ac:dyDescent="0.25">
      <c r="D351691" s="15" t="s">
        <v>4561</v>
      </c>
    </row>
    <row r="351692" spans="4:4" x14ac:dyDescent="0.25">
      <c r="D351692" s="15" t="s">
        <v>4562</v>
      </c>
    </row>
    <row r="351693" spans="4:4" x14ac:dyDescent="0.25">
      <c r="D351693" s="15" t="s">
        <v>4563</v>
      </c>
    </row>
    <row r="351694" spans="4:4" x14ac:dyDescent="0.25">
      <c r="D351694" s="15" t="s">
        <v>4564</v>
      </c>
    </row>
    <row r="351695" spans="4:4" x14ac:dyDescent="0.25">
      <c r="D351695" s="15" t="s">
        <v>4565</v>
      </c>
    </row>
    <row r="351696" spans="4:4" x14ac:dyDescent="0.25">
      <c r="D351696" s="15" t="s">
        <v>4566</v>
      </c>
    </row>
    <row r="351697" spans="4:4" x14ac:dyDescent="0.25">
      <c r="D351697" s="15" t="s">
        <v>4567</v>
      </c>
    </row>
    <row r="351698" spans="4:4" x14ac:dyDescent="0.25">
      <c r="D351698" s="15" t="s">
        <v>4568</v>
      </c>
    </row>
    <row r="351699" spans="4:4" x14ac:dyDescent="0.25">
      <c r="D351699" s="15" t="s">
        <v>4569</v>
      </c>
    </row>
    <row r="351700" spans="4:4" x14ac:dyDescent="0.25">
      <c r="D351700" s="15" t="s">
        <v>4570</v>
      </c>
    </row>
    <row r="351701" spans="4:4" x14ac:dyDescent="0.25">
      <c r="D351701" s="15" t="s">
        <v>4571</v>
      </c>
    </row>
    <row r="351702" spans="4:4" x14ac:dyDescent="0.25">
      <c r="D351702" s="15" t="s">
        <v>4572</v>
      </c>
    </row>
    <row r="351703" spans="4:4" x14ac:dyDescent="0.25">
      <c r="D351703" s="15" t="s">
        <v>4573</v>
      </c>
    </row>
    <row r="351704" spans="4:4" x14ac:dyDescent="0.25">
      <c r="D351704" s="15" t="s">
        <v>4574</v>
      </c>
    </row>
    <row r="351705" spans="4:4" x14ac:dyDescent="0.25">
      <c r="D351705" s="15" t="s">
        <v>4575</v>
      </c>
    </row>
    <row r="351706" spans="4:4" x14ac:dyDescent="0.25">
      <c r="D351706" s="15" t="s">
        <v>4576</v>
      </c>
    </row>
    <row r="351707" spans="4:4" x14ac:dyDescent="0.25">
      <c r="D351707" s="15" t="s">
        <v>4577</v>
      </c>
    </row>
    <row r="351708" spans="4:4" x14ac:dyDescent="0.25">
      <c r="D351708" s="15" t="s">
        <v>4578</v>
      </c>
    </row>
    <row r="351709" spans="4:4" x14ac:dyDescent="0.25">
      <c r="D351709" s="15" t="s">
        <v>4579</v>
      </c>
    </row>
    <row r="351710" spans="4:4" x14ac:dyDescent="0.25">
      <c r="D351710" s="15" t="s">
        <v>4580</v>
      </c>
    </row>
    <row r="351711" spans="4:4" x14ac:dyDescent="0.25">
      <c r="D351711" s="15" t="s">
        <v>4581</v>
      </c>
    </row>
    <row r="351712" spans="4:4" x14ac:dyDescent="0.25">
      <c r="D351712" s="15" t="s">
        <v>4582</v>
      </c>
    </row>
    <row r="351713" spans="4:4" x14ac:dyDescent="0.25">
      <c r="D351713" s="15" t="s">
        <v>4583</v>
      </c>
    </row>
    <row r="351714" spans="4:4" x14ac:dyDescent="0.25">
      <c r="D351714" s="15" t="s">
        <v>4584</v>
      </c>
    </row>
    <row r="351715" spans="4:4" x14ac:dyDescent="0.25">
      <c r="D351715" s="15" t="s">
        <v>4585</v>
      </c>
    </row>
    <row r="351716" spans="4:4" x14ac:dyDescent="0.25">
      <c r="D351716" s="15" t="s">
        <v>4586</v>
      </c>
    </row>
    <row r="351717" spans="4:4" x14ac:dyDescent="0.25">
      <c r="D351717" s="15" t="s">
        <v>4587</v>
      </c>
    </row>
    <row r="351718" spans="4:4" x14ac:dyDescent="0.25">
      <c r="D351718" s="15" t="s">
        <v>4588</v>
      </c>
    </row>
    <row r="351719" spans="4:4" x14ac:dyDescent="0.25">
      <c r="D351719" s="15" t="s">
        <v>4589</v>
      </c>
    </row>
    <row r="351720" spans="4:4" x14ac:dyDescent="0.25">
      <c r="D351720" s="15" t="s">
        <v>4590</v>
      </c>
    </row>
    <row r="351721" spans="4:4" x14ac:dyDescent="0.25">
      <c r="D351721" s="15" t="s">
        <v>4591</v>
      </c>
    </row>
    <row r="351722" spans="4:4" x14ac:dyDescent="0.25">
      <c r="D351722" s="15" t="s">
        <v>4592</v>
      </c>
    </row>
    <row r="351723" spans="4:4" x14ac:dyDescent="0.25">
      <c r="D351723" s="15" t="s">
        <v>4593</v>
      </c>
    </row>
    <row r="351724" spans="4:4" x14ac:dyDescent="0.25">
      <c r="D351724" s="15" t="s">
        <v>4594</v>
      </c>
    </row>
    <row r="351725" spans="4:4" x14ac:dyDescent="0.25">
      <c r="D351725" s="15" t="s">
        <v>4595</v>
      </c>
    </row>
    <row r="351726" spans="4:4" x14ac:dyDescent="0.25">
      <c r="D351726" s="15" t="s">
        <v>4596</v>
      </c>
    </row>
    <row r="351727" spans="4:4" x14ac:dyDescent="0.25">
      <c r="D351727" s="15" t="s">
        <v>4597</v>
      </c>
    </row>
    <row r="351728" spans="4:4" x14ac:dyDescent="0.25">
      <c r="D351728" s="15" t="s">
        <v>4598</v>
      </c>
    </row>
    <row r="351729" spans="4:4" x14ac:dyDescent="0.25">
      <c r="D351729" s="15" t="s">
        <v>4599</v>
      </c>
    </row>
    <row r="351730" spans="4:4" x14ac:dyDescent="0.25">
      <c r="D351730" s="15" t="s">
        <v>4600</v>
      </c>
    </row>
    <row r="351731" spans="4:4" x14ac:dyDescent="0.25">
      <c r="D351731" s="15" t="s">
        <v>4601</v>
      </c>
    </row>
    <row r="351732" spans="4:4" x14ac:dyDescent="0.25">
      <c r="D351732" s="15" t="s">
        <v>4602</v>
      </c>
    </row>
    <row r="351733" spans="4:4" x14ac:dyDescent="0.25">
      <c r="D351733" s="15" t="s">
        <v>4603</v>
      </c>
    </row>
    <row r="351734" spans="4:4" x14ac:dyDescent="0.25">
      <c r="D351734" s="15" t="s">
        <v>4604</v>
      </c>
    </row>
    <row r="351735" spans="4:4" x14ac:dyDescent="0.25">
      <c r="D351735" s="15" t="s">
        <v>4605</v>
      </c>
    </row>
    <row r="351736" spans="4:4" x14ac:dyDescent="0.25">
      <c r="D351736" s="15" t="s">
        <v>4606</v>
      </c>
    </row>
    <row r="351737" spans="4:4" x14ac:dyDescent="0.25">
      <c r="D351737" s="15" t="s">
        <v>4607</v>
      </c>
    </row>
    <row r="351738" spans="4:4" x14ac:dyDescent="0.25">
      <c r="D351738" s="15" t="s">
        <v>4608</v>
      </c>
    </row>
    <row r="351739" spans="4:4" x14ac:dyDescent="0.25">
      <c r="D351739" s="15" t="s">
        <v>4609</v>
      </c>
    </row>
    <row r="351740" spans="4:4" x14ac:dyDescent="0.25">
      <c r="D351740" s="15" t="s">
        <v>4610</v>
      </c>
    </row>
    <row r="351741" spans="4:4" x14ac:dyDescent="0.25">
      <c r="D351741" s="15" t="s">
        <v>4611</v>
      </c>
    </row>
    <row r="351742" spans="4:4" x14ac:dyDescent="0.25">
      <c r="D351742" s="15" t="s">
        <v>4612</v>
      </c>
    </row>
    <row r="351743" spans="4:4" x14ac:dyDescent="0.25">
      <c r="D351743" s="15" t="s">
        <v>4613</v>
      </c>
    </row>
    <row r="351744" spans="4:4" x14ac:dyDescent="0.25">
      <c r="D351744" s="15" t="s">
        <v>4614</v>
      </c>
    </row>
    <row r="351745" spans="4:4" x14ac:dyDescent="0.25">
      <c r="D351745" s="15" t="s">
        <v>4615</v>
      </c>
    </row>
    <row r="351746" spans="4:4" x14ac:dyDescent="0.25">
      <c r="D351746" s="15" t="s">
        <v>4616</v>
      </c>
    </row>
    <row r="351747" spans="4:4" x14ac:dyDescent="0.25">
      <c r="D351747" s="15" t="s">
        <v>4617</v>
      </c>
    </row>
    <row r="351748" spans="4:4" x14ac:dyDescent="0.25">
      <c r="D351748" s="15" t="s">
        <v>4618</v>
      </c>
    </row>
    <row r="351749" spans="4:4" x14ac:dyDescent="0.25">
      <c r="D351749" s="15" t="s">
        <v>4619</v>
      </c>
    </row>
    <row r="351750" spans="4:4" x14ac:dyDescent="0.25">
      <c r="D351750" s="15" t="s">
        <v>4620</v>
      </c>
    </row>
    <row r="351751" spans="4:4" x14ac:dyDescent="0.25">
      <c r="D351751" s="15" t="s">
        <v>4621</v>
      </c>
    </row>
    <row r="351752" spans="4:4" x14ac:dyDescent="0.25">
      <c r="D351752" s="15" t="s">
        <v>4622</v>
      </c>
    </row>
    <row r="351753" spans="4:4" x14ac:dyDescent="0.25">
      <c r="D351753" s="15" t="s">
        <v>4623</v>
      </c>
    </row>
    <row r="351754" spans="4:4" x14ac:dyDescent="0.25">
      <c r="D351754" s="15" t="s">
        <v>4624</v>
      </c>
    </row>
    <row r="351755" spans="4:4" x14ac:dyDescent="0.25">
      <c r="D351755" s="15" t="s">
        <v>4625</v>
      </c>
    </row>
    <row r="351756" spans="4:4" x14ac:dyDescent="0.25">
      <c r="D351756" s="15" t="s">
        <v>4626</v>
      </c>
    </row>
    <row r="351757" spans="4:4" x14ac:dyDescent="0.25">
      <c r="D351757" s="15" t="s">
        <v>4627</v>
      </c>
    </row>
    <row r="351758" spans="4:4" x14ac:dyDescent="0.25">
      <c r="D351758" s="15" t="s">
        <v>4628</v>
      </c>
    </row>
    <row r="351759" spans="4:4" x14ac:dyDescent="0.25">
      <c r="D351759" s="15" t="s">
        <v>4629</v>
      </c>
    </row>
    <row r="351760" spans="4:4" x14ac:dyDescent="0.25">
      <c r="D351760" s="15" t="s">
        <v>4630</v>
      </c>
    </row>
    <row r="351761" spans="4:4" x14ac:dyDescent="0.25">
      <c r="D351761" s="15" t="s">
        <v>4631</v>
      </c>
    </row>
    <row r="351762" spans="4:4" x14ac:dyDescent="0.25">
      <c r="D351762" s="15" t="s">
        <v>4632</v>
      </c>
    </row>
    <row r="351763" spans="4:4" x14ac:dyDescent="0.25">
      <c r="D351763" s="15" t="s">
        <v>4633</v>
      </c>
    </row>
    <row r="351764" spans="4:4" x14ac:dyDescent="0.25">
      <c r="D351764" s="15" t="s">
        <v>4634</v>
      </c>
    </row>
    <row r="351765" spans="4:4" x14ac:dyDescent="0.25">
      <c r="D351765" s="15" t="s">
        <v>4635</v>
      </c>
    </row>
    <row r="351766" spans="4:4" x14ac:dyDescent="0.25">
      <c r="D351766" s="15" t="s">
        <v>4636</v>
      </c>
    </row>
    <row r="351767" spans="4:4" x14ac:dyDescent="0.25">
      <c r="D351767" s="15" t="s">
        <v>4637</v>
      </c>
    </row>
    <row r="351768" spans="4:4" x14ac:dyDescent="0.25">
      <c r="D351768" s="15" t="s">
        <v>4638</v>
      </c>
    </row>
    <row r="351769" spans="4:4" x14ac:dyDescent="0.25">
      <c r="D351769" s="15" t="s">
        <v>4639</v>
      </c>
    </row>
    <row r="351770" spans="4:4" x14ac:dyDescent="0.25">
      <c r="D351770" s="15" t="s">
        <v>4640</v>
      </c>
    </row>
    <row r="351771" spans="4:4" x14ac:dyDescent="0.25">
      <c r="D351771" s="15" t="s">
        <v>4641</v>
      </c>
    </row>
    <row r="351772" spans="4:4" x14ac:dyDescent="0.25">
      <c r="D351772" s="15" t="s">
        <v>4642</v>
      </c>
    </row>
    <row r="351773" spans="4:4" x14ac:dyDescent="0.25">
      <c r="D351773" s="15" t="s">
        <v>4643</v>
      </c>
    </row>
    <row r="351774" spans="4:4" x14ac:dyDescent="0.25">
      <c r="D351774" s="15" t="s">
        <v>4644</v>
      </c>
    </row>
    <row r="351775" spans="4:4" x14ac:dyDescent="0.25">
      <c r="D351775" s="15" t="s">
        <v>4645</v>
      </c>
    </row>
    <row r="351776" spans="4:4" x14ac:dyDescent="0.25">
      <c r="D351776" s="15" t="s">
        <v>4646</v>
      </c>
    </row>
    <row r="351777" spans="4:4" x14ac:dyDescent="0.25">
      <c r="D351777" s="15" t="s">
        <v>4647</v>
      </c>
    </row>
    <row r="351778" spans="4:4" x14ac:dyDescent="0.25">
      <c r="D351778" s="15" t="s">
        <v>4648</v>
      </c>
    </row>
    <row r="351779" spans="4:4" x14ac:dyDescent="0.25">
      <c r="D351779" s="15" t="s">
        <v>4649</v>
      </c>
    </row>
    <row r="351780" spans="4:4" x14ac:dyDescent="0.25">
      <c r="D351780" s="15" t="s">
        <v>4650</v>
      </c>
    </row>
    <row r="351781" spans="4:4" x14ac:dyDescent="0.25">
      <c r="D351781" s="15" t="s">
        <v>4651</v>
      </c>
    </row>
    <row r="351782" spans="4:4" x14ac:dyDescent="0.25">
      <c r="D351782" s="15" t="s">
        <v>4652</v>
      </c>
    </row>
    <row r="351783" spans="4:4" x14ac:dyDescent="0.25">
      <c r="D351783" s="15" t="s">
        <v>4653</v>
      </c>
    </row>
    <row r="351784" spans="4:4" x14ac:dyDescent="0.25">
      <c r="D351784" s="15" t="s">
        <v>4654</v>
      </c>
    </row>
    <row r="351785" spans="4:4" x14ac:dyDescent="0.25">
      <c r="D351785" s="15" t="s">
        <v>4655</v>
      </c>
    </row>
    <row r="351786" spans="4:4" x14ac:dyDescent="0.25">
      <c r="D351786" s="15" t="s">
        <v>4656</v>
      </c>
    </row>
    <row r="351787" spans="4:4" x14ac:dyDescent="0.25">
      <c r="D351787" s="15" t="s">
        <v>4657</v>
      </c>
    </row>
    <row r="351788" spans="4:4" x14ac:dyDescent="0.25">
      <c r="D351788" s="15" t="s">
        <v>4658</v>
      </c>
    </row>
    <row r="351789" spans="4:4" x14ac:dyDescent="0.25">
      <c r="D351789" s="15" t="s">
        <v>4659</v>
      </c>
    </row>
    <row r="351790" spans="4:4" x14ac:dyDescent="0.25">
      <c r="D351790" s="15" t="s">
        <v>4660</v>
      </c>
    </row>
    <row r="351791" spans="4:4" x14ac:dyDescent="0.25">
      <c r="D351791" s="15" t="s">
        <v>4661</v>
      </c>
    </row>
    <row r="351792" spans="4:4" x14ac:dyDescent="0.25">
      <c r="D351792" s="15" t="s">
        <v>4662</v>
      </c>
    </row>
    <row r="351793" spans="4:4" x14ac:dyDescent="0.25">
      <c r="D351793" s="15" t="s">
        <v>4663</v>
      </c>
    </row>
    <row r="351794" spans="4:4" x14ac:dyDescent="0.25">
      <c r="D351794" s="15" t="s">
        <v>4664</v>
      </c>
    </row>
    <row r="351795" spans="4:4" x14ac:dyDescent="0.25">
      <c r="D351795" s="15" t="s">
        <v>4665</v>
      </c>
    </row>
    <row r="351796" spans="4:4" x14ac:dyDescent="0.25">
      <c r="D351796" s="15" t="s">
        <v>4666</v>
      </c>
    </row>
    <row r="351797" spans="4:4" x14ac:dyDescent="0.25">
      <c r="D351797" s="15" t="s">
        <v>4667</v>
      </c>
    </row>
    <row r="351798" spans="4:4" x14ac:dyDescent="0.25">
      <c r="D351798" s="15" t="s">
        <v>4668</v>
      </c>
    </row>
    <row r="351799" spans="4:4" x14ac:dyDescent="0.25">
      <c r="D351799" s="15" t="s">
        <v>4669</v>
      </c>
    </row>
    <row r="351800" spans="4:4" x14ac:dyDescent="0.25">
      <c r="D351800" s="15" t="s">
        <v>4670</v>
      </c>
    </row>
    <row r="351801" spans="4:4" x14ac:dyDescent="0.25">
      <c r="D351801" s="15" t="s">
        <v>4671</v>
      </c>
    </row>
    <row r="351802" spans="4:4" x14ac:dyDescent="0.25">
      <c r="D351802" s="15" t="s">
        <v>4672</v>
      </c>
    </row>
    <row r="351803" spans="4:4" x14ac:dyDescent="0.25">
      <c r="D351803" s="15" t="s">
        <v>4673</v>
      </c>
    </row>
    <row r="351804" spans="4:4" x14ac:dyDescent="0.25">
      <c r="D351804" s="15" t="s">
        <v>4674</v>
      </c>
    </row>
    <row r="351805" spans="4:4" x14ac:dyDescent="0.25">
      <c r="D351805" s="15" t="s">
        <v>4675</v>
      </c>
    </row>
    <row r="351806" spans="4:4" x14ac:dyDescent="0.25">
      <c r="D351806" s="15" t="s">
        <v>4676</v>
      </c>
    </row>
    <row r="351807" spans="4:4" x14ac:dyDescent="0.25">
      <c r="D351807" s="15" t="s">
        <v>4677</v>
      </c>
    </row>
    <row r="351808" spans="4:4" x14ac:dyDescent="0.25">
      <c r="D351808" s="15" t="s">
        <v>4678</v>
      </c>
    </row>
    <row r="351809" spans="4:4" x14ac:dyDescent="0.25">
      <c r="D351809" s="15" t="s">
        <v>4679</v>
      </c>
    </row>
    <row r="351810" spans="4:4" x14ac:dyDescent="0.25">
      <c r="D351810" s="15" t="s">
        <v>4680</v>
      </c>
    </row>
    <row r="351811" spans="4:4" x14ac:dyDescent="0.25">
      <c r="D351811" s="15" t="s">
        <v>4681</v>
      </c>
    </row>
    <row r="351812" spans="4:4" x14ac:dyDescent="0.25">
      <c r="D351812" s="15" t="s">
        <v>4682</v>
      </c>
    </row>
    <row r="351813" spans="4:4" x14ac:dyDescent="0.25">
      <c r="D351813" s="15" t="s">
        <v>4683</v>
      </c>
    </row>
    <row r="351814" spans="4:4" x14ac:dyDescent="0.25">
      <c r="D351814" s="15" t="s">
        <v>4684</v>
      </c>
    </row>
    <row r="351815" spans="4:4" x14ac:dyDescent="0.25">
      <c r="D351815" s="15" t="s">
        <v>4685</v>
      </c>
    </row>
    <row r="351816" spans="4:4" x14ac:dyDescent="0.25">
      <c r="D351816" s="15" t="s">
        <v>4686</v>
      </c>
    </row>
    <row r="351817" spans="4:4" x14ac:dyDescent="0.25">
      <c r="D351817" s="15" t="s">
        <v>4687</v>
      </c>
    </row>
    <row r="351818" spans="4:4" x14ac:dyDescent="0.25">
      <c r="D351818" s="15" t="s">
        <v>4688</v>
      </c>
    </row>
    <row r="351819" spans="4:4" x14ac:dyDescent="0.25">
      <c r="D351819" s="15" t="s">
        <v>4689</v>
      </c>
    </row>
    <row r="351820" spans="4:4" x14ac:dyDescent="0.25">
      <c r="D351820" s="15" t="s">
        <v>4690</v>
      </c>
    </row>
    <row r="351821" spans="4:4" x14ac:dyDescent="0.25">
      <c r="D351821" s="15" t="s">
        <v>4691</v>
      </c>
    </row>
    <row r="351822" spans="4:4" x14ac:dyDescent="0.25">
      <c r="D351822" s="15" t="s">
        <v>4692</v>
      </c>
    </row>
    <row r="351823" spans="4:4" x14ac:dyDescent="0.25">
      <c r="D351823" s="15" t="s">
        <v>4693</v>
      </c>
    </row>
    <row r="351824" spans="4:4" x14ac:dyDescent="0.25">
      <c r="D351824" s="15" t="s">
        <v>4694</v>
      </c>
    </row>
    <row r="351825" spans="4:4" x14ac:dyDescent="0.25">
      <c r="D351825" s="15" t="s">
        <v>4695</v>
      </c>
    </row>
    <row r="351826" spans="4:4" x14ac:dyDescent="0.25">
      <c r="D351826" s="15" t="s">
        <v>4696</v>
      </c>
    </row>
    <row r="351827" spans="4:4" x14ac:dyDescent="0.25">
      <c r="D351827" s="15" t="s">
        <v>4697</v>
      </c>
    </row>
    <row r="351828" spans="4:4" x14ac:dyDescent="0.25">
      <c r="D351828" s="15" t="s">
        <v>4698</v>
      </c>
    </row>
    <row r="351829" spans="4:4" x14ac:dyDescent="0.25">
      <c r="D351829" s="15" t="s">
        <v>4699</v>
      </c>
    </row>
    <row r="351830" spans="4:4" x14ac:dyDescent="0.25">
      <c r="D351830" s="15" t="s">
        <v>4700</v>
      </c>
    </row>
    <row r="351831" spans="4:4" x14ac:dyDescent="0.25">
      <c r="D351831" s="15" t="s">
        <v>4701</v>
      </c>
    </row>
    <row r="351832" spans="4:4" x14ac:dyDescent="0.25">
      <c r="D351832" s="15" t="s">
        <v>4702</v>
      </c>
    </row>
    <row r="351833" spans="4:4" x14ac:dyDescent="0.25">
      <c r="D351833" s="15" t="s">
        <v>4703</v>
      </c>
    </row>
    <row r="351834" spans="4:4" x14ac:dyDescent="0.25">
      <c r="D351834" s="15" t="s">
        <v>4704</v>
      </c>
    </row>
    <row r="351835" spans="4:4" x14ac:dyDescent="0.25">
      <c r="D351835" s="15" t="s">
        <v>4705</v>
      </c>
    </row>
    <row r="351836" spans="4:4" x14ac:dyDescent="0.25">
      <c r="D351836" s="15" t="s">
        <v>4706</v>
      </c>
    </row>
    <row r="351837" spans="4:4" x14ac:dyDescent="0.25">
      <c r="D351837" s="15" t="s">
        <v>4707</v>
      </c>
    </row>
    <row r="351838" spans="4:4" x14ac:dyDescent="0.25">
      <c r="D351838" s="15" t="s">
        <v>4708</v>
      </c>
    </row>
    <row r="351839" spans="4:4" x14ac:dyDescent="0.25">
      <c r="D351839" s="15" t="s">
        <v>4709</v>
      </c>
    </row>
    <row r="351840" spans="4:4" x14ac:dyDescent="0.25">
      <c r="D351840" s="15" t="s">
        <v>4710</v>
      </c>
    </row>
    <row r="351841" spans="4:4" x14ac:dyDescent="0.25">
      <c r="D351841" s="15" t="s">
        <v>4711</v>
      </c>
    </row>
    <row r="351842" spans="4:4" x14ac:dyDescent="0.25">
      <c r="D351842" s="15" t="s">
        <v>4712</v>
      </c>
    </row>
    <row r="351843" spans="4:4" x14ac:dyDescent="0.25">
      <c r="D351843" s="15" t="s">
        <v>4713</v>
      </c>
    </row>
    <row r="351844" spans="4:4" x14ac:dyDescent="0.25">
      <c r="D351844" s="15" t="s">
        <v>4714</v>
      </c>
    </row>
    <row r="351845" spans="4:4" x14ac:dyDescent="0.25">
      <c r="D351845" s="15" t="s">
        <v>4715</v>
      </c>
    </row>
    <row r="351846" spans="4:4" x14ac:dyDescent="0.25">
      <c r="D351846" s="15" t="s">
        <v>4716</v>
      </c>
    </row>
    <row r="351847" spans="4:4" x14ac:dyDescent="0.25">
      <c r="D351847" s="15" t="s">
        <v>4717</v>
      </c>
    </row>
    <row r="351848" spans="4:4" x14ac:dyDescent="0.25">
      <c r="D351848" s="15" t="s">
        <v>4718</v>
      </c>
    </row>
    <row r="351849" spans="4:4" x14ac:dyDescent="0.25">
      <c r="D351849" s="15" t="s">
        <v>4719</v>
      </c>
    </row>
    <row r="351850" spans="4:4" x14ac:dyDescent="0.25">
      <c r="D351850" s="15" t="s">
        <v>4720</v>
      </c>
    </row>
    <row r="351851" spans="4:4" x14ac:dyDescent="0.25">
      <c r="D351851" s="15" t="s">
        <v>4721</v>
      </c>
    </row>
    <row r="351852" spans="4:4" x14ac:dyDescent="0.25">
      <c r="D351852" s="15" t="s">
        <v>4722</v>
      </c>
    </row>
    <row r="351853" spans="4:4" x14ac:dyDescent="0.25">
      <c r="D351853" s="15" t="s">
        <v>4723</v>
      </c>
    </row>
    <row r="351854" spans="4:4" x14ac:dyDescent="0.25">
      <c r="D351854" s="15" t="s">
        <v>4724</v>
      </c>
    </row>
    <row r="351855" spans="4:4" x14ac:dyDescent="0.25">
      <c r="D351855" s="15" t="s">
        <v>4725</v>
      </c>
    </row>
    <row r="351856" spans="4:4" x14ac:dyDescent="0.25">
      <c r="D351856" s="15" t="s">
        <v>4726</v>
      </c>
    </row>
    <row r="351857" spans="4:4" x14ac:dyDescent="0.25">
      <c r="D351857" s="15" t="s">
        <v>4727</v>
      </c>
    </row>
    <row r="351858" spans="4:4" x14ac:dyDescent="0.25">
      <c r="D351858" s="15" t="s">
        <v>4728</v>
      </c>
    </row>
    <row r="351859" spans="4:4" x14ac:dyDescent="0.25">
      <c r="D351859" s="15" t="s">
        <v>4729</v>
      </c>
    </row>
    <row r="351860" spans="4:4" x14ac:dyDescent="0.25">
      <c r="D351860" s="15" t="s">
        <v>4730</v>
      </c>
    </row>
    <row r="351861" spans="4:4" x14ac:dyDescent="0.25">
      <c r="D351861" s="15" t="s">
        <v>4731</v>
      </c>
    </row>
    <row r="351862" spans="4:4" x14ac:dyDescent="0.25">
      <c r="D351862" s="15" t="s">
        <v>4732</v>
      </c>
    </row>
    <row r="351863" spans="4:4" x14ac:dyDescent="0.25">
      <c r="D351863" s="15" t="s">
        <v>4733</v>
      </c>
    </row>
    <row r="351864" spans="4:4" x14ac:dyDescent="0.25">
      <c r="D351864" s="15" t="s">
        <v>4734</v>
      </c>
    </row>
    <row r="351865" spans="4:4" x14ac:dyDescent="0.25">
      <c r="D351865" s="15" t="s">
        <v>4735</v>
      </c>
    </row>
    <row r="351866" spans="4:4" x14ac:dyDescent="0.25">
      <c r="D351866" s="15" t="s">
        <v>4736</v>
      </c>
    </row>
    <row r="351867" spans="4:4" x14ac:dyDescent="0.25">
      <c r="D351867" s="15" t="s">
        <v>4737</v>
      </c>
    </row>
    <row r="351868" spans="4:4" x14ac:dyDescent="0.25">
      <c r="D351868" s="15" t="s">
        <v>4738</v>
      </c>
    </row>
    <row r="351869" spans="4:4" x14ac:dyDescent="0.25">
      <c r="D351869" s="15" t="s">
        <v>4739</v>
      </c>
    </row>
    <row r="351870" spans="4:4" x14ac:dyDescent="0.25">
      <c r="D351870" s="15" t="s">
        <v>4740</v>
      </c>
    </row>
    <row r="351871" spans="4:4" x14ac:dyDescent="0.25">
      <c r="D351871" s="15" t="s">
        <v>4741</v>
      </c>
    </row>
    <row r="351872" spans="4:4" x14ac:dyDescent="0.25">
      <c r="D351872" s="15" t="s">
        <v>4742</v>
      </c>
    </row>
    <row r="351873" spans="4:4" x14ac:dyDescent="0.25">
      <c r="D351873" s="15" t="s">
        <v>4743</v>
      </c>
    </row>
    <row r="351874" spans="4:4" x14ac:dyDescent="0.25">
      <c r="D351874" s="15" t="s">
        <v>4744</v>
      </c>
    </row>
    <row r="351875" spans="4:4" x14ac:dyDescent="0.25">
      <c r="D351875" s="15" t="s">
        <v>4745</v>
      </c>
    </row>
    <row r="351876" spans="4:4" x14ac:dyDescent="0.25">
      <c r="D351876" s="15" t="s">
        <v>4746</v>
      </c>
    </row>
    <row r="351877" spans="4:4" x14ac:dyDescent="0.25">
      <c r="D351877" s="15" t="s">
        <v>4747</v>
      </c>
    </row>
    <row r="351878" spans="4:4" x14ac:dyDescent="0.25">
      <c r="D351878" s="15" t="s">
        <v>4748</v>
      </c>
    </row>
    <row r="351879" spans="4:4" x14ac:dyDescent="0.25">
      <c r="D351879" s="15" t="s">
        <v>4749</v>
      </c>
    </row>
    <row r="351880" spans="4:4" x14ac:dyDescent="0.25">
      <c r="D351880" s="15" t="s">
        <v>4750</v>
      </c>
    </row>
    <row r="351881" spans="4:4" x14ac:dyDescent="0.25">
      <c r="D351881" s="15" t="s">
        <v>4751</v>
      </c>
    </row>
    <row r="351882" spans="4:4" x14ac:dyDescent="0.25">
      <c r="D351882" s="15" t="s">
        <v>4752</v>
      </c>
    </row>
    <row r="351883" spans="4:4" x14ac:dyDescent="0.25">
      <c r="D351883" s="15" t="s">
        <v>4753</v>
      </c>
    </row>
    <row r="351884" spans="4:4" x14ac:dyDescent="0.25">
      <c r="D351884" s="15" t="s">
        <v>4754</v>
      </c>
    </row>
    <row r="351885" spans="4:4" x14ac:dyDescent="0.25">
      <c r="D351885" s="15" t="s">
        <v>4755</v>
      </c>
    </row>
    <row r="351886" spans="4:4" x14ac:dyDescent="0.25">
      <c r="D351886" s="15" t="s">
        <v>4756</v>
      </c>
    </row>
    <row r="351887" spans="4:4" x14ac:dyDescent="0.25">
      <c r="D351887" s="15" t="s">
        <v>4757</v>
      </c>
    </row>
    <row r="351888" spans="4:4" x14ac:dyDescent="0.25">
      <c r="D351888" s="15" t="s">
        <v>4758</v>
      </c>
    </row>
    <row r="351889" spans="4:4" x14ac:dyDescent="0.25">
      <c r="D351889" s="15" t="s">
        <v>4759</v>
      </c>
    </row>
    <row r="351890" spans="4:4" x14ac:dyDescent="0.25">
      <c r="D351890" s="15" t="s">
        <v>4760</v>
      </c>
    </row>
    <row r="351891" spans="4:4" x14ac:dyDescent="0.25">
      <c r="D351891" s="15" t="s">
        <v>4761</v>
      </c>
    </row>
    <row r="351892" spans="4:4" x14ac:dyDescent="0.25">
      <c r="D351892" s="15" t="s">
        <v>4762</v>
      </c>
    </row>
    <row r="351893" spans="4:4" x14ac:dyDescent="0.25">
      <c r="D351893" s="15" t="s">
        <v>4763</v>
      </c>
    </row>
    <row r="351894" spans="4:4" x14ac:dyDescent="0.25">
      <c r="D351894" s="15" t="s">
        <v>4764</v>
      </c>
    </row>
    <row r="351895" spans="4:4" x14ac:dyDescent="0.25">
      <c r="D351895" s="15" t="s">
        <v>4765</v>
      </c>
    </row>
    <row r="351896" spans="4:4" x14ac:dyDescent="0.25">
      <c r="D351896" s="15" t="s">
        <v>4766</v>
      </c>
    </row>
    <row r="351897" spans="4:4" x14ac:dyDescent="0.25">
      <c r="D351897" s="15" t="s">
        <v>4767</v>
      </c>
    </row>
    <row r="351898" spans="4:4" x14ac:dyDescent="0.25">
      <c r="D351898" s="15" t="s">
        <v>4768</v>
      </c>
    </row>
    <row r="351899" spans="4:4" x14ac:dyDescent="0.25">
      <c r="D351899" s="15" t="s">
        <v>4769</v>
      </c>
    </row>
    <row r="351900" spans="4:4" x14ac:dyDescent="0.25">
      <c r="D351900" s="15" t="s">
        <v>4770</v>
      </c>
    </row>
    <row r="351901" spans="4:4" x14ac:dyDescent="0.25">
      <c r="D351901" s="15" t="s">
        <v>4771</v>
      </c>
    </row>
    <row r="351902" spans="4:4" x14ac:dyDescent="0.25">
      <c r="D351902" s="15" t="s">
        <v>4772</v>
      </c>
    </row>
    <row r="351903" spans="4:4" x14ac:dyDescent="0.25">
      <c r="D351903" s="15" t="s">
        <v>4773</v>
      </c>
    </row>
    <row r="351904" spans="4:4" x14ac:dyDescent="0.25">
      <c r="D351904" s="15" t="s">
        <v>4774</v>
      </c>
    </row>
    <row r="351905" spans="4:4" x14ac:dyDescent="0.25">
      <c r="D351905" s="15" t="s">
        <v>4775</v>
      </c>
    </row>
    <row r="351906" spans="4:4" x14ac:dyDescent="0.25">
      <c r="D351906" s="15" t="s">
        <v>4776</v>
      </c>
    </row>
    <row r="351907" spans="4:4" x14ac:dyDescent="0.25">
      <c r="D351907" s="15" t="s">
        <v>4777</v>
      </c>
    </row>
    <row r="351908" spans="4:4" x14ac:dyDescent="0.25">
      <c r="D351908" s="15" t="s">
        <v>4778</v>
      </c>
    </row>
    <row r="351909" spans="4:4" x14ac:dyDescent="0.25">
      <c r="D351909" s="15" t="s">
        <v>4779</v>
      </c>
    </row>
    <row r="351910" spans="4:4" x14ac:dyDescent="0.25">
      <c r="D351910" s="15" t="s">
        <v>4780</v>
      </c>
    </row>
    <row r="351911" spans="4:4" x14ac:dyDescent="0.25">
      <c r="D351911" s="15" t="s">
        <v>4781</v>
      </c>
    </row>
    <row r="351912" spans="4:4" x14ac:dyDescent="0.25">
      <c r="D351912" s="15" t="s">
        <v>4782</v>
      </c>
    </row>
    <row r="351913" spans="4:4" x14ac:dyDescent="0.25">
      <c r="D351913" s="15" t="s">
        <v>4783</v>
      </c>
    </row>
    <row r="351914" spans="4:4" x14ac:dyDescent="0.25">
      <c r="D351914" s="15" t="s">
        <v>4784</v>
      </c>
    </row>
    <row r="351915" spans="4:4" x14ac:dyDescent="0.25">
      <c r="D351915" s="15" t="s">
        <v>4785</v>
      </c>
    </row>
    <row r="351916" spans="4:4" x14ac:dyDescent="0.25">
      <c r="D351916" s="15" t="s">
        <v>4786</v>
      </c>
    </row>
    <row r="351917" spans="4:4" x14ac:dyDescent="0.25">
      <c r="D351917" s="15" t="s">
        <v>4787</v>
      </c>
    </row>
    <row r="351918" spans="4:4" x14ac:dyDescent="0.25">
      <c r="D351918" s="15" t="s">
        <v>4788</v>
      </c>
    </row>
    <row r="351919" spans="4:4" x14ac:dyDescent="0.25">
      <c r="D351919" s="15" t="s">
        <v>4789</v>
      </c>
    </row>
    <row r="351920" spans="4:4" x14ac:dyDescent="0.25">
      <c r="D351920" s="15" t="s">
        <v>4790</v>
      </c>
    </row>
    <row r="351921" spans="4:4" x14ac:dyDescent="0.25">
      <c r="D351921" s="15" t="s">
        <v>4791</v>
      </c>
    </row>
    <row r="351922" spans="4:4" x14ac:dyDescent="0.25">
      <c r="D351922" s="15" t="s">
        <v>4792</v>
      </c>
    </row>
    <row r="351923" spans="4:4" x14ac:dyDescent="0.25">
      <c r="D351923" s="15" t="s">
        <v>4793</v>
      </c>
    </row>
    <row r="351924" spans="4:4" x14ac:dyDescent="0.25">
      <c r="D351924" s="15" t="s">
        <v>4794</v>
      </c>
    </row>
    <row r="351925" spans="4:4" x14ac:dyDescent="0.25">
      <c r="D351925" s="15" t="s">
        <v>4795</v>
      </c>
    </row>
    <row r="351926" spans="4:4" x14ac:dyDescent="0.25">
      <c r="D351926" s="15" t="s">
        <v>4796</v>
      </c>
    </row>
    <row r="351927" spans="4:4" x14ac:dyDescent="0.25">
      <c r="D351927" s="15" t="s">
        <v>4797</v>
      </c>
    </row>
    <row r="351928" spans="4:4" x14ac:dyDescent="0.25">
      <c r="D351928" s="15" t="s">
        <v>4798</v>
      </c>
    </row>
    <row r="351929" spans="4:4" x14ac:dyDescent="0.25">
      <c r="D351929" s="15" t="s">
        <v>4799</v>
      </c>
    </row>
    <row r="351930" spans="4:4" x14ac:dyDescent="0.25">
      <c r="D351930" s="15" t="s">
        <v>4800</v>
      </c>
    </row>
    <row r="351931" spans="4:4" x14ac:dyDescent="0.25">
      <c r="D351931" s="15" t="s">
        <v>4801</v>
      </c>
    </row>
    <row r="351932" spans="4:4" x14ac:dyDescent="0.25">
      <c r="D351932" s="15" t="s">
        <v>4802</v>
      </c>
    </row>
    <row r="351933" spans="4:4" x14ac:dyDescent="0.25">
      <c r="D351933" s="15" t="s">
        <v>4803</v>
      </c>
    </row>
    <row r="351934" spans="4:4" x14ac:dyDescent="0.25">
      <c r="D351934" s="15" t="s">
        <v>4804</v>
      </c>
    </row>
    <row r="351935" spans="4:4" x14ac:dyDescent="0.25">
      <c r="D351935" s="15" t="s">
        <v>4805</v>
      </c>
    </row>
    <row r="351936" spans="4:4" x14ac:dyDescent="0.25">
      <c r="D351936" s="15" t="s">
        <v>4806</v>
      </c>
    </row>
    <row r="351937" spans="4:4" x14ac:dyDescent="0.25">
      <c r="D351937" s="15" t="s">
        <v>4807</v>
      </c>
    </row>
    <row r="351938" spans="4:4" x14ac:dyDescent="0.25">
      <c r="D351938" s="15" t="s">
        <v>4808</v>
      </c>
    </row>
    <row r="351939" spans="4:4" x14ac:dyDescent="0.25">
      <c r="D351939" s="15" t="s">
        <v>4809</v>
      </c>
    </row>
    <row r="351940" spans="4:4" x14ac:dyDescent="0.25">
      <c r="D351940" s="15" t="s">
        <v>4810</v>
      </c>
    </row>
    <row r="351941" spans="4:4" x14ac:dyDescent="0.25">
      <c r="D351941" s="15" t="s">
        <v>4811</v>
      </c>
    </row>
    <row r="351942" spans="4:4" x14ac:dyDescent="0.25">
      <c r="D351942" s="15" t="s">
        <v>4812</v>
      </c>
    </row>
    <row r="351943" spans="4:4" x14ac:dyDescent="0.25">
      <c r="D351943" s="15" t="s">
        <v>4813</v>
      </c>
    </row>
    <row r="351944" spans="4:4" x14ac:dyDescent="0.25">
      <c r="D351944" s="15" t="s">
        <v>4814</v>
      </c>
    </row>
    <row r="351945" spans="4:4" x14ac:dyDescent="0.25">
      <c r="D351945" s="15" t="s">
        <v>4815</v>
      </c>
    </row>
    <row r="351946" spans="4:4" x14ac:dyDescent="0.25">
      <c r="D351946" s="15" t="s">
        <v>4816</v>
      </c>
    </row>
    <row r="351947" spans="4:4" x14ac:dyDescent="0.25">
      <c r="D351947" s="15" t="s">
        <v>4817</v>
      </c>
    </row>
    <row r="351948" spans="4:4" x14ac:dyDescent="0.25">
      <c r="D351948" s="15" t="s">
        <v>4818</v>
      </c>
    </row>
    <row r="351949" spans="4:4" x14ac:dyDescent="0.25">
      <c r="D351949" s="15" t="s">
        <v>4819</v>
      </c>
    </row>
    <row r="351950" spans="4:4" x14ac:dyDescent="0.25">
      <c r="D351950" s="15" t="s">
        <v>4820</v>
      </c>
    </row>
    <row r="351951" spans="4:4" x14ac:dyDescent="0.25">
      <c r="D351951" s="15" t="s">
        <v>4821</v>
      </c>
    </row>
    <row r="351952" spans="4:4" x14ac:dyDescent="0.25">
      <c r="D351952" s="15" t="s">
        <v>4822</v>
      </c>
    </row>
    <row r="351953" spans="4:4" x14ac:dyDescent="0.25">
      <c r="D351953" s="15" t="s">
        <v>4823</v>
      </c>
    </row>
    <row r="351954" spans="4:4" x14ac:dyDescent="0.25">
      <c r="D351954" s="15" t="s">
        <v>4824</v>
      </c>
    </row>
    <row r="351955" spans="4:4" x14ac:dyDescent="0.25">
      <c r="D351955" s="15" t="s">
        <v>4825</v>
      </c>
    </row>
    <row r="351956" spans="4:4" x14ac:dyDescent="0.25">
      <c r="D351956" s="15" t="s">
        <v>4826</v>
      </c>
    </row>
    <row r="351957" spans="4:4" x14ac:dyDescent="0.25">
      <c r="D351957" s="15" t="s">
        <v>4827</v>
      </c>
    </row>
    <row r="351958" spans="4:4" x14ac:dyDescent="0.25">
      <c r="D351958" s="15" t="s">
        <v>4828</v>
      </c>
    </row>
    <row r="351959" spans="4:4" x14ac:dyDescent="0.25">
      <c r="D351959" s="15" t="s">
        <v>4829</v>
      </c>
    </row>
    <row r="351960" spans="4:4" x14ac:dyDescent="0.25">
      <c r="D351960" s="15" t="s">
        <v>4830</v>
      </c>
    </row>
    <row r="351961" spans="4:4" x14ac:dyDescent="0.25">
      <c r="D351961" s="15" t="s">
        <v>4831</v>
      </c>
    </row>
    <row r="351962" spans="4:4" x14ac:dyDescent="0.25">
      <c r="D351962" s="15" t="s">
        <v>4832</v>
      </c>
    </row>
    <row r="351963" spans="4:4" x14ac:dyDescent="0.25">
      <c r="D351963" s="15" t="s">
        <v>4833</v>
      </c>
    </row>
    <row r="351964" spans="4:4" x14ac:dyDescent="0.25">
      <c r="D351964" s="15" t="s">
        <v>4834</v>
      </c>
    </row>
    <row r="351965" spans="4:4" x14ac:dyDescent="0.25">
      <c r="D351965" s="15" t="s">
        <v>4835</v>
      </c>
    </row>
    <row r="351966" spans="4:4" x14ac:dyDescent="0.25">
      <c r="D351966" s="15" t="s">
        <v>4836</v>
      </c>
    </row>
    <row r="351967" spans="4:4" x14ac:dyDescent="0.25">
      <c r="D351967" s="15" t="s">
        <v>4837</v>
      </c>
    </row>
    <row r="351968" spans="4:4" x14ac:dyDescent="0.25">
      <c r="D351968" s="15" t="s">
        <v>4838</v>
      </c>
    </row>
    <row r="351969" spans="4:4" x14ac:dyDescent="0.25">
      <c r="D351969" s="15" t="s">
        <v>4839</v>
      </c>
    </row>
    <row r="351970" spans="4:4" x14ac:dyDescent="0.25">
      <c r="D351970" s="15" t="s">
        <v>4840</v>
      </c>
    </row>
    <row r="351971" spans="4:4" x14ac:dyDescent="0.25">
      <c r="D351971" s="15" t="s">
        <v>4841</v>
      </c>
    </row>
    <row r="351972" spans="4:4" x14ac:dyDescent="0.25">
      <c r="D351972" s="15" t="s">
        <v>4842</v>
      </c>
    </row>
    <row r="351973" spans="4:4" x14ac:dyDescent="0.25">
      <c r="D351973" s="15" t="s">
        <v>4843</v>
      </c>
    </row>
    <row r="351974" spans="4:4" x14ac:dyDescent="0.25">
      <c r="D351974" s="15" t="s">
        <v>4844</v>
      </c>
    </row>
    <row r="351975" spans="4:4" x14ac:dyDescent="0.25">
      <c r="D351975" s="15" t="s">
        <v>4845</v>
      </c>
    </row>
    <row r="351976" spans="4:4" x14ac:dyDescent="0.25">
      <c r="D351976" s="15" t="s">
        <v>4846</v>
      </c>
    </row>
    <row r="351977" spans="4:4" x14ac:dyDescent="0.25">
      <c r="D351977" s="15" t="s">
        <v>4847</v>
      </c>
    </row>
    <row r="351978" spans="4:4" x14ac:dyDescent="0.25">
      <c r="D351978" s="15" t="s">
        <v>4848</v>
      </c>
    </row>
    <row r="351979" spans="4:4" x14ac:dyDescent="0.25">
      <c r="D351979" s="15" t="s">
        <v>4849</v>
      </c>
    </row>
    <row r="351980" spans="4:4" x14ac:dyDescent="0.25">
      <c r="D351980" s="15" t="s">
        <v>4850</v>
      </c>
    </row>
    <row r="351981" spans="4:4" x14ac:dyDescent="0.25">
      <c r="D351981" s="15" t="s">
        <v>4851</v>
      </c>
    </row>
    <row r="351982" spans="4:4" x14ac:dyDescent="0.25">
      <c r="D351982" s="15" t="s">
        <v>4852</v>
      </c>
    </row>
    <row r="351983" spans="4:4" x14ac:dyDescent="0.25">
      <c r="D351983" s="15" t="s">
        <v>4853</v>
      </c>
    </row>
    <row r="351984" spans="4:4" x14ac:dyDescent="0.25">
      <c r="D351984" s="15" t="s">
        <v>4854</v>
      </c>
    </row>
    <row r="351985" spans="4:4" x14ac:dyDescent="0.25">
      <c r="D351985" s="15" t="s">
        <v>4855</v>
      </c>
    </row>
    <row r="351986" spans="4:4" x14ac:dyDescent="0.25">
      <c r="D351986" s="15" t="s">
        <v>4856</v>
      </c>
    </row>
    <row r="351987" spans="4:4" x14ac:dyDescent="0.25">
      <c r="D351987" s="15" t="s">
        <v>4857</v>
      </c>
    </row>
    <row r="351988" spans="4:4" x14ac:dyDescent="0.25">
      <c r="D351988" s="15" t="s">
        <v>4858</v>
      </c>
    </row>
    <row r="351989" spans="4:4" x14ac:dyDescent="0.25">
      <c r="D351989" s="15" t="s">
        <v>4859</v>
      </c>
    </row>
    <row r="351990" spans="4:4" x14ac:dyDescent="0.25">
      <c r="D351990" s="15" t="s">
        <v>4860</v>
      </c>
    </row>
    <row r="351991" spans="4:4" x14ac:dyDescent="0.25">
      <c r="D351991" s="15" t="s">
        <v>4861</v>
      </c>
    </row>
    <row r="351992" spans="4:4" x14ac:dyDescent="0.25">
      <c r="D351992" s="15" t="s">
        <v>4862</v>
      </c>
    </row>
    <row r="351993" spans="4:4" x14ac:dyDescent="0.25">
      <c r="D351993" s="15" t="s">
        <v>4863</v>
      </c>
    </row>
    <row r="351994" spans="4:4" x14ac:dyDescent="0.25">
      <c r="D351994" s="15" t="s">
        <v>4864</v>
      </c>
    </row>
    <row r="351995" spans="4:4" x14ac:dyDescent="0.25">
      <c r="D351995" s="15" t="s">
        <v>4865</v>
      </c>
    </row>
    <row r="351996" spans="4:4" x14ac:dyDescent="0.25">
      <c r="D351996" s="15" t="s">
        <v>4866</v>
      </c>
    </row>
    <row r="351997" spans="4:4" x14ac:dyDescent="0.25">
      <c r="D351997" s="15" t="s">
        <v>4867</v>
      </c>
    </row>
    <row r="351998" spans="4:4" x14ac:dyDescent="0.25">
      <c r="D351998" s="15" t="s">
        <v>4868</v>
      </c>
    </row>
    <row r="351999" spans="4:4" x14ac:dyDescent="0.25">
      <c r="D351999" s="15" t="s">
        <v>4869</v>
      </c>
    </row>
    <row r="352000" spans="4:4" x14ac:dyDescent="0.25">
      <c r="D352000" s="15" t="s">
        <v>4870</v>
      </c>
    </row>
    <row r="352001" spans="4:4" x14ac:dyDescent="0.25">
      <c r="D352001" s="15" t="s">
        <v>4871</v>
      </c>
    </row>
    <row r="352002" spans="4:4" x14ac:dyDescent="0.25">
      <c r="D352002" s="15" t="s">
        <v>4872</v>
      </c>
    </row>
    <row r="352003" spans="4:4" x14ac:dyDescent="0.25">
      <c r="D352003" s="15" t="s">
        <v>4873</v>
      </c>
    </row>
    <row r="352004" spans="4:4" x14ac:dyDescent="0.25">
      <c r="D352004" s="15" t="s">
        <v>4874</v>
      </c>
    </row>
    <row r="352005" spans="4:4" x14ac:dyDescent="0.25">
      <c r="D352005" s="15" t="s">
        <v>4875</v>
      </c>
    </row>
    <row r="352006" spans="4:4" x14ac:dyDescent="0.25">
      <c r="D352006" s="15" t="s">
        <v>4876</v>
      </c>
    </row>
    <row r="352007" spans="4:4" x14ac:dyDescent="0.25">
      <c r="D352007" s="15" t="s">
        <v>4877</v>
      </c>
    </row>
    <row r="352008" spans="4:4" x14ac:dyDescent="0.25">
      <c r="D352008" s="15" t="s">
        <v>4878</v>
      </c>
    </row>
    <row r="352009" spans="4:4" x14ac:dyDescent="0.25">
      <c r="D352009" s="15" t="s">
        <v>4879</v>
      </c>
    </row>
    <row r="352010" spans="4:4" x14ac:dyDescent="0.25">
      <c r="D352010" s="15" t="s">
        <v>4880</v>
      </c>
    </row>
    <row r="352011" spans="4:4" x14ac:dyDescent="0.25">
      <c r="D352011" s="15" t="s">
        <v>4881</v>
      </c>
    </row>
    <row r="352012" spans="4:4" x14ac:dyDescent="0.25">
      <c r="D352012" s="15" t="s">
        <v>4882</v>
      </c>
    </row>
    <row r="352013" spans="4:4" x14ac:dyDescent="0.25">
      <c r="D352013" s="15" t="s">
        <v>4883</v>
      </c>
    </row>
    <row r="352014" spans="4:4" x14ac:dyDescent="0.25">
      <c r="D352014" s="15" t="s">
        <v>4884</v>
      </c>
    </row>
    <row r="352015" spans="4:4" x14ac:dyDescent="0.25">
      <c r="D352015" s="15" t="s">
        <v>4885</v>
      </c>
    </row>
    <row r="352016" spans="4:4" x14ac:dyDescent="0.25">
      <c r="D352016" s="15" t="s">
        <v>4886</v>
      </c>
    </row>
    <row r="352017" spans="4:4" x14ac:dyDescent="0.25">
      <c r="D352017" s="15" t="s">
        <v>4887</v>
      </c>
    </row>
    <row r="352018" spans="4:4" x14ac:dyDescent="0.25">
      <c r="D352018" s="15" t="s">
        <v>4888</v>
      </c>
    </row>
    <row r="352019" spans="4:4" x14ac:dyDescent="0.25">
      <c r="D352019" s="15" t="s">
        <v>4889</v>
      </c>
    </row>
    <row r="352020" spans="4:4" x14ac:dyDescent="0.25">
      <c r="D352020" s="15" t="s">
        <v>4890</v>
      </c>
    </row>
    <row r="352021" spans="4:4" x14ac:dyDescent="0.25">
      <c r="D352021" s="15" t="s">
        <v>4891</v>
      </c>
    </row>
    <row r="352022" spans="4:4" x14ac:dyDescent="0.25">
      <c r="D352022" s="15" t="s">
        <v>4892</v>
      </c>
    </row>
    <row r="352023" spans="4:4" x14ac:dyDescent="0.25">
      <c r="D352023" s="15" t="s">
        <v>4893</v>
      </c>
    </row>
    <row r="352024" spans="4:4" x14ac:dyDescent="0.25">
      <c r="D352024" s="15" t="s">
        <v>4894</v>
      </c>
    </row>
    <row r="352025" spans="4:4" x14ac:dyDescent="0.25">
      <c r="D352025" s="15" t="s">
        <v>4895</v>
      </c>
    </row>
    <row r="352026" spans="4:4" x14ac:dyDescent="0.25">
      <c r="D352026" s="15" t="s">
        <v>4896</v>
      </c>
    </row>
    <row r="352027" spans="4:4" x14ac:dyDescent="0.25">
      <c r="D352027" s="15" t="s">
        <v>4897</v>
      </c>
    </row>
    <row r="352028" spans="4:4" x14ac:dyDescent="0.25">
      <c r="D352028" s="15" t="s">
        <v>4898</v>
      </c>
    </row>
    <row r="352029" spans="4:4" x14ac:dyDescent="0.25">
      <c r="D352029" s="15" t="s">
        <v>4899</v>
      </c>
    </row>
    <row r="352030" spans="4:4" x14ac:dyDescent="0.25">
      <c r="D352030" s="15" t="s">
        <v>4900</v>
      </c>
    </row>
    <row r="352031" spans="4:4" x14ac:dyDescent="0.25">
      <c r="D352031" s="15" t="s">
        <v>4901</v>
      </c>
    </row>
    <row r="352032" spans="4:4" x14ac:dyDescent="0.25">
      <c r="D352032" s="15" t="s">
        <v>4902</v>
      </c>
    </row>
    <row r="352033" spans="4:4" x14ac:dyDescent="0.25">
      <c r="D352033" s="15" t="s">
        <v>4903</v>
      </c>
    </row>
    <row r="352034" spans="4:4" x14ac:dyDescent="0.25">
      <c r="D352034" s="15" t="s">
        <v>4904</v>
      </c>
    </row>
    <row r="352035" spans="4:4" x14ac:dyDescent="0.25">
      <c r="D352035" s="15" t="s">
        <v>4905</v>
      </c>
    </row>
    <row r="352036" spans="4:4" x14ac:dyDescent="0.25">
      <c r="D352036" s="15" t="s">
        <v>4906</v>
      </c>
    </row>
    <row r="352037" spans="4:4" x14ac:dyDescent="0.25">
      <c r="D352037" s="15" t="s">
        <v>4907</v>
      </c>
    </row>
    <row r="352038" spans="4:4" x14ac:dyDescent="0.25">
      <c r="D352038" s="15" t="s">
        <v>4908</v>
      </c>
    </row>
    <row r="352039" spans="4:4" x14ac:dyDescent="0.25">
      <c r="D352039" s="15" t="s">
        <v>4909</v>
      </c>
    </row>
    <row r="352040" spans="4:4" x14ac:dyDescent="0.25">
      <c r="D352040" s="15" t="s">
        <v>4910</v>
      </c>
    </row>
    <row r="352041" spans="4:4" x14ac:dyDescent="0.25">
      <c r="D352041" s="15" t="s">
        <v>4911</v>
      </c>
    </row>
    <row r="352042" spans="4:4" x14ac:dyDescent="0.25">
      <c r="D352042" s="15" t="s">
        <v>4912</v>
      </c>
    </row>
    <row r="352043" spans="4:4" x14ac:dyDescent="0.25">
      <c r="D352043" s="15" t="s">
        <v>4913</v>
      </c>
    </row>
    <row r="352044" spans="4:4" x14ac:dyDescent="0.25">
      <c r="D352044" s="15" t="s">
        <v>4914</v>
      </c>
    </row>
    <row r="352045" spans="4:4" x14ac:dyDescent="0.25">
      <c r="D352045" s="15" t="s">
        <v>4915</v>
      </c>
    </row>
    <row r="352046" spans="4:4" x14ac:dyDescent="0.25">
      <c r="D352046" s="15" t="s">
        <v>4916</v>
      </c>
    </row>
    <row r="352047" spans="4:4" x14ac:dyDescent="0.25">
      <c r="D352047" s="15" t="s">
        <v>4917</v>
      </c>
    </row>
    <row r="352048" spans="4:4" x14ac:dyDescent="0.25">
      <c r="D352048" s="15" t="s">
        <v>4918</v>
      </c>
    </row>
    <row r="352049" spans="4:4" x14ac:dyDescent="0.25">
      <c r="D352049" s="15" t="s">
        <v>4919</v>
      </c>
    </row>
    <row r="352050" spans="4:4" x14ac:dyDescent="0.25">
      <c r="D352050" s="15" t="s">
        <v>4920</v>
      </c>
    </row>
    <row r="352051" spans="4:4" x14ac:dyDescent="0.25">
      <c r="D352051" s="15" t="s">
        <v>4921</v>
      </c>
    </row>
    <row r="352052" spans="4:4" x14ac:dyDescent="0.25">
      <c r="D352052" s="15" t="s">
        <v>4922</v>
      </c>
    </row>
    <row r="352053" spans="4:4" x14ac:dyDescent="0.25">
      <c r="D352053" s="15" t="s">
        <v>4923</v>
      </c>
    </row>
    <row r="352054" spans="4:4" x14ac:dyDescent="0.25">
      <c r="D352054" s="15" t="s">
        <v>4924</v>
      </c>
    </row>
    <row r="352055" spans="4:4" x14ac:dyDescent="0.25">
      <c r="D352055" s="15" t="s">
        <v>4925</v>
      </c>
    </row>
    <row r="352056" spans="4:4" x14ac:dyDescent="0.25">
      <c r="D352056" s="15" t="s">
        <v>4926</v>
      </c>
    </row>
    <row r="352057" spans="4:4" x14ac:dyDescent="0.25">
      <c r="D352057" s="15" t="s">
        <v>4927</v>
      </c>
    </row>
    <row r="352058" spans="4:4" x14ac:dyDescent="0.25">
      <c r="D352058" s="15" t="s">
        <v>4928</v>
      </c>
    </row>
    <row r="352059" spans="4:4" x14ac:dyDescent="0.25">
      <c r="D352059" s="15" t="s">
        <v>4929</v>
      </c>
    </row>
    <row r="352060" spans="4:4" x14ac:dyDescent="0.25">
      <c r="D352060" s="15" t="s">
        <v>4930</v>
      </c>
    </row>
    <row r="352061" spans="4:4" x14ac:dyDescent="0.25">
      <c r="D352061" s="15" t="s">
        <v>4931</v>
      </c>
    </row>
    <row r="352062" spans="4:4" x14ac:dyDescent="0.25">
      <c r="D352062" s="15" t="s">
        <v>4932</v>
      </c>
    </row>
    <row r="352063" spans="4:4" x14ac:dyDescent="0.25">
      <c r="D352063" s="15" t="s">
        <v>4933</v>
      </c>
    </row>
    <row r="352064" spans="4:4" x14ac:dyDescent="0.25">
      <c r="D352064" s="15" t="s">
        <v>4934</v>
      </c>
    </row>
    <row r="352065" spans="4:4" x14ac:dyDescent="0.25">
      <c r="D352065" s="15" t="s">
        <v>4935</v>
      </c>
    </row>
    <row r="352066" spans="4:4" x14ac:dyDescent="0.25">
      <c r="D352066" s="15" t="s">
        <v>4936</v>
      </c>
    </row>
    <row r="352067" spans="4:4" x14ac:dyDescent="0.25">
      <c r="D352067" s="15" t="s">
        <v>4937</v>
      </c>
    </row>
    <row r="352068" spans="4:4" x14ac:dyDescent="0.25">
      <c r="D352068" s="15" t="s">
        <v>4938</v>
      </c>
    </row>
    <row r="352069" spans="4:4" x14ac:dyDescent="0.25">
      <c r="D352069" s="15" t="s">
        <v>4939</v>
      </c>
    </row>
    <row r="352070" spans="4:4" x14ac:dyDescent="0.25">
      <c r="D352070" s="15" t="s">
        <v>4940</v>
      </c>
    </row>
    <row r="352071" spans="4:4" x14ac:dyDescent="0.25">
      <c r="D352071" s="15" t="s">
        <v>4941</v>
      </c>
    </row>
    <row r="352072" spans="4:4" x14ac:dyDescent="0.25">
      <c r="D352072" s="15" t="s">
        <v>4942</v>
      </c>
    </row>
    <row r="352073" spans="4:4" x14ac:dyDescent="0.25">
      <c r="D352073" s="15" t="s">
        <v>4943</v>
      </c>
    </row>
    <row r="352074" spans="4:4" x14ac:dyDescent="0.25">
      <c r="D352074" s="15" t="s">
        <v>4944</v>
      </c>
    </row>
    <row r="352075" spans="4:4" x14ac:dyDescent="0.25">
      <c r="D352075" s="15" t="s">
        <v>4945</v>
      </c>
    </row>
    <row r="352076" spans="4:4" x14ac:dyDescent="0.25">
      <c r="D352076" s="15" t="s">
        <v>4946</v>
      </c>
    </row>
    <row r="352077" spans="4:4" x14ac:dyDescent="0.25">
      <c r="D352077" s="15" t="s">
        <v>4947</v>
      </c>
    </row>
    <row r="352078" spans="4:4" x14ac:dyDescent="0.25">
      <c r="D352078" s="15" t="s">
        <v>4948</v>
      </c>
    </row>
    <row r="352079" spans="4:4" x14ac:dyDescent="0.25">
      <c r="D352079" s="15" t="s">
        <v>4949</v>
      </c>
    </row>
    <row r="352080" spans="4:4" x14ac:dyDescent="0.25">
      <c r="D352080" s="15" t="s">
        <v>4950</v>
      </c>
    </row>
    <row r="352081" spans="4:4" x14ac:dyDescent="0.25">
      <c r="D352081" s="15" t="s">
        <v>4951</v>
      </c>
    </row>
    <row r="352082" spans="4:4" x14ac:dyDescent="0.25">
      <c r="D352082" s="15" t="s">
        <v>4952</v>
      </c>
    </row>
    <row r="352083" spans="4:4" x14ac:dyDescent="0.25">
      <c r="D352083" s="15" t="s">
        <v>4953</v>
      </c>
    </row>
    <row r="352084" spans="4:4" x14ac:dyDescent="0.25">
      <c r="D352084" s="15" t="s">
        <v>4954</v>
      </c>
    </row>
    <row r="352085" spans="4:4" x14ac:dyDescent="0.25">
      <c r="D352085" s="15" t="s">
        <v>4955</v>
      </c>
    </row>
    <row r="352086" spans="4:4" x14ac:dyDescent="0.25">
      <c r="D352086" s="15" t="s">
        <v>4956</v>
      </c>
    </row>
    <row r="352087" spans="4:4" x14ac:dyDescent="0.25">
      <c r="D352087" s="15" t="s">
        <v>4957</v>
      </c>
    </row>
    <row r="352088" spans="4:4" x14ac:dyDescent="0.25">
      <c r="D352088" s="15" t="s">
        <v>4958</v>
      </c>
    </row>
    <row r="352089" spans="4:4" x14ac:dyDescent="0.25">
      <c r="D352089" s="15" t="s">
        <v>4959</v>
      </c>
    </row>
    <row r="352090" spans="4:4" x14ac:dyDescent="0.25">
      <c r="D352090" s="15" t="s">
        <v>4960</v>
      </c>
    </row>
    <row r="352091" spans="4:4" x14ac:dyDescent="0.25">
      <c r="D352091" s="15" t="s">
        <v>4961</v>
      </c>
    </row>
    <row r="352092" spans="4:4" x14ac:dyDescent="0.25">
      <c r="D352092" s="15" t="s">
        <v>4962</v>
      </c>
    </row>
    <row r="352093" spans="4:4" x14ac:dyDescent="0.25">
      <c r="D352093" s="15" t="s">
        <v>4963</v>
      </c>
    </row>
    <row r="352094" spans="4:4" x14ac:dyDescent="0.25">
      <c r="D352094" s="15" t="s">
        <v>4964</v>
      </c>
    </row>
    <row r="352095" spans="4:4" x14ac:dyDescent="0.25">
      <c r="D352095" s="15" t="s">
        <v>4965</v>
      </c>
    </row>
    <row r="352096" spans="4:4" x14ac:dyDescent="0.25">
      <c r="D352096" s="15" t="s">
        <v>4966</v>
      </c>
    </row>
    <row r="352097" spans="4:4" x14ac:dyDescent="0.25">
      <c r="D352097" s="15" t="s">
        <v>4967</v>
      </c>
    </row>
    <row r="352098" spans="4:4" x14ac:dyDescent="0.25">
      <c r="D352098" s="15" t="s">
        <v>4968</v>
      </c>
    </row>
    <row r="352099" spans="4:4" x14ac:dyDescent="0.25">
      <c r="D352099" s="15" t="s">
        <v>4969</v>
      </c>
    </row>
    <row r="352100" spans="4:4" x14ac:dyDescent="0.25">
      <c r="D352100" s="15" t="s">
        <v>4970</v>
      </c>
    </row>
    <row r="352101" spans="4:4" x14ac:dyDescent="0.25">
      <c r="D352101" s="15" t="s">
        <v>4971</v>
      </c>
    </row>
    <row r="352102" spans="4:4" x14ac:dyDescent="0.25">
      <c r="D352102" s="15" t="s">
        <v>4972</v>
      </c>
    </row>
    <row r="352103" spans="4:4" x14ac:dyDescent="0.25">
      <c r="D352103" s="15" t="s">
        <v>4973</v>
      </c>
    </row>
    <row r="352104" spans="4:4" x14ac:dyDescent="0.25">
      <c r="D352104" s="15" t="s">
        <v>4974</v>
      </c>
    </row>
    <row r="352105" spans="4:4" x14ac:dyDescent="0.25">
      <c r="D352105" s="15" t="s">
        <v>4975</v>
      </c>
    </row>
    <row r="352106" spans="4:4" x14ac:dyDescent="0.25">
      <c r="D352106" s="15" t="s">
        <v>4976</v>
      </c>
    </row>
    <row r="352107" spans="4:4" x14ac:dyDescent="0.25">
      <c r="D352107" s="15" t="s">
        <v>4977</v>
      </c>
    </row>
    <row r="352108" spans="4:4" x14ac:dyDescent="0.25">
      <c r="D352108" s="15" t="s">
        <v>4978</v>
      </c>
    </row>
    <row r="352109" spans="4:4" x14ac:dyDescent="0.25">
      <c r="D352109" s="15" t="s">
        <v>4979</v>
      </c>
    </row>
    <row r="352110" spans="4:4" x14ac:dyDescent="0.25">
      <c r="D352110" s="15" t="s">
        <v>4980</v>
      </c>
    </row>
    <row r="352111" spans="4:4" x14ac:dyDescent="0.25">
      <c r="D352111" s="15" t="s">
        <v>4981</v>
      </c>
    </row>
    <row r="352112" spans="4:4" x14ac:dyDescent="0.25">
      <c r="D352112" s="15" t="s">
        <v>4982</v>
      </c>
    </row>
    <row r="352113" spans="4:4" x14ac:dyDescent="0.25">
      <c r="D352113" s="15" t="s">
        <v>4983</v>
      </c>
    </row>
    <row r="352114" spans="4:4" x14ac:dyDescent="0.25">
      <c r="D352114" s="15" t="s">
        <v>4984</v>
      </c>
    </row>
    <row r="352115" spans="4:4" x14ac:dyDescent="0.25">
      <c r="D352115" s="15" t="s">
        <v>4985</v>
      </c>
    </row>
    <row r="352116" spans="4:4" x14ac:dyDescent="0.25">
      <c r="D352116" s="15" t="s">
        <v>4986</v>
      </c>
    </row>
    <row r="352117" spans="4:4" x14ac:dyDescent="0.25">
      <c r="D352117" s="15" t="s">
        <v>4987</v>
      </c>
    </row>
    <row r="352118" spans="4:4" x14ac:dyDescent="0.25">
      <c r="D352118" s="15" t="s">
        <v>4988</v>
      </c>
    </row>
    <row r="352119" spans="4:4" x14ac:dyDescent="0.25">
      <c r="D352119" s="15" t="s">
        <v>4989</v>
      </c>
    </row>
    <row r="352120" spans="4:4" x14ac:dyDescent="0.25">
      <c r="D352120" s="15" t="s">
        <v>4990</v>
      </c>
    </row>
    <row r="352121" spans="4:4" x14ac:dyDescent="0.25">
      <c r="D352121" s="15" t="s">
        <v>4991</v>
      </c>
    </row>
    <row r="352122" spans="4:4" x14ac:dyDescent="0.25">
      <c r="D352122" s="15" t="s">
        <v>4992</v>
      </c>
    </row>
    <row r="352123" spans="4:4" x14ac:dyDescent="0.25">
      <c r="D352123" s="15" t="s">
        <v>4993</v>
      </c>
    </row>
    <row r="352124" spans="4:4" x14ac:dyDescent="0.25">
      <c r="D352124" s="15" t="s">
        <v>4994</v>
      </c>
    </row>
    <row r="352125" spans="4:4" x14ac:dyDescent="0.25">
      <c r="D352125" s="15" t="s">
        <v>4995</v>
      </c>
    </row>
    <row r="352126" spans="4:4" x14ac:dyDescent="0.25">
      <c r="D352126" s="15" t="s">
        <v>4996</v>
      </c>
    </row>
    <row r="352127" spans="4:4" x14ac:dyDescent="0.25">
      <c r="D352127" s="15" t="s">
        <v>4997</v>
      </c>
    </row>
    <row r="352128" spans="4:4" x14ac:dyDescent="0.25">
      <c r="D352128" s="15" t="s">
        <v>4998</v>
      </c>
    </row>
    <row r="352129" spans="4:4" x14ac:dyDescent="0.25">
      <c r="D352129" s="15" t="s">
        <v>4999</v>
      </c>
    </row>
    <row r="352130" spans="4:4" x14ac:dyDescent="0.25">
      <c r="D352130" s="15" t="s">
        <v>5000</v>
      </c>
    </row>
    <row r="352131" spans="4:4" x14ac:dyDescent="0.25">
      <c r="D352131" s="15" t="s">
        <v>5001</v>
      </c>
    </row>
    <row r="352132" spans="4:4" x14ac:dyDescent="0.25">
      <c r="D352132" s="15" t="s">
        <v>5002</v>
      </c>
    </row>
    <row r="352133" spans="4:4" x14ac:dyDescent="0.25">
      <c r="D352133" s="15" t="s">
        <v>5003</v>
      </c>
    </row>
    <row r="352134" spans="4:4" x14ac:dyDescent="0.25">
      <c r="D352134" s="15" t="s">
        <v>5004</v>
      </c>
    </row>
    <row r="352135" spans="4:4" x14ac:dyDescent="0.25">
      <c r="D352135" s="15" t="s">
        <v>5005</v>
      </c>
    </row>
    <row r="352136" spans="4:4" x14ac:dyDescent="0.25">
      <c r="D352136" s="15" t="s">
        <v>5006</v>
      </c>
    </row>
    <row r="352137" spans="4:4" x14ac:dyDescent="0.25">
      <c r="D352137" s="15" t="s">
        <v>5007</v>
      </c>
    </row>
    <row r="352138" spans="4:4" x14ac:dyDescent="0.25">
      <c r="D352138" s="15" t="s">
        <v>5008</v>
      </c>
    </row>
    <row r="352139" spans="4:4" x14ac:dyDescent="0.25">
      <c r="D352139" s="15" t="s">
        <v>5009</v>
      </c>
    </row>
    <row r="352140" spans="4:4" x14ac:dyDescent="0.25">
      <c r="D352140" s="15" t="s">
        <v>5010</v>
      </c>
    </row>
    <row r="352141" spans="4:4" x14ac:dyDescent="0.25">
      <c r="D352141" s="15" t="s">
        <v>5011</v>
      </c>
    </row>
    <row r="352142" spans="4:4" x14ac:dyDescent="0.25">
      <c r="D352142" s="15" t="s">
        <v>5012</v>
      </c>
    </row>
    <row r="352143" spans="4:4" x14ac:dyDescent="0.25">
      <c r="D352143" s="15" t="s">
        <v>5013</v>
      </c>
    </row>
    <row r="352144" spans="4:4" x14ac:dyDescent="0.25">
      <c r="D352144" s="15" t="s">
        <v>5014</v>
      </c>
    </row>
    <row r="352145" spans="4:4" x14ac:dyDescent="0.25">
      <c r="D352145" s="15" t="s">
        <v>5015</v>
      </c>
    </row>
    <row r="352146" spans="4:4" x14ac:dyDescent="0.25">
      <c r="D352146" s="15" t="s">
        <v>5016</v>
      </c>
    </row>
    <row r="352147" spans="4:4" x14ac:dyDescent="0.25">
      <c r="D352147" s="15" t="s">
        <v>5017</v>
      </c>
    </row>
    <row r="352148" spans="4:4" x14ac:dyDescent="0.25">
      <c r="D352148" s="15" t="s">
        <v>5018</v>
      </c>
    </row>
    <row r="352149" spans="4:4" x14ac:dyDescent="0.25">
      <c r="D352149" s="15" t="s">
        <v>5019</v>
      </c>
    </row>
    <row r="352150" spans="4:4" x14ac:dyDescent="0.25">
      <c r="D352150" s="15" t="s">
        <v>5020</v>
      </c>
    </row>
    <row r="352151" spans="4:4" x14ac:dyDescent="0.25">
      <c r="D352151" s="15" t="s">
        <v>5021</v>
      </c>
    </row>
    <row r="352152" spans="4:4" x14ac:dyDescent="0.25">
      <c r="D352152" s="15" t="s">
        <v>5022</v>
      </c>
    </row>
    <row r="352153" spans="4:4" x14ac:dyDescent="0.25">
      <c r="D352153" s="15" t="s">
        <v>5023</v>
      </c>
    </row>
    <row r="352154" spans="4:4" x14ac:dyDescent="0.25">
      <c r="D352154" s="15" t="s">
        <v>5024</v>
      </c>
    </row>
    <row r="352155" spans="4:4" x14ac:dyDescent="0.25">
      <c r="D352155" s="15" t="s">
        <v>5025</v>
      </c>
    </row>
    <row r="352156" spans="4:4" x14ac:dyDescent="0.25">
      <c r="D352156" s="15" t="s">
        <v>5026</v>
      </c>
    </row>
    <row r="352157" spans="4:4" x14ac:dyDescent="0.25">
      <c r="D352157" s="15" t="s">
        <v>5027</v>
      </c>
    </row>
    <row r="352158" spans="4:4" x14ac:dyDescent="0.25">
      <c r="D352158" s="15" t="s">
        <v>5028</v>
      </c>
    </row>
    <row r="352159" spans="4:4" x14ac:dyDescent="0.25">
      <c r="D352159" s="15" t="s">
        <v>5029</v>
      </c>
    </row>
  </sheetData>
  <mergeCells count="1">
    <mergeCell ref="B8:S8"/>
  </mergeCells>
  <dataValidations count="17">
    <dataValidation type="textLength" allowBlank="1" showInputMessage="1" showErrorMessage="1" errorTitle="Entrada no válida" error="Escriba un texto  Maximo 390 Caracteres" promptTitle="Cualquier contenido Maximo 390 Caracteres" prompt=" Relacione los aspectos relevantes del proyecto." sqref="S11:S13" xr:uid="{00000000-0002-0000-0900-000000000000}">
      <formula1>0</formula1>
      <formula2>390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R13" xr:uid="{00000000-0002-0000-0900-00000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13" xr:uid="{00000000-0002-0000-09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13" xr:uid="{00000000-0002-0000-09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O13" xr:uid="{00000000-0002-0000-0900-000004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13" xr:uid="{00000000-0002-0000-0900-000005000000}">
      <formula1>$D$351002:$D$352159</formula1>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13" xr:uid="{00000000-0002-0000-0900-000006000000}">
      <formula1>1900/1/1</formula1>
      <formula2>3000/1/1</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13" xr:uid="{00000000-0002-0000-0900-000007000000}">
      <formula1>1900/1/1</formula1>
      <formula2>3000/1/1</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13" xr:uid="{00000000-0002-0000-09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13" xr:uid="{00000000-0002-0000-0900-00000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13" xr:uid="{00000000-0002-0000-0900-00000A000000}">
      <formula1>$C$351002:$C$351009</formula1>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H13" xr:uid="{00000000-0002-0000-0900-00000B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G13" xr:uid="{00000000-0002-0000-0900-00000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13" xr:uid="{00000000-0002-0000-0900-00000D000000}">
      <formula1>$B$351002:$B$351011</formula1>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E13" xr:uid="{00000000-0002-0000-0900-00000E000000}">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3" xr:uid="{00000000-0002-0000-0900-00000F000000}">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3" xr:uid="{00000000-0002-0000-0900-000010000000}">
      <formula1>$A$351002:$A$351004</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52138"/>
  <sheetViews>
    <sheetView workbookViewId="0">
      <selection activeCell="D18" sqref="D18"/>
    </sheetView>
  </sheetViews>
  <sheetFormatPr baseColWidth="10" defaultColWidth="9.140625" defaultRowHeight="15" x14ac:dyDescent="0.25"/>
  <cols>
    <col min="1" max="1" width="9.140625" style="59"/>
    <col min="2" max="2" width="39" style="59" customWidth="1"/>
    <col min="3" max="3" width="48" style="59" customWidth="1"/>
    <col min="4" max="4" width="30" style="59" customWidth="1"/>
    <col min="5" max="5" width="22" style="59" customWidth="1"/>
    <col min="6" max="6" width="19" style="59" customWidth="1"/>
    <col min="7" max="16384" width="9.140625" style="59"/>
  </cols>
  <sheetData>
    <row r="1" spans="1:6" x14ac:dyDescent="0.25">
      <c r="B1" s="63" t="s">
        <v>0</v>
      </c>
      <c r="C1" s="63">
        <v>51</v>
      </c>
      <c r="D1" s="63" t="s">
        <v>1</v>
      </c>
    </row>
    <row r="2" spans="1:6" x14ac:dyDescent="0.25">
      <c r="B2" s="63" t="s">
        <v>2</v>
      </c>
      <c r="C2" s="63">
        <v>386</v>
      </c>
      <c r="D2" s="63" t="s">
        <v>5030</v>
      </c>
    </row>
    <row r="3" spans="1:6" x14ac:dyDescent="0.25">
      <c r="B3" s="63" t="s">
        <v>4</v>
      </c>
      <c r="C3" s="63">
        <v>1</v>
      </c>
    </row>
    <row r="4" spans="1:6" x14ac:dyDescent="0.25">
      <c r="B4" s="63" t="s">
        <v>5</v>
      </c>
      <c r="C4" s="63">
        <v>233</v>
      </c>
    </row>
    <row r="5" spans="1:6" x14ac:dyDescent="0.25">
      <c r="B5" s="63" t="s">
        <v>6</v>
      </c>
      <c r="C5" s="64">
        <v>44196</v>
      </c>
    </row>
    <row r="6" spans="1:6" x14ac:dyDescent="0.25">
      <c r="B6" s="63" t="s">
        <v>7</v>
      </c>
      <c r="C6" s="63">
        <v>12</v>
      </c>
      <c r="D6" s="63" t="s">
        <v>8</v>
      </c>
    </row>
    <row r="8" spans="1:6" x14ac:dyDescent="0.25">
      <c r="A8" s="63" t="s">
        <v>9</v>
      </c>
      <c r="B8" s="168" t="s">
        <v>5031</v>
      </c>
      <c r="C8" s="169"/>
      <c r="D8" s="169"/>
      <c r="E8" s="169"/>
      <c r="F8" s="169"/>
    </row>
    <row r="9" spans="1:6" x14ac:dyDescent="0.25">
      <c r="C9" s="63">
        <v>6</v>
      </c>
      <c r="D9" s="63">
        <v>7</v>
      </c>
      <c r="E9" s="63">
        <v>8</v>
      </c>
      <c r="F9" s="63">
        <v>12</v>
      </c>
    </row>
    <row r="10" spans="1:6" ht="15.75" thickBot="1" x14ac:dyDescent="0.3">
      <c r="C10" s="63" t="s">
        <v>5032</v>
      </c>
      <c r="D10" s="63" t="s">
        <v>5033</v>
      </c>
      <c r="E10" s="63" t="s">
        <v>5034</v>
      </c>
      <c r="F10" s="63" t="s">
        <v>23</v>
      </c>
    </row>
    <row r="11" spans="1:6" ht="15.75" thickBot="1" x14ac:dyDescent="0.3">
      <c r="A11" s="63">
        <v>1</v>
      </c>
      <c r="B11" s="59" t="s">
        <v>65</v>
      </c>
      <c r="C11" s="60" t="s">
        <v>5358</v>
      </c>
      <c r="D11" s="60">
        <v>899999086</v>
      </c>
      <c r="E11" s="60">
        <v>100</v>
      </c>
      <c r="F11" s="62" t="s">
        <v>5035</v>
      </c>
    </row>
    <row r="12" spans="1:6" x14ac:dyDescent="0.25">
      <c r="A12" s="63">
        <v>-1</v>
      </c>
      <c r="C12" s="62" t="s">
        <v>24</v>
      </c>
      <c r="D12" s="62" t="s">
        <v>24</v>
      </c>
      <c r="E12" s="62" t="s">
        <v>24</v>
      </c>
      <c r="F12" s="62" t="s">
        <v>24</v>
      </c>
    </row>
    <row r="13" spans="1:6" x14ac:dyDescent="0.25">
      <c r="A13" s="63">
        <v>999999</v>
      </c>
      <c r="B13" s="59" t="s">
        <v>66</v>
      </c>
      <c r="C13" s="62" t="s">
        <v>24</v>
      </c>
      <c r="D13" s="62" t="s">
        <v>24</v>
      </c>
      <c r="F13" s="62" t="s">
        <v>24</v>
      </c>
    </row>
    <row r="15" spans="1:6" x14ac:dyDescent="0.25">
      <c r="A15" s="63" t="s">
        <v>67</v>
      </c>
      <c r="B15" s="168" t="s">
        <v>5036</v>
      </c>
      <c r="C15" s="169"/>
      <c r="D15" s="169"/>
      <c r="E15" s="169"/>
      <c r="F15" s="169"/>
    </row>
    <row r="16" spans="1:6" x14ac:dyDescent="0.25">
      <c r="C16" s="63">
        <v>6</v>
      </c>
      <c r="D16" s="63">
        <v>7</v>
      </c>
      <c r="E16" s="63">
        <v>8</v>
      </c>
      <c r="F16" s="63">
        <v>12</v>
      </c>
    </row>
    <row r="17" spans="1:6" ht="15.75" thickBot="1" x14ac:dyDescent="0.3">
      <c r="C17" s="63" t="s">
        <v>5032</v>
      </c>
      <c r="D17" s="63" t="s">
        <v>5033</v>
      </c>
      <c r="E17" s="63" t="s">
        <v>5034</v>
      </c>
      <c r="F17" s="63" t="s">
        <v>23</v>
      </c>
    </row>
    <row r="18" spans="1:6" ht="15.75" thickBot="1" x14ac:dyDescent="0.3">
      <c r="A18" s="63">
        <v>1</v>
      </c>
      <c r="B18" s="59" t="s">
        <v>65</v>
      </c>
      <c r="C18" s="60" t="s">
        <v>6738</v>
      </c>
      <c r="D18" s="60">
        <v>0</v>
      </c>
      <c r="E18" s="60">
        <v>0</v>
      </c>
      <c r="F18" s="62" t="s">
        <v>5035</v>
      </c>
    </row>
    <row r="19" spans="1:6" x14ac:dyDescent="0.25">
      <c r="A19" s="63">
        <v>-1</v>
      </c>
      <c r="C19" s="62" t="s">
        <v>24</v>
      </c>
      <c r="D19" s="62" t="s">
        <v>24</v>
      </c>
      <c r="E19" s="62" t="s">
        <v>24</v>
      </c>
      <c r="F19" s="62" t="s">
        <v>24</v>
      </c>
    </row>
    <row r="20" spans="1:6" x14ac:dyDescent="0.25">
      <c r="A20" s="63">
        <v>999999</v>
      </c>
      <c r="B20" s="59" t="s">
        <v>66</v>
      </c>
      <c r="C20" s="62" t="s">
        <v>24</v>
      </c>
      <c r="D20" s="62" t="s">
        <v>24</v>
      </c>
      <c r="F20" s="62" t="s">
        <v>24</v>
      </c>
    </row>
    <row r="22" spans="1:6" x14ac:dyDescent="0.25">
      <c r="A22" s="63" t="s">
        <v>69</v>
      </c>
      <c r="B22" s="168" t="s">
        <v>5037</v>
      </c>
      <c r="C22" s="169"/>
      <c r="D22" s="169"/>
      <c r="E22" s="169"/>
      <c r="F22" s="169"/>
    </row>
    <row r="23" spans="1:6" x14ac:dyDescent="0.25">
      <c r="C23" s="63">
        <v>6</v>
      </c>
      <c r="D23" s="63">
        <v>7</v>
      </c>
      <c r="E23" s="63">
        <v>8</v>
      </c>
      <c r="F23" s="63">
        <v>12</v>
      </c>
    </row>
    <row r="24" spans="1:6" ht="15.75" thickBot="1" x14ac:dyDescent="0.3">
      <c r="C24" s="63" t="s">
        <v>5032</v>
      </c>
      <c r="D24" s="63" t="s">
        <v>5033</v>
      </c>
      <c r="E24" s="63" t="s">
        <v>5034</v>
      </c>
      <c r="F24" s="63" t="s">
        <v>23</v>
      </c>
    </row>
    <row r="25" spans="1:6" ht="15.75" thickBot="1" x14ac:dyDescent="0.3">
      <c r="A25" s="63">
        <v>1</v>
      </c>
      <c r="B25" s="59" t="s">
        <v>65</v>
      </c>
      <c r="C25" s="60" t="s">
        <v>7132</v>
      </c>
      <c r="D25" s="62" t="s">
        <v>5038</v>
      </c>
      <c r="E25" s="60">
        <v>0</v>
      </c>
      <c r="F25" s="62" t="s">
        <v>5035</v>
      </c>
    </row>
    <row r="26" spans="1:6" x14ac:dyDescent="0.25">
      <c r="A26" s="63">
        <v>-1</v>
      </c>
      <c r="C26" s="62" t="s">
        <v>24</v>
      </c>
      <c r="D26" s="62" t="s">
        <v>24</v>
      </c>
      <c r="E26" s="62" t="s">
        <v>24</v>
      </c>
      <c r="F26" s="62" t="s">
        <v>24</v>
      </c>
    </row>
    <row r="27" spans="1:6" x14ac:dyDescent="0.25">
      <c r="A27" s="63">
        <v>999999</v>
      </c>
      <c r="B27" s="59" t="s">
        <v>66</v>
      </c>
      <c r="C27" s="62" t="s">
        <v>24</v>
      </c>
      <c r="D27" s="62" t="s">
        <v>24</v>
      </c>
      <c r="F27" s="62" t="s">
        <v>24</v>
      </c>
    </row>
    <row r="29" spans="1:6" x14ac:dyDescent="0.25">
      <c r="A29" s="63" t="s">
        <v>5039</v>
      </c>
      <c r="B29" s="168" t="s">
        <v>5040</v>
      </c>
      <c r="C29" s="169"/>
      <c r="D29" s="169"/>
      <c r="E29" s="169"/>
      <c r="F29" s="169"/>
    </row>
    <row r="30" spans="1:6" x14ac:dyDescent="0.25">
      <c r="C30" s="63">
        <v>6</v>
      </c>
      <c r="D30" s="63">
        <v>7</v>
      </c>
      <c r="E30" s="63">
        <v>8</v>
      </c>
      <c r="F30" s="63">
        <v>12</v>
      </c>
    </row>
    <row r="31" spans="1:6" ht="15.75" thickBot="1" x14ac:dyDescent="0.3">
      <c r="C31" s="63" t="s">
        <v>5032</v>
      </c>
      <c r="D31" s="63" t="s">
        <v>5033</v>
      </c>
      <c r="E31" s="63" t="s">
        <v>5034</v>
      </c>
      <c r="F31" s="63" t="s">
        <v>23</v>
      </c>
    </row>
    <row r="32" spans="1:6" ht="15.75" thickBot="1" x14ac:dyDescent="0.3">
      <c r="A32" s="63">
        <v>10</v>
      </c>
      <c r="B32" s="59" t="s">
        <v>5041</v>
      </c>
      <c r="C32" s="62" t="s">
        <v>24</v>
      </c>
      <c r="D32" s="62" t="s">
        <v>24</v>
      </c>
      <c r="E32" s="61"/>
      <c r="F32" s="60" t="s">
        <v>24</v>
      </c>
    </row>
    <row r="351003" spans="1:2" x14ac:dyDescent="0.25">
      <c r="A351003" s="59" t="s">
        <v>5042</v>
      </c>
      <c r="B351003" s="59" t="s">
        <v>5043</v>
      </c>
    </row>
    <row r="351004" spans="1:2" x14ac:dyDescent="0.25">
      <c r="A351004" s="59" t="s">
        <v>5044</v>
      </c>
      <c r="B351004" s="59" t="s">
        <v>5045</v>
      </c>
    </row>
    <row r="351005" spans="1:2" x14ac:dyDescent="0.25">
      <c r="A351005" s="59" t="s">
        <v>5046</v>
      </c>
      <c r="B351005" s="59" t="s">
        <v>5047</v>
      </c>
    </row>
    <row r="351006" spans="1:2" x14ac:dyDescent="0.25">
      <c r="A351006" s="59" t="s">
        <v>5048</v>
      </c>
      <c r="B351006" s="59" t="s">
        <v>5049</v>
      </c>
    </row>
    <row r="351007" spans="1:2" x14ac:dyDescent="0.25">
      <c r="A351007" s="59" t="s">
        <v>5050</v>
      </c>
      <c r="B351007" s="59" t="s">
        <v>5051</v>
      </c>
    </row>
    <row r="351008" spans="1:2" x14ac:dyDescent="0.25">
      <c r="A351008" s="59" t="s">
        <v>5052</v>
      </c>
      <c r="B351008" s="59" t="s">
        <v>5053</v>
      </c>
    </row>
    <row r="351009" spans="1:2" x14ac:dyDescent="0.25">
      <c r="A351009" s="59" t="s">
        <v>5054</v>
      </c>
      <c r="B351009" s="59" t="s">
        <v>5055</v>
      </c>
    </row>
    <row r="351010" spans="1:2" x14ac:dyDescent="0.25">
      <c r="A351010" s="59" t="s">
        <v>5056</v>
      </c>
      <c r="B351010" s="59" t="s">
        <v>5057</v>
      </c>
    </row>
    <row r="351011" spans="1:2" x14ac:dyDescent="0.25">
      <c r="A351011" s="59" t="s">
        <v>5058</v>
      </c>
      <c r="B351011" s="59" t="s">
        <v>5059</v>
      </c>
    </row>
    <row r="351012" spans="1:2" x14ac:dyDescent="0.25">
      <c r="A351012" s="59" t="s">
        <v>5060</v>
      </c>
      <c r="B351012" s="59" t="s">
        <v>5061</v>
      </c>
    </row>
    <row r="351013" spans="1:2" x14ac:dyDescent="0.25">
      <c r="A351013" s="59" t="s">
        <v>5062</v>
      </c>
      <c r="B351013" s="59" t="s">
        <v>5063</v>
      </c>
    </row>
    <row r="351014" spans="1:2" x14ac:dyDescent="0.25">
      <c r="A351014" s="59" t="s">
        <v>5064</v>
      </c>
      <c r="B351014" s="59" t="s">
        <v>5065</v>
      </c>
    </row>
    <row r="351015" spans="1:2" x14ac:dyDescent="0.25">
      <c r="A351015" s="59" t="s">
        <v>5066</v>
      </c>
      <c r="B351015" s="59" t="s">
        <v>5067</v>
      </c>
    </row>
    <row r="351016" spans="1:2" x14ac:dyDescent="0.25">
      <c r="A351016" s="59" t="s">
        <v>5068</v>
      </c>
      <c r="B351016" s="59" t="s">
        <v>5069</v>
      </c>
    </row>
    <row r="351017" spans="1:2" x14ac:dyDescent="0.25">
      <c r="A351017" s="59" t="s">
        <v>5070</v>
      </c>
      <c r="B351017" s="59" t="s">
        <v>5071</v>
      </c>
    </row>
    <row r="351018" spans="1:2" x14ac:dyDescent="0.25">
      <c r="A351018" s="59" t="s">
        <v>5072</v>
      </c>
      <c r="B351018" s="59" t="s">
        <v>5073</v>
      </c>
    </row>
    <row r="351019" spans="1:2" x14ac:dyDescent="0.25">
      <c r="A351019" s="59" t="s">
        <v>5074</v>
      </c>
      <c r="B351019" s="59" t="s">
        <v>5075</v>
      </c>
    </row>
    <row r="351020" spans="1:2" x14ac:dyDescent="0.25">
      <c r="A351020" s="59" t="s">
        <v>5076</v>
      </c>
      <c r="B351020" s="59" t="s">
        <v>5077</v>
      </c>
    </row>
    <row r="351021" spans="1:2" x14ac:dyDescent="0.25">
      <c r="A351021" s="59" t="s">
        <v>5078</v>
      </c>
      <c r="B351021" s="59" t="s">
        <v>5079</v>
      </c>
    </row>
    <row r="351022" spans="1:2" x14ac:dyDescent="0.25">
      <c r="A351022" s="59" t="s">
        <v>5080</v>
      </c>
      <c r="B351022" s="59" t="s">
        <v>5081</v>
      </c>
    </row>
    <row r="351023" spans="1:2" x14ac:dyDescent="0.25">
      <c r="A351023" s="59" t="s">
        <v>5082</v>
      </c>
      <c r="B351023" s="59" t="s">
        <v>5083</v>
      </c>
    </row>
    <row r="351024" spans="1:2" x14ac:dyDescent="0.25">
      <c r="A351024" s="59" t="s">
        <v>5084</v>
      </c>
      <c r="B351024" s="59" t="s">
        <v>5085</v>
      </c>
    </row>
    <row r="351025" spans="1:2" x14ac:dyDescent="0.25">
      <c r="A351025" s="59" t="s">
        <v>5086</v>
      </c>
      <c r="B351025" s="59" t="s">
        <v>5087</v>
      </c>
    </row>
    <row r="351026" spans="1:2" x14ac:dyDescent="0.25">
      <c r="A351026" s="59" t="s">
        <v>5088</v>
      </c>
      <c r="B351026" s="59" t="s">
        <v>5089</v>
      </c>
    </row>
    <row r="351027" spans="1:2" x14ac:dyDescent="0.25">
      <c r="A351027" s="59" t="s">
        <v>5090</v>
      </c>
      <c r="B351027" s="59" t="s">
        <v>5091</v>
      </c>
    </row>
    <row r="351028" spans="1:2" x14ac:dyDescent="0.25">
      <c r="A351028" s="59" t="s">
        <v>5092</v>
      </c>
      <c r="B351028" s="59" t="s">
        <v>5093</v>
      </c>
    </row>
    <row r="351029" spans="1:2" x14ac:dyDescent="0.25">
      <c r="A351029" s="59" t="s">
        <v>5094</v>
      </c>
      <c r="B351029" s="59" t="s">
        <v>5095</v>
      </c>
    </row>
    <row r="351030" spans="1:2" x14ac:dyDescent="0.25">
      <c r="A351030" s="59" t="s">
        <v>5096</v>
      </c>
      <c r="B351030" s="59" t="s">
        <v>5097</v>
      </c>
    </row>
    <row r="351031" spans="1:2" x14ac:dyDescent="0.25">
      <c r="A351031" s="59" t="s">
        <v>5098</v>
      </c>
      <c r="B351031" s="59" t="s">
        <v>5099</v>
      </c>
    </row>
    <row r="351032" spans="1:2" x14ac:dyDescent="0.25">
      <c r="A351032" s="59" t="s">
        <v>5100</v>
      </c>
      <c r="B351032" s="59" t="s">
        <v>5101</v>
      </c>
    </row>
    <row r="351033" spans="1:2" x14ac:dyDescent="0.25">
      <c r="A351033" s="59" t="s">
        <v>5102</v>
      </c>
      <c r="B351033" s="59" t="s">
        <v>5103</v>
      </c>
    </row>
    <row r="351034" spans="1:2" x14ac:dyDescent="0.25">
      <c r="A351034" s="59" t="s">
        <v>5104</v>
      </c>
      <c r="B351034" s="59" t="s">
        <v>5105</v>
      </c>
    </row>
    <row r="351035" spans="1:2" x14ac:dyDescent="0.25">
      <c r="A351035" s="59" t="s">
        <v>5106</v>
      </c>
      <c r="B351035" s="59" t="s">
        <v>5107</v>
      </c>
    </row>
    <row r="351036" spans="1:2" x14ac:dyDescent="0.25">
      <c r="A351036" s="59" t="s">
        <v>5108</v>
      </c>
      <c r="B351036" s="59" t="s">
        <v>5109</v>
      </c>
    </row>
    <row r="351037" spans="1:2" x14ac:dyDescent="0.25">
      <c r="A351037" s="59" t="s">
        <v>5110</v>
      </c>
      <c r="B351037" s="59" t="s">
        <v>5111</v>
      </c>
    </row>
    <row r="351038" spans="1:2" x14ac:dyDescent="0.25">
      <c r="A351038" s="59" t="s">
        <v>5112</v>
      </c>
      <c r="B351038" s="59" t="s">
        <v>5113</v>
      </c>
    </row>
    <row r="351039" spans="1:2" x14ac:dyDescent="0.25">
      <c r="A351039" s="59" t="s">
        <v>5114</v>
      </c>
      <c r="B351039" s="59" t="s">
        <v>5115</v>
      </c>
    </row>
    <row r="351040" spans="1:2" x14ac:dyDescent="0.25">
      <c r="A351040" s="59" t="s">
        <v>5116</v>
      </c>
      <c r="B351040" s="59" t="s">
        <v>5117</v>
      </c>
    </row>
    <row r="351041" spans="1:2" x14ac:dyDescent="0.25">
      <c r="A351041" s="59" t="s">
        <v>5118</v>
      </c>
      <c r="B351041" s="59" t="s">
        <v>5119</v>
      </c>
    </row>
    <row r="351042" spans="1:2" x14ac:dyDescent="0.25">
      <c r="A351042" s="59" t="s">
        <v>5120</v>
      </c>
      <c r="B351042" s="59" t="s">
        <v>5121</v>
      </c>
    </row>
    <row r="351043" spans="1:2" x14ac:dyDescent="0.25">
      <c r="A351043" s="59" t="s">
        <v>5122</v>
      </c>
      <c r="B351043" s="59" t="s">
        <v>5123</v>
      </c>
    </row>
    <row r="351044" spans="1:2" x14ac:dyDescent="0.25">
      <c r="A351044" s="59" t="s">
        <v>5124</v>
      </c>
      <c r="B351044" s="59" t="s">
        <v>5125</v>
      </c>
    </row>
    <row r="351045" spans="1:2" x14ac:dyDescent="0.25">
      <c r="A351045" s="59" t="s">
        <v>5126</v>
      </c>
      <c r="B351045" s="59" t="s">
        <v>5127</v>
      </c>
    </row>
    <row r="351046" spans="1:2" x14ac:dyDescent="0.25">
      <c r="A351046" s="59" t="s">
        <v>5128</v>
      </c>
      <c r="B351046" s="59" t="s">
        <v>5129</v>
      </c>
    </row>
    <row r="351047" spans="1:2" x14ac:dyDescent="0.25">
      <c r="A351047" s="59" t="s">
        <v>5130</v>
      </c>
      <c r="B351047" s="59" t="s">
        <v>5131</v>
      </c>
    </row>
    <row r="351048" spans="1:2" x14ac:dyDescent="0.25">
      <c r="A351048" s="59" t="s">
        <v>5132</v>
      </c>
      <c r="B351048" s="59" t="s">
        <v>5133</v>
      </c>
    </row>
    <row r="351049" spans="1:2" x14ac:dyDescent="0.25">
      <c r="A351049" s="59" t="s">
        <v>5134</v>
      </c>
      <c r="B351049" s="59" t="s">
        <v>5135</v>
      </c>
    </row>
    <row r="351050" spans="1:2" x14ac:dyDescent="0.25">
      <c r="A351050" s="59" t="s">
        <v>5136</v>
      </c>
      <c r="B351050" s="59" t="s">
        <v>5137</v>
      </c>
    </row>
    <row r="351051" spans="1:2" x14ac:dyDescent="0.25">
      <c r="A351051" s="59" t="s">
        <v>5138</v>
      </c>
      <c r="B351051" s="59" t="s">
        <v>5139</v>
      </c>
    </row>
    <row r="351052" spans="1:2" x14ac:dyDescent="0.25">
      <c r="A351052" s="59" t="s">
        <v>5140</v>
      </c>
      <c r="B351052" s="59" t="s">
        <v>5141</v>
      </c>
    </row>
    <row r="351053" spans="1:2" x14ac:dyDescent="0.25">
      <c r="A351053" s="59" t="s">
        <v>5142</v>
      </c>
      <c r="B351053" s="59" t="s">
        <v>5143</v>
      </c>
    </row>
    <row r="351054" spans="1:2" x14ac:dyDescent="0.25">
      <c r="A351054" s="59" t="s">
        <v>5144</v>
      </c>
      <c r="B351054" s="59" t="s">
        <v>5145</v>
      </c>
    </row>
    <row r="351055" spans="1:2" x14ac:dyDescent="0.25">
      <c r="A351055" s="59" t="s">
        <v>5146</v>
      </c>
      <c r="B351055" s="59" t="s">
        <v>5147</v>
      </c>
    </row>
    <row r="351056" spans="1:2" x14ac:dyDescent="0.25">
      <c r="A351056" s="59" t="s">
        <v>5148</v>
      </c>
      <c r="B351056" s="59" t="s">
        <v>5149</v>
      </c>
    </row>
    <row r="351057" spans="1:2" x14ac:dyDescent="0.25">
      <c r="A351057" s="59" t="s">
        <v>5150</v>
      </c>
      <c r="B351057" s="59" t="s">
        <v>5151</v>
      </c>
    </row>
    <row r="351058" spans="1:2" x14ac:dyDescent="0.25">
      <c r="A351058" s="59" t="s">
        <v>5152</v>
      </c>
      <c r="B351058" s="59" t="s">
        <v>5153</v>
      </c>
    </row>
    <row r="351059" spans="1:2" x14ac:dyDescent="0.25">
      <c r="A351059" s="59" t="s">
        <v>5154</v>
      </c>
      <c r="B351059" s="59" t="s">
        <v>5155</v>
      </c>
    </row>
    <row r="351060" spans="1:2" x14ac:dyDescent="0.25">
      <c r="A351060" s="59" t="s">
        <v>5156</v>
      </c>
      <c r="B351060" s="59" t="s">
        <v>5157</v>
      </c>
    </row>
    <row r="351061" spans="1:2" x14ac:dyDescent="0.25">
      <c r="A351061" s="59" t="s">
        <v>5158</v>
      </c>
      <c r="B351061" s="59" t="s">
        <v>5159</v>
      </c>
    </row>
    <row r="351062" spans="1:2" x14ac:dyDescent="0.25">
      <c r="A351062" s="59" t="s">
        <v>5160</v>
      </c>
      <c r="B351062" s="59" t="s">
        <v>5161</v>
      </c>
    </row>
    <row r="351063" spans="1:2" x14ac:dyDescent="0.25">
      <c r="A351063" s="59" t="s">
        <v>5162</v>
      </c>
      <c r="B351063" s="59" t="s">
        <v>5163</v>
      </c>
    </row>
    <row r="351064" spans="1:2" x14ac:dyDescent="0.25">
      <c r="A351064" s="59" t="s">
        <v>5164</v>
      </c>
      <c r="B351064" s="59" t="s">
        <v>5165</v>
      </c>
    </row>
    <row r="351065" spans="1:2" x14ac:dyDescent="0.25">
      <c r="A351065" s="59" t="s">
        <v>5166</v>
      </c>
      <c r="B351065" s="59" t="s">
        <v>5167</v>
      </c>
    </row>
    <row r="351066" spans="1:2" x14ac:dyDescent="0.25">
      <c r="A351066" s="59" t="s">
        <v>5168</v>
      </c>
      <c r="B351066" s="59" t="s">
        <v>5169</v>
      </c>
    </row>
    <row r="351067" spans="1:2" x14ac:dyDescent="0.25">
      <c r="A351067" s="59" t="s">
        <v>5170</v>
      </c>
      <c r="B351067" s="59" t="s">
        <v>5171</v>
      </c>
    </row>
    <row r="351068" spans="1:2" x14ac:dyDescent="0.25">
      <c r="A351068" s="59" t="s">
        <v>5172</v>
      </c>
      <c r="B351068" s="59" t="s">
        <v>5173</v>
      </c>
    </row>
    <row r="351069" spans="1:2" x14ac:dyDescent="0.25">
      <c r="A351069" s="59" t="s">
        <v>5174</v>
      </c>
      <c r="B351069" s="59" t="s">
        <v>5175</v>
      </c>
    </row>
    <row r="351070" spans="1:2" x14ac:dyDescent="0.25">
      <c r="A351070" s="59" t="s">
        <v>5176</v>
      </c>
      <c r="B351070" s="59" t="s">
        <v>5177</v>
      </c>
    </row>
    <row r="351071" spans="1:2" x14ac:dyDescent="0.25">
      <c r="A351071" s="59" t="s">
        <v>5178</v>
      </c>
      <c r="B351071" s="59" t="s">
        <v>5179</v>
      </c>
    </row>
    <row r="351072" spans="1:2" x14ac:dyDescent="0.25">
      <c r="A351072" s="59" t="s">
        <v>5180</v>
      </c>
      <c r="B351072" s="59" t="s">
        <v>5181</v>
      </c>
    </row>
    <row r="351073" spans="1:2" x14ac:dyDescent="0.25">
      <c r="A351073" s="59" t="s">
        <v>5182</v>
      </c>
      <c r="B351073" s="59" t="s">
        <v>5183</v>
      </c>
    </row>
    <row r="351074" spans="1:2" x14ac:dyDescent="0.25">
      <c r="A351074" s="59" t="s">
        <v>5184</v>
      </c>
      <c r="B351074" s="59" t="s">
        <v>5185</v>
      </c>
    </row>
    <row r="351075" spans="1:2" x14ac:dyDescent="0.25">
      <c r="A351075" s="59" t="s">
        <v>5186</v>
      </c>
      <c r="B351075" s="59" t="s">
        <v>5187</v>
      </c>
    </row>
    <row r="351076" spans="1:2" x14ac:dyDescent="0.25">
      <c r="A351076" s="59" t="s">
        <v>5188</v>
      </c>
      <c r="B351076" s="59" t="s">
        <v>5189</v>
      </c>
    </row>
    <row r="351077" spans="1:2" x14ac:dyDescent="0.25">
      <c r="A351077" s="59" t="s">
        <v>5190</v>
      </c>
      <c r="B351077" s="59" t="s">
        <v>5191</v>
      </c>
    </row>
    <row r="351078" spans="1:2" x14ac:dyDescent="0.25">
      <c r="A351078" s="59" t="s">
        <v>5192</v>
      </c>
      <c r="B351078" s="59" t="s">
        <v>5193</v>
      </c>
    </row>
    <row r="351079" spans="1:2" x14ac:dyDescent="0.25">
      <c r="A351079" s="59" t="s">
        <v>5194</v>
      </c>
      <c r="B351079" s="59" t="s">
        <v>5195</v>
      </c>
    </row>
    <row r="351080" spans="1:2" x14ac:dyDescent="0.25">
      <c r="A351080" s="59" t="s">
        <v>5196</v>
      </c>
      <c r="B351080" s="59" t="s">
        <v>5197</v>
      </c>
    </row>
    <row r="351081" spans="1:2" x14ac:dyDescent="0.25">
      <c r="A351081" s="59" t="s">
        <v>5198</v>
      </c>
      <c r="B351081" s="59" t="s">
        <v>5199</v>
      </c>
    </row>
    <row r="351082" spans="1:2" x14ac:dyDescent="0.25">
      <c r="A351082" s="59" t="s">
        <v>5200</v>
      </c>
      <c r="B351082" s="59" t="s">
        <v>5201</v>
      </c>
    </row>
    <row r="351083" spans="1:2" x14ac:dyDescent="0.25">
      <c r="A351083" s="59" t="s">
        <v>5202</v>
      </c>
      <c r="B351083" s="59" t="s">
        <v>5203</v>
      </c>
    </row>
    <row r="351084" spans="1:2" x14ac:dyDescent="0.25">
      <c r="A351084" s="59" t="s">
        <v>5204</v>
      </c>
      <c r="B351084" s="59" t="s">
        <v>5205</v>
      </c>
    </row>
    <row r="351085" spans="1:2" x14ac:dyDescent="0.25">
      <c r="A351085" s="59" t="s">
        <v>5206</v>
      </c>
      <c r="B351085" s="59" t="s">
        <v>5207</v>
      </c>
    </row>
    <row r="351086" spans="1:2" x14ac:dyDescent="0.25">
      <c r="A351086" s="59" t="s">
        <v>5208</v>
      </c>
      <c r="B351086" s="59" t="s">
        <v>5209</v>
      </c>
    </row>
    <row r="351087" spans="1:2" x14ac:dyDescent="0.25">
      <c r="A351087" s="59" t="s">
        <v>5210</v>
      </c>
      <c r="B351087" s="59" t="s">
        <v>5211</v>
      </c>
    </row>
    <row r="351088" spans="1:2" x14ac:dyDescent="0.25">
      <c r="A351088" s="59" t="s">
        <v>5212</v>
      </c>
      <c r="B351088" s="59" t="s">
        <v>5213</v>
      </c>
    </row>
    <row r="351089" spans="1:2" x14ac:dyDescent="0.25">
      <c r="A351089" s="59" t="s">
        <v>5214</v>
      </c>
      <c r="B351089" s="59" t="s">
        <v>5215</v>
      </c>
    </row>
    <row r="351090" spans="1:2" x14ac:dyDescent="0.25">
      <c r="A351090" s="59" t="s">
        <v>5216</v>
      </c>
      <c r="B351090" s="59" t="s">
        <v>5217</v>
      </c>
    </row>
    <row r="351091" spans="1:2" x14ac:dyDescent="0.25">
      <c r="A351091" s="59" t="s">
        <v>5218</v>
      </c>
      <c r="B351091" s="59" t="s">
        <v>5219</v>
      </c>
    </row>
    <row r="351092" spans="1:2" x14ac:dyDescent="0.25">
      <c r="A351092" s="59" t="s">
        <v>5220</v>
      </c>
      <c r="B351092" s="59" t="s">
        <v>5221</v>
      </c>
    </row>
    <row r="351093" spans="1:2" x14ac:dyDescent="0.25">
      <c r="A351093" s="59" t="s">
        <v>5222</v>
      </c>
      <c r="B351093" s="59" t="s">
        <v>5223</v>
      </c>
    </row>
    <row r="351094" spans="1:2" x14ac:dyDescent="0.25">
      <c r="A351094" s="59" t="s">
        <v>5224</v>
      </c>
      <c r="B351094" s="59" t="s">
        <v>5225</v>
      </c>
    </row>
    <row r="351095" spans="1:2" x14ac:dyDescent="0.25">
      <c r="A351095" s="59" t="s">
        <v>5226</v>
      </c>
      <c r="B351095" s="59" t="s">
        <v>5227</v>
      </c>
    </row>
    <row r="351096" spans="1:2" x14ac:dyDescent="0.25">
      <c r="A351096" s="59" t="s">
        <v>5228</v>
      </c>
      <c r="B351096" s="59" t="s">
        <v>5229</v>
      </c>
    </row>
    <row r="351097" spans="1:2" x14ac:dyDescent="0.25">
      <c r="A351097" s="59" t="s">
        <v>5230</v>
      </c>
      <c r="B351097" s="59" t="s">
        <v>5231</v>
      </c>
    </row>
    <row r="351098" spans="1:2" x14ac:dyDescent="0.25">
      <c r="A351098" s="59" t="s">
        <v>5232</v>
      </c>
      <c r="B351098" s="59" t="s">
        <v>5233</v>
      </c>
    </row>
    <row r="351099" spans="1:2" x14ac:dyDescent="0.25">
      <c r="A351099" s="59" t="s">
        <v>5234</v>
      </c>
      <c r="B351099" s="59" t="s">
        <v>5235</v>
      </c>
    </row>
    <row r="351100" spans="1:2" x14ac:dyDescent="0.25">
      <c r="A351100" s="59" t="s">
        <v>5236</v>
      </c>
      <c r="B351100" s="59" t="s">
        <v>5237</v>
      </c>
    </row>
    <row r="351101" spans="1:2" x14ac:dyDescent="0.25">
      <c r="A351101" s="59" t="s">
        <v>5238</v>
      </c>
      <c r="B351101" s="59" t="s">
        <v>5239</v>
      </c>
    </row>
    <row r="351102" spans="1:2" x14ac:dyDescent="0.25">
      <c r="A351102" s="59" t="s">
        <v>5240</v>
      </c>
      <c r="B351102" s="59" t="s">
        <v>5241</v>
      </c>
    </row>
    <row r="351103" spans="1:2" x14ac:dyDescent="0.25">
      <c r="A351103" s="59" t="s">
        <v>5242</v>
      </c>
      <c r="B351103" s="59" t="s">
        <v>5243</v>
      </c>
    </row>
    <row r="351104" spans="1:2" x14ac:dyDescent="0.25">
      <c r="A351104" s="59" t="s">
        <v>5244</v>
      </c>
      <c r="B351104" s="59" t="s">
        <v>5245</v>
      </c>
    </row>
    <row r="351105" spans="1:2" x14ac:dyDescent="0.25">
      <c r="A351105" s="59" t="s">
        <v>5246</v>
      </c>
      <c r="B351105" s="59" t="s">
        <v>5247</v>
      </c>
    </row>
    <row r="351106" spans="1:2" x14ac:dyDescent="0.25">
      <c r="A351106" s="59" t="s">
        <v>5248</v>
      </c>
      <c r="B351106" s="59" t="s">
        <v>5249</v>
      </c>
    </row>
    <row r="351107" spans="1:2" x14ac:dyDescent="0.25">
      <c r="A351107" s="59" t="s">
        <v>5250</v>
      </c>
      <c r="B351107" s="59" t="s">
        <v>5251</v>
      </c>
    </row>
    <row r="351108" spans="1:2" x14ac:dyDescent="0.25">
      <c r="A351108" s="59" t="s">
        <v>5252</v>
      </c>
      <c r="B351108" s="59" t="s">
        <v>5253</v>
      </c>
    </row>
    <row r="351109" spans="1:2" x14ac:dyDescent="0.25">
      <c r="A351109" s="59" t="s">
        <v>5254</v>
      </c>
      <c r="B351109" s="59" t="s">
        <v>5255</v>
      </c>
    </row>
    <row r="351110" spans="1:2" x14ac:dyDescent="0.25">
      <c r="A351110" s="59" t="s">
        <v>5256</v>
      </c>
      <c r="B351110" s="59" t="s">
        <v>5257</v>
      </c>
    </row>
    <row r="351111" spans="1:2" x14ac:dyDescent="0.25">
      <c r="A351111" s="59" t="s">
        <v>5258</v>
      </c>
      <c r="B351111" s="59" t="s">
        <v>5259</v>
      </c>
    </row>
    <row r="351112" spans="1:2" x14ac:dyDescent="0.25">
      <c r="A351112" s="59" t="s">
        <v>5260</v>
      </c>
      <c r="B351112" s="59" t="s">
        <v>5261</v>
      </c>
    </row>
    <row r="351113" spans="1:2" x14ac:dyDescent="0.25">
      <c r="A351113" s="59" t="s">
        <v>5262</v>
      </c>
      <c r="B351113" s="59" t="s">
        <v>5263</v>
      </c>
    </row>
    <row r="351114" spans="1:2" x14ac:dyDescent="0.25">
      <c r="A351114" s="59" t="s">
        <v>5264</v>
      </c>
      <c r="B351114" s="59" t="s">
        <v>5265</v>
      </c>
    </row>
    <row r="351115" spans="1:2" x14ac:dyDescent="0.25">
      <c r="A351115" s="59" t="s">
        <v>5266</v>
      </c>
      <c r="B351115" s="59" t="s">
        <v>5267</v>
      </c>
    </row>
    <row r="351116" spans="1:2" x14ac:dyDescent="0.25">
      <c r="A351116" s="59" t="s">
        <v>5268</v>
      </c>
      <c r="B351116" s="59" t="s">
        <v>5269</v>
      </c>
    </row>
    <row r="351117" spans="1:2" x14ac:dyDescent="0.25">
      <c r="A351117" s="59" t="s">
        <v>5270</v>
      </c>
      <c r="B351117" s="59" t="s">
        <v>5271</v>
      </c>
    </row>
    <row r="351118" spans="1:2" x14ac:dyDescent="0.25">
      <c r="A351118" s="59" t="s">
        <v>5272</v>
      </c>
      <c r="B351118" s="59" t="s">
        <v>5273</v>
      </c>
    </row>
    <row r="351119" spans="1:2" x14ac:dyDescent="0.25">
      <c r="A351119" s="59" t="s">
        <v>5274</v>
      </c>
      <c r="B351119" s="59" t="s">
        <v>5275</v>
      </c>
    </row>
    <row r="351120" spans="1:2" x14ac:dyDescent="0.25">
      <c r="A351120" s="59" t="s">
        <v>5276</v>
      </c>
      <c r="B351120" s="59" t="s">
        <v>5277</v>
      </c>
    </row>
    <row r="351121" spans="1:2" x14ac:dyDescent="0.25">
      <c r="A351121" s="59" t="s">
        <v>5278</v>
      </c>
      <c r="B351121" s="59" t="s">
        <v>5279</v>
      </c>
    </row>
    <row r="351122" spans="1:2" x14ac:dyDescent="0.25">
      <c r="A351122" s="59" t="s">
        <v>5280</v>
      </c>
      <c r="B351122" s="59" t="s">
        <v>5281</v>
      </c>
    </row>
    <row r="351123" spans="1:2" x14ac:dyDescent="0.25">
      <c r="A351123" s="59" t="s">
        <v>5282</v>
      </c>
      <c r="B351123" s="59" t="s">
        <v>5283</v>
      </c>
    </row>
    <row r="351124" spans="1:2" x14ac:dyDescent="0.25">
      <c r="A351124" s="59" t="s">
        <v>5284</v>
      </c>
      <c r="B351124" s="59" t="s">
        <v>5285</v>
      </c>
    </row>
    <row r="351125" spans="1:2" x14ac:dyDescent="0.25">
      <c r="A351125" s="59" t="s">
        <v>5286</v>
      </c>
      <c r="B351125" s="59" t="s">
        <v>5287</v>
      </c>
    </row>
    <row r="351126" spans="1:2" x14ac:dyDescent="0.25">
      <c r="A351126" s="59" t="s">
        <v>5288</v>
      </c>
      <c r="B351126" s="59" t="s">
        <v>5289</v>
      </c>
    </row>
    <row r="351127" spans="1:2" x14ac:dyDescent="0.25">
      <c r="A351127" s="59" t="s">
        <v>5290</v>
      </c>
      <c r="B351127" s="59" t="s">
        <v>5291</v>
      </c>
    </row>
    <row r="351128" spans="1:2" x14ac:dyDescent="0.25">
      <c r="A351128" s="59" t="s">
        <v>5292</v>
      </c>
      <c r="B351128" s="59" t="s">
        <v>5293</v>
      </c>
    </row>
    <row r="351129" spans="1:2" x14ac:dyDescent="0.25">
      <c r="A351129" s="59" t="s">
        <v>5294</v>
      </c>
      <c r="B351129" s="59" t="s">
        <v>5295</v>
      </c>
    </row>
    <row r="351130" spans="1:2" x14ac:dyDescent="0.25">
      <c r="A351130" s="59" t="s">
        <v>5296</v>
      </c>
      <c r="B351130" s="59" t="s">
        <v>5297</v>
      </c>
    </row>
    <row r="351131" spans="1:2" x14ac:dyDescent="0.25">
      <c r="A351131" s="59" t="s">
        <v>5298</v>
      </c>
      <c r="B351131" s="59" t="s">
        <v>5299</v>
      </c>
    </row>
    <row r="351132" spans="1:2" x14ac:dyDescent="0.25">
      <c r="A351132" s="59" t="s">
        <v>5300</v>
      </c>
      <c r="B351132" s="59" t="s">
        <v>5301</v>
      </c>
    </row>
    <row r="351133" spans="1:2" x14ac:dyDescent="0.25">
      <c r="A351133" s="59" t="s">
        <v>5302</v>
      </c>
      <c r="B351133" s="59" t="s">
        <v>5303</v>
      </c>
    </row>
    <row r="351134" spans="1:2" x14ac:dyDescent="0.25">
      <c r="A351134" s="59" t="s">
        <v>5304</v>
      </c>
      <c r="B351134" s="59" t="s">
        <v>5305</v>
      </c>
    </row>
    <row r="351135" spans="1:2" x14ac:dyDescent="0.25">
      <c r="A351135" s="59" t="s">
        <v>5306</v>
      </c>
      <c r="B351135" s="59" t="s">
        <v>5307</v>
      </c>
    </row>
    <row r="351136" spans="1:2" x14ac:dyDescent="0.25">
      <c r="A351136" s="59" t="s">
        <v>5308</v>
      </c>
      <c r="B351136" s="59" t="s">
        <v>5309</v>
      </c>
    </row>
    <row r="351137" spans="1:2" x14ac:dyDescent="0.25">
      <c r="A351137" s="59" t="s">
        <v>5310</v>
      </c>
      <c r="B351137" s="59" t="s">
        <v>5311</v>
      </c>
    </row>
    <row r="351138" spans="1:2" x14ac:dyDescent="0.25">
      <c r="A351138" s="59" t="s">
        <v>5312</v>
      </c>
      <c r="B351138" s="59" t="s">
        <v>5313</v>
      </c>
    </row>
    <row r="351139" spans="1:2" x14ac:dyDescent="0.25">
      <c r="A351139" s="59" t="s">
        <v>5314</v>
      </c>
      <c r="B351139" s="59" t="s">
        <v>5315</v>
      </c>
    </row>
    <row r="351140" spans="1:2" x14ac:dyDescent="0.25">
      <c r="A351140" s="59" t="s">
        <v>5316</v>
      </c>
      <c r="B351140" s="59" t="s">
        <v>5317</v>
      </c>
    </row>
    <row r="351141" spans="1:2" x14ac:dyDescent="0.25">
      <c r="A351141" s="59" t="s">
        <v>5318</v>
      </c>
      <c r="B351141" s="59" t="s">
        <v>5319</v>
      </c>
    </row>
    <row r="351142" spans="1:2" x14ac:dyDescent="0.25">
      <c r="A351142" s="59" t="s">
        <v>5320</v>
      </c>
      <c r="B351142" s="59" t="s">
        <v>5321</v>
      </c>
    </row>
    <row r="351143" spans="1:2" x14ac:dyDescent="0.25">
      <c r="A351143" s="59" t="s">
        <v>5322</v>
      </c>
      <c r="B351143" s="59" t="s">
        <v>5323</v>
      </c>
    </row>
    <row r="351144" spans="1:2" x14ac:dyDescent="0.25">
      <c r="A351144" s="59" t="s">
        <v>5324</v>
      </c>
      <c r="B351144" s="59" t="s">
        <v>5325</v>
      </c>
    </row>
    <row r="351145" spans="1:2" x14ac:dyDescent="0.25">
      <c r="A351145" s="59" t="s">
        <v>5326</v>
      </c>
      <c r="B351145" s="59" t="s">
        <v>5327</v>
      </c>
    </row>
    <row r="351146" spans="1:2" x14ac:dyDescent="0.25">
      <c r="A351146" s="59" t="s">
        <v>5328</v>
      </c>
      <c r="B351146" s="59" t="s">
        <v>5329</v>
      </c>
    </row>
    <row r="351147" spans="1:2" x14ac:dyDescent="0.25">
      <c r="A351147" s="59" t="s">
        <v>5330</v>
      </c>
      <c r="B351147" s="59" t="s">
        <v>5331</v>
      </c>
    </row>
    <row r="351148" spans="1:2" x14ac:dyDescent="0.25">
      <c r="A351148" s="59" t="s">
        <v>5332</v>
      </c>
      <c r="B351148" s="59" t="s">
        <v>5333</v>
      </c>
    </row>
    <row r="351149" spans="1:2" x14ac:dyDescent="0.25">
      <c r="A351149" s="59" t="s">
        <v>5334</v>
      </c>
      <c r="B351149" s="59" t="s">
        <v>5335</v>
      </c>
    </row>
    <row r="351150" spans="1:2" x14ac:dyDescent="0.25">
      <c r="A351150" s="59" t="s">
        <v>5336</v>
      </c>
      <c r="B351150" s="59" t="s">
        <v>5337</v>
      </c>
    </row>
    <row r="351151" spans="1:2" x14ac:dyDescent="0.25">
      <c r="A351151" s="59" t="s">
        <v>5338</v>
      </c>
      <c r="B351151" s="59" t="s">
        <v>5339</v>
      </c>
    </row>
    <row r="351152" spans="1:2" x14ac:dyDescent="0.25">
      <c r="A351152" s="59" t="s">
        <v>5340</v>
      </c>
      <c r="B351152" s="59" t="s">
        <v>5341</v>
      </c>
    </row>
    <row r="351153" spans="1:2" x14ac:dyDescent="0.25">
      <c r="A351153" s="59" t="s">
        <v>5342</v>
      </c>
      <c r="B351153" s="59" t="s">
        <v>5343</v>
      </c>
    </row>
    <row r="351154" spans="1:2" x14ac:dyDescent="0.25">
      <c r="A351154" s="59" t="s">
        <v>5344</v>
      </c>
      <c r="B351154" s="59" t="s">
        <v>5345</v>
      </c>
    </row>
    <row r="351155" spans="1:2" x14ac:dyDescent="0.25">
      <c r="A351155" s="59" t="s">
        <v>5346</v>
      </c>
      <c r="B351155" s="59" t="s">
        <v>5347</v>
      </c>
    </row>
    <row r="351156" spans="1:2" x14ac:dyDescent="0.25">
      <c r="A351156" s="59" t="s">
        <v>5348</v>
      </c>
      <c r="B351156" s="59" t="s">
        <v>5349</v>
      </c>
    </row>
    <row r="351157" spans="1:2" x14ac:dyDescent="0.25">
      <c r="A351157" s="59" t="s">
        <v>5350</v>
      </c>
      <c r="B351157" s="59" t="s">
        <v>5351</v>
      </c>
    </row>
    <row r="351158" spans="1:2" x14ac:dyDescent="0.25">
      <c r="A351158" s="59" t="s">
        <v>5352</v>
      </c>
      <c r="B351158" s="59" t="s">
        <v>5353</v>
      </c>
    </row>
    <row r="351159" spans="1:2" x14ac:dyDescent="0.25">
      <c r="A351159" s="59" t="s">
        <v>5354</v>
      </c>
      <c r="B351159" s="59" t="s">
        <v>5355</v>
      </c>
    </row>
    <row r="351160" spans="1:2" x14ac:dyDescent="0.25">
      <c r="A351160" s="59" t="s">
        <v>5356</v>
      </c>
      <c r="B351160" s="59" t="s">
        <v>5357</v>
      </c>
    </row>
    <row r="351161" spans="1:2" x14ac:dyDescent="0.25">
      <c r="A351161" s="59" t="s">
        <v>5358</v>
      </c>
      <c r="B351161" s="59" t="s">
        <v>5359</v>
      </c>
    </row>
    <row r="351162" spans="1:2" x14ac:dyDescent="0.25">
      <c r="A351162" s="59" t="s">
        <v>5360</v>
      </c>
      <c r="B351162" s="59" t="s">
        <v>5361</v>
      </c>
    </row>
    <row r="351163" spans="1:2" x14ac:dyDescent="0.25">
      <c r="A351163" s="59" t="s">
        <v>5362</v>
      </c>
      <c r="B351163" s="59" t="s">
        <v>5363</v>
      </c>
    </row>
    <row r="351164" spans="1:2" x14ac:dyDescent="0.25">
      <c r="A351164" s="59" t="s">
        <v>5364</v>
      </c>
      <c r="B351164" s="59" t="s">
        <v>5365</v>
      </c>
    </row>
    <row r="351165" spans="1:2" x14ac:dyDescent="0.25">
      <c r="A351165" s="59" t="s">
        <v>5366</v>
      </c>
      <c r="B351165" s="59" t="s">
        <v>5367</v>
      </c>
    </row>
    <row r="351166" spans="1:2" x14ac:dyDescent="0.25">
      <c r="A351166" s="59" t="s">
        <v>5368</v>
      </c>
      <c r="B351166" s="59" t="s">
        <v>5369</v>
      </c>
    </row>
    <row r="351167" spans="1:2" x14ac:dyDescent="0.25">
      <c r="A351167" s="59" t="s">
        <v>5370</v>
      </c>
      <c r="B351167" s="59" t="s">
        <v>5371</v>
      </c>
    </row>
    <row r="351168" spans="1:2" x14ac:dyDescent="0.25">
      <c r="A351168" s="59" t="s">
        <v>5372</v>
      </c>
      <c r="B351168" s="59" t="s">
        <v>5373</v>
      </c>
    </row>
    <row r="351169" spans="1:2" x14ac:dyDescent="0.25">
      <c r="A351169" s="59" t="s">
        <v>5374</v>
      </c>
      <c r="B351169" s="59" t="s">
        <v>5375</v>
      </c>
    </row>
    <row r="351170" spans="1:2" x14ac:dyDescent="0.25">
      <c r="A351170" s="59" t="s">
        <v>5376</v>
      </c>
      <c r="B351170" s="59" t="s">
        <v>5377</v>
      </c>
    </row>
    <row r="351171" spans="1:2" x14ac:dyDescent="0.25">
      <c r="A351171" s="59" t="s">
        <v>5378</v>
      </c>
      <c r="B351171" s="59" t="s">
        <v>5379</v>
      </c>
    </row>
    <row r="351172" spans="1:2" x14ac:dyDescent="0.25">
      <c r="A351172" s="59" t="s">
        <v>5380</v>
      </c>
      <c r="B351172" s="59" t="s">
        <v>5381</v>
      </c>
    </row>
    <row r="351173" spans="1:2" x14ac:dyDescent="0.25">
      <c r="A351173" s="59" t="s">
        <v>5382</v>
      </c>
      <c r="B351173" s="59" t="s">
        <v>5383</v>
      </c>
    </row>
    <row r="351174" spans="1:2" x14ac:dyDescent="0.25">
      <c r="A351174" s="59" t="s">
        <v>5384</v>
      </c>
      <c r="B351174" s="59" t="s">
        <v>5385</v>
      </c>
    </row>
    <row r="351175" spans="1:2" x14ac:dyDescent="0.25">
      <c r="A351175" s="59" t="s">
        <v>5386</v>
      </c>
      <c r="B351175" s="59" t="s">
        <v>5387</v>
      </c>
    </row>
    <row r="351176" spans="1:2" x14ac:dyDescent="0.25">
      <c r="A351176" s="59" t="s">
        <v>5388</v>
      </c>
      <c r="B351176" s="59" t="s">
        <v>5389</v>
      </c>
    </row>
    <row r="351177" spans="1:2" x14ac:dyDescent="0.25">
      <c r="A351177" s="59" t="s">
        <v>5390</v>
      </c>
      <c r="B351177" s="59" t="s">
        <v>5391</v>
      </c>
    </row>
    <row r="351178" spans="1:2" x14ac:dyDescent="0.25">
      <c r="A351178" s="59" t="s">
        <v>5392</v>
      </c>
      <c r="B351178" s="59" t="s">
        <v>5393</v>
      </c>
    </row>
    <row r="351179" spans="1:2" x14ac:dyDescent="0.25">
      <c r="A351179" s="59" t="s">
        <v>5394</v>
      </c>
      <c r="B351179" s="59" t="s">
        <v>5395</v>
      </c>
    </row>
    <row r="351180" spans="1:2" x14ac:dyDescent="0.25">
      <c r="A351180" s="59" t="s">
        <v>5396</v>
      </c>
      <c r="B351180" s="59" t="s">
        <v>5397</v>
      </c>
    </row>
    <row r="351181" spans="1:2" x14ac:dyDescent="0.25">
      <c r="A351181" s="59" t="s">
        <v>5398</v>
      </c>
      <c r="B351181" s="59" t="s">
        <v>5399</v>
      </c>
    </row>
    <row r="351182" spans="1:2" x14ac:dyDescent="0.25">
      <c r="A351182" s="59" t="s">
        <v>5400</v>
      </c>
      <c r="B351182" s="59" t="s">
        <v>5401</v>
      </c>
    </row>
    <row r="351183" spans="1:2" x14ac:dyDescent="0.25">
      <c r="A351183" s="59" t="s">
        <v>5402</v>
      </c>
      <c r="B351183" s="59" t="s">
        <v>5403</v>
      </c>
    </row>
    <row r="351184" spans="1:2" x14ac:dyDescent="0.25">
      <c r="A351184" s="59" t="s">
        <v>5404</v>
      </c>
      <c r="B351184" s="59" t="s">
        <v>5405</v>
      </c>
    </row>
    <row r="351185" spans="1:2" x14ac:dyDescent="0.25">
      <c r="A351185" s="59" t="s">
        <v>5406</v>
      </c>
      <c r="B351185" s="59" t="s">
        <v>5407</v>
      </c>
    </row>
    <row r="351186" spans="1:2" x14ac:dyDescent="0.25">
      <c r="A351186" s="59" t="s">
        <v>5408</v>
      </c>
      <c r="B351186" s="59" t="s">
        <v>5409</v>
      </c>
    </row>
    <row r="351187" spans="1:2" x14ac:dyDescent="0.25">
      <c r="A351187" s="59" t="s">
        <v>5410</v>
      </c>
      <c r="B351187" s="59" t="s">
        <v>5411</v>
      </c>
    </row>
    <row r="351188" spans="1:2" x14ac:dyDescent="0.25">
      <c r="A351188" s="59" t="s">
        <v>5412</v>
      </c>
      <c r="B351188" s="59" t="s">
        <v>5413</v>
      </c>
    </row>
    <row r="351189" spans="1:2" x14ac:dyDescent="0.25">
      <c r="A351189" s="59" t="s">
        <v>5414</v>
      </c>
      <c r="B351189" s="59" t="s">
        <v>5415</v>
      </c>
    </row>
    <row r="351190" spans="1:2" x14ac:dyDescent="0.25">
      <c r="A351190" s="59" t="s">
        <v>5416</v>
      </c>
      <c r="B351190" s="59" t="s">
        <v>5417</v>
      </c>
    </row>
    <row r="351191" spans="1:2" x14ac:dyDescent="0.25">
      <c r="A351191" s="59" t="s">
        <v>5418</v>
      </c>
      <c r="B351191" s="59" t="s">
        <v>5419</v>
      </c>
    </row>
    <row r="351192" spans="1:2" x14ac:dyDescent="0.25">
      <c r="A351192" s="59" t="s">
        <v>5420</v>
      </c>
      <c r="B351192" s="59" t="s">
        <v>5421</v>
      </c>
    </row>
    <row r="351193" spans="1:2" x14ac:dyDescent="0.25">
      <c r="A351193" s="59" t="s">
        <v>5422</v>
      </c>
      <c r="B351193" s="59" t="s">
        <v>5423</v>
      </c>
    </row>
    <row r="351194" spans="1:2" x14ac:dyDescent="0.25">
      <c r="A351194" s="59" t="s">
        <v>5424</v>
      </c>
      <c r="B351194" s="59" t="s">
        <v>5425</v>
      </c>
    </row>
    <row r="351195" spans="1:2" x14ac:dyDescent="0.25">
      <c r="A351195" s="59" t="s">
        <v>5426</v>
      </c>
      <c r="B351195" s="59" t="s">
        <v>5427</v>
      </c>
    </row>
    <row r="351196" spans="1:2" x14ac:dyDescent="0.25">
      <c r="A351196" s="59" t="s">
        <v>5428</v>
      </c>
      <c r="B351196" s="59" t="s">
        <v>5429</v>
      </c>
    </row>
    <row r="351197" spans="1:2" x14ac:dyDescent="0.25">
      <c r="A351197" s="59" t="s">
        <v>5430</v>
      </c>
      <c r="B351197" s="59" t="s">
        <v>5431</v>
      </c>
    </row>
    <row r="351198" spans="1:2" x14ac:dyDescent="0.25">
      <c r="A351198" s="59" t="s">
        <v>5432</v>
      </c>
      <c r="B351198" s="59" t="s">
        <v>5433</v>
      </c>
    </row>
    <row r="351199" spans="1:2" x14ac:dyDescent="0.25">
      <c r="A351199" s="59" t="s">
        <v>5434</v>
      </c>
      <c r="B351199" s="59" t="s">
        <v>5435</v>
      </c>
    </row>
    <row r="351200" spans="1:2" x14ac:dyDescent="0.25">
      <c r="A351200" s="59" t="s">
        <v>5436</v>
      </c>
      <c r="B351200" s="59" t="s">
        <v>5437</v>
      </c>
    </row>
    <row r="351201" spans="1:2" x14ac:dyDescent="0.25">
      <c r="A351201" s="59" t="s">
        <v>5438</v>
      </c>
      <c r="B351201" s="59" t="s">
        <v>5439</v>
      </c>
    </row>
    <row r="351202" spans="1:2" x14ac:dyDescent="0.25">
      <c r="A351202" s="59" t="s">
        <v>5440</v>
      </c>
      <c r="B351202" s="59" t="s">
        <v>5441</v>
      </c>
    </row>
    <row r="351203" spans="1:2" x14ac:dyDescent="0.25">
      <c r="A351203" s="59" t="s">
        <v>5442</v>
      </c>
      <c r="B351203" s="59" t="s">
        <v>5443</v>
      </c>
    </row>
    <row r="351204" spans="1:2" x14ac:dyDescent="0.25">
      <c r="A351204" s="59" t="s">
        <v>5444</v>
      </c>
      <c r="B351204" s="59" t="s">
        <v>5445</v>
      </c>
    </row>
    <row r="351205" spans="1:2" x14ac:dyDescent="0.25">
      <c r="A351205" s="59" t="s">
        <v>5446</v>
      </c>
      <c r="B351205" s="59" t="s">
        <v>5447</v>
      </c>
    </row>
    <row r="351206" spans="1:2" x14ac:dyDescent="0.25">
      <c r="A351206" s="59" t="s">
        <v>5448</v>
      </c>
      <c r="B351206" s="59" t="s">
        <v>5449</v>
      </c>
    </row>
    <row r="351207" spans="1:2" x14ac:dyDescent="0.25">
      <c r="A351207" s="59" t="s">
        <v>5450</v>
      </c>
      <c r="B351207" s="59" t="s">
        <v>5451</v>
      </c>
    </row>
    <row r="351208" spans="1:2" x14ac:dyDescent="0.25">
      <c r="A351208" s="59" t="s">
        <v>5452</v>
      </c>
      <c r="B351208" s="59" t="s">
        <v>5453</v>
      </c>
    </row>
    <row r="351209" spans="1:2" x14ac:dyDescent="0.25">
      <c r="A351209" s="59" t="s">
        <v>5454</v>
      </c>
      <c r="B351209" s="59" t="s">
        <v>5455</v>
      </c>
    </row>
    <row r="351210" spans="1:2" x14ac:dyDescent="0.25">
      <c r="A351210" s="59" t="s">
        <v>5456</v>
      </c>
      <c r="B351210" s="59" t="s">
        <v>5457</v>
      </c>
    </row>
    <row r="351211" spans="1:2" x14ac:dyDescent="0.25">
      <c r="A351211" s="59" t="s">
        <v>5458</v>
      </c>
      <c r="B351211" s="59" t="s">
        <v>5459</v>
      </c>
    </row>
    <row r="351212" spans="1:2" x14ac:dyDescent="0.25">
      <c r="A351212" s="59" t="s">
        <v>5460</v>
      </c>
      <c r="B351212" s="59" t="s">
        <v>5461</v>
      </c>
    </row>
    <row r="351213" spans="1:2" x14ac:dyDescent="0.25">
      <c r="A351213" s="59" t="s">
        <v>5462</v>
      </c>
      <c r="B351213" s="59" t="s">
        <v>5463</v>
      </c>
    </row>
    <row r="351214" spans="1:2" x14ac:dyDescent="0.25">
      <c r="A351214" s="59" t="s">
        <v>5464</v>
      </c>
      <c r="B351214" s="59" t="s">
        <v>5465</v>
      </c>
    </row>
    <row r="351215" spans="1:2" x14ac:dyDescent="0.25">
      <c r="A351215" s="59" t="s">
        <v>5466</v>
      </c>
      <c r="B351215" s="59" t="s">
        <v>5467</v>
      </c>
    </row>
    <row r="351216" spans="1:2" x14ac:dyDescent="0.25">
      <c r="A351216" s="59" t="s">
        <v>5468</v>
      </c>
      <c r="B351216" s="59" t="s">
        <v>5469</v>
      </c>
    </row>
    <row r="351217" spans="1:2" x14ac:dyDescent="0.25">
      <c r="A351217" s="59" t="s">
        <v>5470</v>
      </c>
      <c r="B351217" s="59" t="s">
        <v>5471</v>
      </c>
    </row>
    <row r="351218" spans="1:2" x14ac:dyDescent="0.25">
      <c r="A351218" s="59" t="s">
        <v>5472</v>
      </c>
      <c r="B351218" s="59" t="s">
        <v>5473</v>
      </c>
    </row>
    <row r="351219" spans="1:2" x14ac:dyDescent="0.25">
      <c r="A351219" s="59" t="s">
        <v>5474</v>
      </c>
      <c r="B351219" s="59" t="s">
        <v>5475</v>
      </c>
    </row>
    <row r="351220" spans="1:2" x14ac:dyDescent="0.25">
      <c r="A351220" s="59" t="s">
        <v>5476</v>
      </c>
      <c r="B351220" s="59" t="s">
        <v>5477</v>
      </c>
    </row>
    <row r="351221" spans="1:2" x14ac:dyDescent="0.25">
      <c r="A351221" s="59" t="s">
        <v>5478</v>
      </c>
      <c r="B351221" s="59" t="s">
        <v>5479</v>
      </c>
    </row>
    <row r="351222" spans="1:2" x14ac:dyDescent="0.25">
      <c r="A351222" s="59" t="s">
        <v>5480</v>
      </c>
      <c r="B351222" s="59" t="s">
        <v>5481</v>
      </c>
    </row>
    <row r="351223" spans="1:2" x14ac:dyDescent="0.25">
      <c r="A351223" s="59" t="s">
        <v>5482</v>
      </c>
      <c r="B351223" s="59" t="s">
        <v>5483</v>
      </c>
    </row>
    <row r="351224" spans="1:2" x14ac:dyDescent="0.25">
      <c r="A351224" s="59" t="s">
        <v>5484</v>
      </c>
      <c r="B351224" s="59" t="s">
        <v>5485</v>
      </c>
    </row>
    <row r="351225" spans="1:2" x14ac:dyDescent="0.25">
      <c r="A351225" s="59" t="s">
        <v>5486</v>
      </c>
      <c r="B351225" s="59" t="s">
        <v>5487</v>
      </c>
    </row>
    <row r="351226" spans="1:2" x14ac:dyDescent="0.25">
      <c r="A351226" s="59" t="s">
        <v>5488</v>
      </c>
      <c r="B351226" s="59" t="s">
        <v>5489</v>
      </c>
    </row>
    <row r="351227" spans="1:2" x14ac:dyDescent="0.25">
      <c r="A351227" s="59" t="s">
        <v>5490</v>
      </c>
      <c r="B351227" s="59" t="s">
        <v>5491</v>
      </c>
    </row>
    <row r="351228" spans="1:2" x14ac:dyDescent="0.25">
      <c r="A351228" s="59" t="s">
        <v>5492</v>
      </c>
      <c r="B351228" s="59" t="s">
        <v>5493</v>
      </c>
    </row>
    <row r="351229" spans="1:2" x14ac:dyDescent="0.25">
      <c r="A351229" s="59" t="s">
        <v>5494</v>
      </c>
      <c r="B351229" s="59" t="s">
        <v>5495</v>
      </c>
    </row>
    <row r="351230" spans="1:2" x14ac:dyDescent="0.25">
      <c r="A351230" s="59" t="s">
        <v>5496</v>
      </c>
      <c r="B351230" s="59" t="s">
        <v>5497</v>
      </c>
    </row>
    <row r="351231" spans="1:2" x14ac:dyDescent="0.25">
      <c r="A351231" s="59" t="s">
        <v>5498</v>
      </c>
      <c r="B351231" s="59" t="s">
        <v>5499</v>
      </c>
    </row>
    <row r="351232" spans="1:2" x14ac:dyDescent="0.25">
      <c r="A351232" s="59" t="s">
        <v>5500</v>
      </c>
      <c r="B351232" s="59" t="s">
        <v>5501</v>
      </c>
    </row>
    <row r="351233" spans="1:2" x14ac:dyDescent="0.25">
      <c r="A351233" s="59" t="s">
        <v>5502</v>
      </c>
      <c r="B351233" s="59" t="s">
        <v>5503</v>
      </c>
    </row>
    <row r="351234" spans="1:2" x14ac:dyDescent="0.25">
      <c r="A351234" s="59" t="s">
        <v>5504</v>
      </c>
      <c r="B351234" s="59" t="s">
        <v>5505</v>
      </c>
    </row>
    <row r="351235" spans="1:2" x14ac:dyDescent="0.25">
      <c r="A351235" s="59" t="s">
        <v>5506</v>
      </c>
      <c r="B351235" s="59" t="s">
        <v>5507</v>
      </c>
    </row>
    <row r="351236" spans="1:2" x14ac:dyDescent="0.25">
      <c r="A351236" s="59" t="s">
        <v>5508</v>
      </c>
      <c r="B351236" s="59" t="s">
        <v>5509</v>
      </c>
    </row>
    <row r="351237" spans="1:2" x14ac:dyDescent="0.25">
      <c r="A351237" s="59" t="s">
        <v>5510</v>
      </c>
      <c r="B351237" s="59" t="s">
        <v>5511</v>
      </c>
    </row>
    <row r="351238" spans="1:2" x14ac:dyDescent="0.25">
      <c r="A351238" s="59" t="s">
        <v>5512</v>
      </c>
      <c r="B351238" s="59" t="s">
        <v>5513</v>
      </c>
    </row>
    <row r="351239" spans="1:2" x14ac:dyDescent="0.25">
      <c r="A351239" s="59" t="s">
        <v>5514</v>
      </c>
      <c r="B351239" s="59" t="s">
        <v>5515</v>
      </c>
    </row>
    <row r="351240" spans="1:2" x14ac:dyDescent="0.25">
      <c r="A351240" s="59" t="s">
        <v>5516</v>
      </c>
      <c r="B351240" s="59" t="s">
        <v>5517</v>
      </c>
    </row>
    <row r="351241" spans="1:2" x14ac:dyDescent="0.25">
      <c r="A351241" s="59" t="s">
        <v>5518</v>
      </c>
      <c r="B351241" s="59" t="s">
        <v>5519</v>
      </c>
    </row>
    <row r="351242" spans="1:2" x14ac:dyDescent="0.25">
      <c r="A351242" s="59" t="s">
        <v>5520</v>
      </c>
      <c r="B351242" s="59" t="s">
        <v>5521</v>
      </c>
    </row>
    <row r="351243" spans="1:2" x14ac:dyDescent="0.25">
      <c r="A351243" s="59" t="s">
        <v>5522</v>
      </c>
      <c r="B351243" s="59" t="s">
        <v>5523</v>
      </c>
    </row>
    <row r="351244" spans="1:2" x14ac:dyDescent="0.25">
      <c r="A351244" s="59" t="s">
        <v>5524</v>
      </c>
      <c r="B351244" s="59" t="s">
        <v>5525</v>
      </c>
    </row>
    <row r="351245" spans="1:2" x14ac:dyDescent="0.25">
      <c r="A351245" s="59" t="s">
        <v>5526</v>
      </c>
      <c r="B351245" s="59" t="s">
        <v>5527</v>
      </c>
    </row>
    <row r="351246" spans="1:2" x14ac:dyDescent="0.25">
      <c r="A351246" s="59" t="s">
        <v>5528</v>
      </c>
      <c r="B351246" s="59" t="s">
        <v>5529</v>
      </c>
    </row>
    <row r="351247" spans="1:2" x14ac:dyDescent="0.25">
      <c r="A351247" s="59" t="s">
        <v>5530</v>
      </c>
      <c r="B351247" s="59" t="s">
        <v>5531</v>
      </c>
    </row>
    <row r="351248" spans="1:2" x14ac:dyDescent="0.25">
      <c r="A351248" s="59" t="s">
        <v>5532</v>
      </c>
      <c r="B351248" s="59" t="s">
        <v>5533</v>
      </c>
    </row>
    <row r="351249" spans="1:2" x14ac:dyDescent="0.25">
      <c r="A351249" s="59" t="s">
        <v>5534</v>
      </c>
      <c r="B351249" s="59" t="s">
        <v>5535</v>
      </c>
    </row>
    <row r="351250" spans="1:2" x14ac:dyDescent="0.25">
      <c r="A351250" s="59" t="s">
        <v>5536</v>
      </c>
      <c r="B351250" s="59" t="s">
        <v>5537</v>
      </c>
    </row>
    <row r="351251" spans="1:2" x14ac:dyDescent="0.25">
      <c r="A351251" s="59" t="s">
        <v>5538</v>
      </c>
      <c r="B351251" s="59" t="s">
        <v>5539</v>
      </c>
    </row>
    <row r="351252" spans="1:2" x14ac:dyDescent="0.25">
      <c r="A351252" s="59" t="s">
        <v>5540</v>
      </c>
      <c r="B351252" s="59" t="s">
        <v>5541</v>
      </c>
    </row>
    <row r="351253" spans="1:2" x14ac:dyDescent="0.25">
      <c r="A351253" s="59" t="s">
        <v>5542</v>
      </c>
      <c r="B351253" s="59" t="s">
        <v>5543</v>
      </c>
    </row>
    <row r="351254" spans="1:2" x14ac:dyDescent="0.25">
      <c r="A351254" s="59" t="s">
        <v>5544</v>
      </c>
      <c r="B351254" s="59" t="s">
        <v>5545</v>
      </c>
    </row>
    <row r="351255" spans="1:2" x14ac:dyDescent="0.25">
      <c r="A351255" s="59" t="s">
        <v>5546</v>
      </c>
      <c r="B351255" s="59" t="s">
        <v>5547</v>
      </c>
    </row>
    <row r="351256" spans="1:2" x14ac:dyDescent="0.25">
      <c r="A351256" s="59" t="s">
        <v>5548</v>
      </c>
      <c r="B351256" s="59" t="s">
        <v>5549</v>
      </c>
    </row>
    <row r="351257" spans="1:2" x14ac:dyDescent="0.25">
      <c r="A351257" s="59" t="s">
        <v>5550</v>
      </c>
      <c r="B351257" s="59" t="s">
        <v>5551</v>
      </c>
    </row>
    <row r="351258" spans="1:2" x14ac:dyDescent="0.25">
      <c r="A351258" s="59" t="s">
        <v>5552</v>
      </c>
      <c r="B351258" s="59" t="s">
        <v>5553</v>
      </c>
    </row>
    <row r="351259" spans="1:2" x14ac:dyDescent="0.25">
      <c r="A351259" s="59" t="s">
        <v>5554</v>
      </c>
      <c r="B351259" s="59" t="s">
        <v>5555</v>
      </c>
    </row>
    <row r="351260" spans="1:2" x14ac:dyDescent="0.25">
      <c r="A351260" s="59" t="s">
        <v>5556</v>
      </c>
      <c r="B351260" s="59" t="s">
        <v>5557</v>
      </c>
    </row>
    <row r="351261" spans="1:2" x14ac:dyDescent="0.25">
      <c r="A351261" s="59" t="s">
        <v>5558</v>
      </c>
      <c r="B351261" s="59" t="s">
        <v>5559</v>
      </c>
    </row>
    <row r="351262" spans="1:2" x14ac:dyDescent="0.25">
      <c r="A351262" s="59" t="s">
        <v>5560</v>
      </c>
      <c r="B351262" s="59" t="s">
        <v>5561</v>
      </c>
    </row>
    <row r="351263" spans="1:2" x14ac:dyDescent="0.25">
      <c r="A351263" s="59" t="s">
        <v>5562</v>
      </c>
      <c r="B351263" s="59" t="s">
        <v>5563</v>
      </c>
    </row>
    <row r="351264" spans="1:2" x14ac:dyDescent="0.25">
      <c r="A351264" s="59" t="s">
        <v>5564</v>
      </c>
      <c r="B351264" s="59" t="s">
        <v>5565</v>
      </c>
    </row>
    <row r="351265" spans="1:2" x14ac:dyDescent="0.25">
      <c r="A351265" s="59" t="s">
        <v>5566</v>
      </c>
      <c r="B351265" s="59" t="s">
        <v>5567</v>
      </c>
    </row>
    <row r="351266" spans="1:2" x14ac:dyDescent="0.25">
      <c r="A351266" s="59" t="s">
        <v>5568</v>
      </c>
      <c r="B351266" s="59" t="s">
        <v>5569</v>
      </c>
    </row>
    <row r="351267" spans="1:2" x14ac:dyDescent="0.25">
      <c r="A351267" s="59" t="s">
        <v>5570</v>
      </c>
      <c r="B351267" s="59" t="s">
        <v>5571</v>
      </c>
    </row>
    <row r="351268" spans="1:2" x14ac:dyDescent="0.25">
      <c r="A351268" s="59" t="s">
        <v>5572</v>
      </c>
      <c r="B351268" s="59" t="s">
        <v>5573</v>
      </c>
    </row>
    <row r="351269" spans="1:2" x14ac:dyDescent="0.25">
      <c r="A351269" s="59" t="s">
        <v>5574</v>
      </c>
      <c r="B351269" s="59" t="s">
        <v>5575</v>
      </c>
    </row>
    <row r="351270" spans="1:2" x14ac:dyDescent="0.25">
      <c r="A351270" s="59" t="s">
        <v>5576</v>
      </c>
      <c r="B351270" s="59" t="s">
        <v>5577</v>
      </c>
    </row>
    <row r="351271" spans="1:2" x14ac:dyDescent="0.25">
      <c r="A351271" s="59" t="s">
        <v>5578</v>
      </c>
      <c r="B351271" s="59" t="s">
        <v>5579</v>
      </c>
    </row>
    <row r="351272" spans="1:2" x14ac:dyDescent="0.25">
      <c r="A351272" s="59" t="s">
        <v>5580</v>
      </c>
      <c r="B351272" s="59" t="s">
        <v>5581</v>
      </c>
    </row>
    <row r="351273" spans="1:2" x14ac:dyDescent="0.25">
      <c r="A351273" s="59" t="s">
        <v>5582</v>
      </c>
      <c r="B351273" s="59" t="s">
        <v>5583</v>
      </c>
    </row>
    <row r="351274" spans="1:2" x14ac:dyDescent="0.25">
      <c r="A351274" s="59" t="s">
        <v>5584</v>
      </c>
      <c r="B351274" s="59" t="s">
        <v>5585</v>
      </c>
    </row>
    <row r="351275" spans="1:2" x14ac:dyDescent="0.25">
      <c r="A351275" s="59" t="s">
        <v>5586</v>
      </c>
      <c r="B351275" s="59" t="s">
        <v>5587</v>
      </c>
    </row>
    <row r="351276" spans="1:2" x14ac:dyDescent="0.25">
      <c r="A351276" s="59" t="s">
        <v>5588</v>
      </c>
      <c r="B351276" s="59" t="s">
        <v>5589</v>
      </c>
    </row>
    <row r="351277" spans="1:2" x14ac:dyDescent="0.25">
      <c r="A351277" s="59" t="s">
        <v>5590</v>
      </c>
      <c r="B351277" s="59" t="s">
        <v>5591</v>
      </c>
    </row>
    <row r="351278" spans="1:2" x14ac:dyDescent="0.25">
      <c r="A351278" s="59" t="s">
        <v>5592</v>
      </c>
      <c r="B351278" s="59" t="s">
        <v>5593</v>
      </c>
    </row>
    <row r="351279" spans="1:2" x14ac:dyDescent="0.25">
      <c r="A351279" s="59" t="s">
        <v>5594</v>
      </c>
      <c r="B351279" s="59" t="s">
        <v>5595</v>
      </c>
    </row>
    <row r="351280" spans="1:2" x14ac:dyDescent="0.25">
      <c r="A351280" s="59" t="s">
        <v>5596</v>
      </c>
      <c r="B351280" s="59" t="s">
        <v>5597</v>
      </c>
    </row>
    <row r="351281" spans="1:2" x14ac:dyDescent="0.25">
      <c r="A351281" s="59" t="s">
        <v>5598</v>
      </c>
      <c r="B351281" s="59" t="s">
        <v>5599</v>
      </c>
    </row>
    <row r="351282" spans="1:2" x14ac:dyDescent="0.25">
      <c r="A351282" s="59" t="s">
        <v>5600</v>
      </c>
      <c r="B351282" s="59" t="s">
        <v>5601</v>
      </c>
    </row>
    <row r="351283" spans="1:2" x14ac:dyDescent="0.25">
      <c r="A351283" s="59" t="s">
        <v>5602</v>
      </c>
      <c r="B351283" s="59" t="s">
        <v>5603</v>
      </c>
    </row>
    <row r="351284" spans="1:2" x14ac:dyDescent="0.25">
      <c r="A351284" s="59" t="s">
        <v>5604</v>
      </c>
      <c r="B351284" s="59" t="s">
        <v>5605</v>
      </c>
    </row>
    <row r="351285" spans="1:2" x14ac:dyDescent="0.25">
      <c r="A351285" s="59" t="s">
        <v>5606</v>
      </c>
      <c r="B351285" s="59" t="s">
        <v>5607</v>
      </c>
    </row>
    <row r="351286" spans="1:2" x14ac:dyDescent="0.25">
      <c r="A351286" s="59" t="s">
        <v>5608</v>
      </c>
      <c r="B351286" s="59" t="s">
        <v>5609</v>
      </c>
    </row>
    <row r="351287" spans="1:2" x14ac:dyDescent="0.25">
      <c r="A351287" s="59" t="s">
        <v>5610</v>
      </c>
      <c r="B351287" s="59" t="s">
        <v>5611</v>
      </c>
    </row>
    <row r="351288" spans="1:2" x14ac:dyDescent="0.25">
      <c r="A351288" s="59" t="s">
        <v>5612</v>
      </c>
      <c r="B351288" s="59" t="s">
        <v>5613</v>
      </c>
    </row>
    <row r="351289" spans="1:2" x14ac:dyDescent="0.25">
      <c r="A351289" s="59" t="s">
        <v>5614</v>
      </c>
      <c r="B351289" s="59" t="s">
        <v>5615</v>
      </c>
    </row>
    <row r="351290" spans="1:2" x14ac:dyDescent="0.25">
      <c r="A351290" s="59" t="s">
        <v>5616</v>
      </c>
      <c r="B351290" s="59" t="s">
        <v>5617</v>
      </c>
    </row>
    <row r="351291" spans="1:2" x14ac:dyDescent="0.25">
      <c r="A351291" s="59" t="s">
        <v>5618</v>
      </c>
      <c r="B351291" s="59" t="s">
        <v>5619</v>
      </c>
    </row>
    <row r="351292" spans="1:2" x14ac:dyDescent="0.25">
      <c r="A351292" s="59" t="s">
        <v>5620</v>
      </c>
      <c r="B351292" s="59" t="s">
        <v>5621</v>
      </c>
    </row>
    <row r="351293" spans="1:2" x14ac:dyDescent="0.25">
      <c r="A351293" s="59" t="s">
        <v>5622</v>
      </c>
      <c r="B351293" s="59" t="s">
        <v>5623</v>
      </c>
    </row>
    <row r="351294" spans="1:2" x14ac:dyDescent="0.25">
      <c r="A351294" s="59" t="s">
        <v>5624</v>
      </c>
      <c r="B351294" s="59" t="s">
        <v>5625</v>
      </c>
    </row>
    <row r="351295" spans="1:2" x14ac:dyDescent="0.25">
      <c r="A351295" s="59" t="s">
        <v>5626</v>
      </c>
      <c r="B351295" s="59" t="s">
        <v>5627</v>
      </c>
    </row>
    <row r="351296" spans="1:2" x14ac:dyDescent="0.25">
      <c r="A351296" s="59" t="s">
        <v>5628</v>
      </c>
      <c r="B351296" s="59" t="s">
        <v>5629</v>
      </c>
    </row>
    <row r="351297" spans="1:2" x14ac:dyDescent="0.25">
      <c r="A351297" s="59" t="s">
        <v>5630</v>
      </c>
      <c r="B351297" s="59" t="s">
        <v>5631</v>
      </c>
    </row>
    <row r="351298" spans="1:2" x14ac:dyDescent="0.25">
      <c r="A351298" s="59" t="s">
        <v>5632</v>
      </c>
      <c r="B351298" s="59" t="s">
        <v>5633</v>
      </c>
    </row>
    <row r="351299" spans="1:2" x14ac:dyDescent="0.25">
      <c r="A351299" s="59" t="s">
        <v>5634</v>
      </c>
      <c r="B351299" s="59" t="s">
        <v>5635</v>
      </c>
    </row>
    <row r="351300" spans="1:2" x14ac:dyDescent="0.25">
      <c r="A351300" s="59" t="s">
        <v>5636</v>
      </c>
      <c r="B351300" s="59" t="s">
        <v>5637</v>
      </c>
    </row>
    <row r="351301" spans="1:2" x14ac:dyDescent="0.25">
      <c r="A351301" s="59" t="s">
        <v>5638</v>
      </c>
      <c r="B351301" s="59" t="s">
        <v>5639</v>
      </c>
    </row>
    <row r="351302" spans="1:2" x14ac:dyDescent="0.25">
      <c r="A351302" s="59" t="s">
        <v>5640</v>
      </c>
      <c r="B351302" s="59" t="s">
        <v>5641</v>
      </c>
    </row>
    <row r="351303" spans="1:2" x14ac:dyDescent="0.25">
      <c r="A351303" s="59" t="s">
        <v>5642</v>
      </c>
      <c r="B351303" s="59" t="s">
        <v>5643</v>
      </c>
    </row>
    <row r="351304" spans="1:2" x14ac:dyDescent="0.25">
      <c r="A351304" s="59" t="s">
        <v>5644</v>
      </c>
      <c r="B351304" s="59" t="s">
        <v>5645</v>
      </c>
    </row>
    <row r="351305" spans="1:2" x14ac:dyDescent="0.25">
      <c r="A351305" s="59" t="s">
        <v>5646</v>
      </c>
      <c r="B351305" s="59" t="s">
        <v>5647</v>
      </c>
    </row>
    <row r="351306" spans="1:2" x14ac:dyDescent="0.25">
      <c r="A351306" s="59" t="s">
        <v>5648</v>
      </c>
      <c r="B351306" s="59" t="s">
        <v>5649</v>
      </c>
    </row>
    <row r="351307" spans="1:2" x14ac:dyDescent="0.25">
      <c r="A351307" s="59" t="s">
        <v>5650</v>
      </c>
      <c r="B351307" s="59" t="s">
        <v>5651</v>
      </c>
    </row>
    <row r="351308" spans="1:2" x14ac:dyDescent="0.25">
      <c r="A351308" s="59" t="s">
        <v>5652</v>
      </c>
      <c r="B351308" s="59" t="s">
        <v>5653</v>
      </c>
    </row>
    <row r="351309" spans="1:2" x14ac:dyDescent="0.25">
      <c r="A351309" s="59" t="s">
        <v>5654</v>
      </c>
      <c r="B351309" s="59" t="s">
        <v>5655</v>
      </c>
    </row>
    <row r="351310" spans="1:2" x14ac:dyDescent="0.25">
      <c r="A351310" s="59" t="s">
        <v>5656</v>
      </c>
      <c r="B351310" s="59" t="s">
        <v>5657</v>
      </c>
    </row>
    <row r="351311" spans="1:2" x14ac:dyDescent="0.25">
      <c r="A351311" s="59" t="s">
        <v>5658</v>
      </c>
      <c r="B351311" s="59" t="s">
        <v>5659</v>
      </c>
    </row>
    <row r="351312" spans="1:2" x14ac:dyDescent="0.25">
      <c r="A351312" s="59" t="s">
        <v>5660</v>
      </c>
      <c r="B351312" s="59" t="s">
        <v>5661</v>
      </c>
    </row>
    <row r="351313" spans="1:2" x14ac:dyDescent="0.25">
      <c r="A351313" s="59" t="s">
        <v>5662</v>
      </c>
      <c r="B351313" s="59" t="s">
        <v>5663</v>
      </c>
    </row>
    <row r="351314" spans="1:2" x14ac:dyDescent="0.25">
      <c r="A351314" s="59" t="s">
        <v>5664</v>
      </c>
      <c r="B351314" s="59" t="s">
        <v>5665</v>
      </c>
    </row>
    <row r="351315" spans="1:2" x14ac:dyDescent="0.25">
      <c r="A351315" s="59" t="s">
        <v>5666</v>
      </c>
      <c r="B351315" s="59" t="s">
        <v>5667</v>
      </c>
    </row>
    <row r="351316" spans="1:2" x14ac:dyDescent="0.25">
      <c r="A351316" s="59" t="s">
        <v>5668</v>
      </c>
      <c r="B351316" s="59" t="s">
        <v>5669</v>
      </c>
    </row>
    <row r="351317" spans="1:2" x14ac:dyDescent="0.25">
      <c r="A351317" s="59" t="s">
        <v>5670</v>
      </c>
      <c r="B351317" s="59" t="s">
        <v>5671</v>
      </c>
    </row>
    <row r="351318" spans="1:2" x14ac:dyDescent="0.25">
      <c r="A351318" s="59" t="s">
        <v>5672</v>
      </c>
      <c r="B351318" s="59" t="s">
        <v>5673</v>
      </c>
    </row>
    <row r="351319" spans="1:2" x14ac:dyDescent="0.25">
      <c r="A351319" s="59" t="s">
        <v>5674</v>
      </c>
      <c r="B351319" s="59" t="s">
        <v>5675</v>
      </c>
    </row>
    <row r="351320" spans="1:2" x14ac:dyDescent="0.25">
      <c r="A351320" s="59" t="s">
        <v>5676</v>
      </c>
      <c r="B351320" s="59" t="s">
        <v>5677</v>
      </c>
    </row>
    <row r="351321" spans="1:2" x14ac:dyDescent="0.25">
      <c r="A351321" s="59" t="s">
        <v>5678</v>
      </c>
      <c r="B351321" s="59" t="s">
        <v>5679</v>
      </c>
    </row>
    <row r="351322" spans="1:2" x14ac:dyDescent="0.25">
      <c r="A351322" s="59" t="s">
        <v>5680</v>
      </c>
      <c r="B351322" s="59" t="s">
        <v>5681</v>
      </c>
    </row>
    <row r="351323" spans="1:2" x14ac:dyDescent="0.25">
      <c r="A351323" s="59" t="s">
        <v>5682</v>
      </c>
      <c r="B351323" s="59" t="s">
        <v>5683</v>
      </c>
    </row>
    <row r="351324" spans="1:2" x14ac:dyDescent="0.25">
      <c r="A351324" s="59" t="s">
        <v>5684</v>
      </c>
      <c r="B351324" s="59" t="s">
        <v>5685</v>
      </c>
    </row>
    <row r="351325" spans="1:2" x14ac:dyDescent="0.25">
      <c r="A351325" s="59" t="s">
        <v>5686</v>
      </c>
      <c r="B351325" s="59" t="s">
        <v>5687</v>
      </c>
    </row>
    <row r="351326" spans="1:2" x14ac:dyDescent="0.25">
      <c r="A351326" s="59" t="s">
        <v>5688</v>
      </c>
      <c r="B351326" s="59" t="s">
        <v>5689</v>
      </c>
    </row>
    <row r="351327" spans="1:2" x14ac:dyDescent="0.25">
      <c r="A351327" s="59" t="s">
        <v>5690</v>
      </c>
      <c r="B351327" s="59" t="s">
        <v>5691</v>
      </c>
    </row>
    <row r="351328" spans="1:2" x14ac:dyDescent="0.25">
      <c r="A351328" s="59" t="s">
        <v>5692</v>
      </c>
      <c r="B351328" s="59" t="s">
        <v>5693</v>
      </c>
    </row>
    <row r="351329" spans="1:2" x14ac:dyDescent="0.25">
      <c r="A351329" s="59" t="s">
        <v>5694</v>
      </c>
      <c r="B351329" s="59" t="s">
        <v>5695</v>
      </c>
    </row>
    <row r="351330" spans="1:2" x14ac:dyDescent="0.25">
      <c r="A351330" s="59" t="s">
        <v>5696</v>
      </c>
      <c r="B351330" s="59" t="s">
        <v>5697</v>
      </c>
    </row>
    <row r="351331" spans="1:2" x14ac:dyDescent="0.25">
      <c r="A351331" s="59" t="s">
        <v>5698</v>
      </c>
      <c r="B351331" s="59" t="s">
        <v>5699</v>
      </c>
    </row>
    <row r="351332" spans="1:2" x14ac:dyDescent="0.25">
      <c r="A351332" s="59" t="s">
        <v>5700</v>
      </c>
      <c r="B351332" s="59" t="s">
        <v>5701</v>
      </c>
    </row>
    <row r="351333" spans="1:2" x14ac:dyDescent="0.25">
      <c r="A351333" s="59" t="s">
        <v>5702</v>
      </c>
      <c r="B351333" s="59" t="s">
        <v>5703</v>
      </c>
    </row>
    <row r="351334" spans="1:2" x14ac:dyDescent="0.25">
      <c r="A351334" s="59" t="s">
        <v>5704</v>
      </c>
      <c r="B351334" s="59" t="s">
        <v>5705</v>
      </c>
    </row>
    <row r="351335" spans="1:2" x14ac:dyDescent="0.25">
      <c r="A351335" s="59" t="s">
        <v>5706</v>
      </c>
      <c r="B351335" s="59" t="s">
        <v>5707</v>
      </c>
    </row>
    <row r="351336" spans="1:2" x14ac:dyDescent="0.25">
      <c r="A351336" s="59" t="s">
        <v>5708</v>
      </c>
      <c r="B351336" s="59" t="s">
        <v>5709</v>
      </c>
    </row>
    <row r="351337" spans="1:2" x14ac:dyDescent="0.25">
      <c r="A351337" s="59" t="s">
        <v>5710</v>
      </c>
      <c r="B351337" s="59" t="s">
        <v>5711</v>
      </c>
    </row>
    <row r="351338" spans="1:2" x14ac:dyDescent="0.25">
      <c r="A351338" s="59" t="s">
        <v>5712</v>
      </c>
      <c r="B351338" s="59" t="s">
        <v>5713</v>
      </c>
    </row>
    <row r="351339" spans="1:2" x14ac:dyDescent="0.25">
      <c r="A351339" s="59" t="s">
        <v>5714</v>
      </c>
      <c r="B351339" s="59" t="s">
        <v>5715</v>
      </c>
    </row>
    <row r="351340" spans="1:2" x14ac:dyDescent="0.25">
      <c r="A351340" s="59" t="s">
        <v>5716</v>
      </c>
      <c r="B351340" s="59" t="s">
        <v>5717</v>
      </c>
    </row>
    <row r="351341" spans="1:2" x14ac:dyDescent="0.25">
      <c r="A351341" s="59" t="s">
        <v>5718</v>
      </c>
      <c r="B351341" s="59" t="s">
        <v>5719</v>
      </c>
    </row>
    <row r="351342" spans="1:2" x14ac:dyDescent="0.25">
      <c r="A351342" s="59" t="s">
        <v>5720</v>
      </c>
      <c r="B351342" s="59" t="s">
        <v>5721</v>
      </c>
    </row>
    <row r="351343" spans="1:2" x14ac:dyDescent="0.25">
      <c r="A351343" s="59" t="s">
        <v>5722</v>
      </c>
      <c r="B351343" s="59" t="s">
        <v>5723</v>
      </c>
    </row>
    <row r="351344" spans="1:2" x14ac:dyDescent="0.25">
      <c r="A351344" s="59" t="s">
        <v>5724</v>
      </c>
      <c r="B351344" s="59" t="s">
        <v>5725</v>
      </c>
    </row>
    <row r="351345" spans="1:2" x14ac:dyDescent="0.25">
      <c r="A351345" s="59" t="s">
        <v>5726</v>
      </c>
      <c r="B351345" s="59" t="s">
        <v>5727</v>
      </c>
    </row>
    <row r="351346" spans="1:2" x14ac:dyDescent="0.25">
      <c r="A351346" s="59" t="s">
        <v>5728</v>
      </c>
      <c r="B351346" s="59" t="s">
        <v>5729</v>
      </c>
    </row>
    <row r="351347" spans="1:2" x14ac:dyDescent="0.25">
      <c r="A351347" s="59" t="s">
        <v>5730</v>
      </c>
      <c r="B351347" s="59" t="s">
        <v>5731</v>
      </c>
    </row>
    <row r="351348" spans="1:2" x14ac:dyDescent="0.25">
      <c r="A351348" s="59" t="s">
        <v>5732</v>
      </c>
      <c r="B351348" s="59" t="s">
        <v>5733</v>
      </c>
    </row>
    <row r="351349" spans="1:2" x14ac:dyDescent="0.25">
      <c r="A351349" s="59" t="s">
        <v>5734</v>
      </c>
      <c r="B351349" s="59" t="s">
        <v>5735</v>
      </c>
    </row>
    <row r="351350" spans="1:2" x14ac:dyDescent="0.25">
      <c r="A351350" s="59" t="s">
        <v>5736</v>
      </c>
      <c r="B351350" s="59" t="s">
        <v>5737</v>
      </c>
    </row>
    <row r="351351" spans="1:2" x14ac:dyDescent="0.25">
      <c r="A351351" s="59" t="s">
        <v>5738</v>
      </c>
      <c r="B351351" s="59" t="s">
        <v>5739</v>
      </c>
    </row>
    <row r="351352" spans="1:2" x14ac:dyDescent="0.25">
      <c r="A351352" s="59" t="s">
        <v>5740</v>
      </c>
      <c r="B351352" s="59" t="s">
        <v>5741</v>
      </c>
    </row>
    <row r="351353" spans="1:2" x14ac:dyDescent="0.25">
      <c r="A351353" s="59" t="s">
        <v>5742</v>
      </c>
      <c r="B351353" s="59" t="s">
        <v>5743</v>
      </c>
    </row>
    <row r="351354" spans="1:2" x14ac:dyDescent="0.25">
      <c r="A351354" s="59" t="s">
        <v>5744</v>
      </c>
      <c r="B351354" s="59" t="s">
        <v>5745</v>
      </c>
    </row>
    <row r="351355" spans="1:2" x14ac:dyDescent="0.25">
      <c r="A351355" s="59" t="s">
        <v>5746</v>
      </c>
      <c r="B351355" s="59" t="s">
        <v>5747</v>
      </c>
    </row>
    <row r="351356" spans="1:2" x14ac:dyDescent="0.25">
      <c r="A351356" s="59" t="s">
        <v>5748</v>
      </c>
      <c r="B351356" s="59" t="s">
        <v>5749</v>
      </c>
    </row>
    <row r="351357" spans="1:2" x14ac:dyDescent="0.25">
      <c r="A351357" s="59" t="s">
        <v>5750</v>
      </c>
      <c r="B351357" s="59" t="s">
        <v>5751</v>
      </c>
    </row>
    <row r="351358" spans="1:2" x14ac:dyDescent="0.25">
      <c r="A351358" s="59" t="s">
        <v>5752</v>
      </c>
      <c r="B351358" s="59" t="s">
        <v>5753</v>
      </c>
    </row>
    <row r="351359" spans="1:2" x14ac:dyDescent="0.25">
      <c r="A351359" s="59" t="s">
        <v>5754</v>
      </c>
      <c r="B351359" s="59" t="s">
        <v>5755</v>
      </c>
    </row>
    <row r="351360" spans="1:2" x14ac:dyDescent="0.25">
      <c r="A351360" s="59" t="s">
        <v>5756</v>
      </c>
      <c r="B351360" s="59" t="s">
        <v>5757</v>
      </c>
    </row>
    <row r="351361" spans="1:2" x14ac:dyDescent="0.25">
      <c r="A351361" s="59" t="s">
        <v>5758</v>
      </c>
      <c r="B351361" s="59" t="s">
        <v>5759</v>
      </c>
    </row>
    <row r="351362" spans="1:2" x14ac:dyDescent="0.25">
      <c r="A351362" s="59" t="s">
        <v>5760</v>
      </c>
      <c r="B351362" s="59" t="s">
        <v>5761</v>
      </c>
    </row>
    <row r="351363" spans="1:2" x14ac:dyDescent="0.25">
      <c r="A351363" s="59" t="s">
        <v>5762</v>
      </c>
      <c r="B351363" s="59" t="s">
        <v>5763</v>
      </c>
    </row>
    <row r="351364" spans="1:2" x14ac:dyDescent="0.25">
      <c r="A351364" s="59" t="s">
        <v>5764</v>
      </c>
      <c r="B351364" s="59" t="s">
        <v>5765</v>
      </c>
    </row>
    <row r="351365" spans="1:2" x14ac:dyDescent="0.25">
      <c r="A351365" s="59" t="s">
        <v>5766</v>
      </c>
      <c r="B351365" s="59" t="s">
        <v>5767</v>
      </c>
    </row>
    <row r="351366" spans="1:2" x14ac:dyDescent="0.25">
      <c r="A351366" s="59" t="s">
        <v>5768</v>
      </c>
      <c r="B351366" s="59" t="s">
        <v>5769</v>
      </c>
    </row>
    <row r="351367" spans="1:2" x14ac:dyDescent="0.25">
      <c r="A351367" s="59" t="s">
        <v>5770</v>
      </c>
      <c r="B351367" s="59" t="s">
        <v>5771</v>
      </c>
    </row>
    <row r="351368" spans="1:2" x14ac:dyDescent="0.25">
      <c r="A351368" s="59" t="s">
        <v>5772</v>
      </c>
      <c r="B351368" s="59" t="s">
        <v>5773</v>
      </c>
    </row>
    <row r="351369" spans="1:2" x14ac:dyDescent="0.25">
      <c r="A351369" s="59" t="s">
        <v>5774</v>
      </c>
      <c r="B351369" s="59" t="s">
        <v>5775</v>
      </c>
    </row>
    <row r="351370" spans="1:2" x14ac:dyDescent="0.25">
      <c r="A351370" s="59" t="s">
        <v>5776</v>
      </c>
      <c r="B351370" s="59" t="s">
        <v>5777</v>
      </c>
    </row>
    <row r="351371" spans="1:2" x14ac:dyDescent="0.25">
      <c r="A351371" s="59" t="s">
        <v>5778</v>
      </c>
      <c r="B351371" s="59" t="s">
        <v>5779</v>
      </c>
    </row>
    <row r="351372" spans="1:2" x14ac:dyDescent="0.25">
      <c r="A351372" s="59" t="s">
        <v>5780</v>
      </c>
      <c r="B351372" s="59" t="s">
        <v>5781</v>
      </c>
    </row>
    <row r="351373" spans="1:2" x14ac:dyDescent="0.25">
      <c r="A351373" s="59" t="s">
        <v>5782</v>
      </c>
      <c r="B351373" s="59" t="s">
        <v>5783</v>
      </c>
    </row>
    <row r="351374" spans="1:2" x14ac:dyDescent="0.25">
      <c r="A351374" s="59" t="s">
        <v>5784</v>
      </c>
      <c r="B351374" s="59" t="s">
        <v>5785</v>
      </c>
    </row>
    <row r="351375" spans="1:2" x14ac:dyDescent="0.25">
      <c r="A351375" s="59" t="s">
        <v>5786</v>
      </c>
      <c r="B351375" s="59" t="s">
        <v>5787</v>
      </c>
    </row>
    <row r="351376" spans="1:2" x14ac:dyDescent="0.25">
      <c r="A351376" s="59" t="s">
        <v>5788</v>
      </c>
      <c r="B351376" s="59" t="s">
        <v>5789</v>
      </c>
    </row>
    <row r="351377" spans="1:2" x14ac:dyDescent="0.25">
      <c r="A351377" s="59" t="s">
        <v>5790</v>
      </c>
      <c r="B351377" s="59" t="s">
        <v>5791</v>
      </c>
    </row>
    <row r="351378" spans="1:2" x14ac:dyDescent="0.25">
      <c r="A351378" s="59" t="s">
        <v>5792</v>
      </c>
      <c r="B351378" s="59" t="s">
        <v>5793</v>
      </c>
    </row>
    <row r="351379" spans="1:2" x14ac:dyDescent="0.25">
      <c r="A351379" s="59" t="s">
        <v>5794</v>
      </c>
      <c r="B351379" s="59" t="s">
        <v>5795</v>
      </c>
    </row>
    <row r="351380" spans="1:2" x14ac:dyDescent="0.25">
      <c r="A351380" s="59" t="s">
        <v>5796</v>
      </c>
      <c r="B351380" s="59" t="s">
        <v>5797</v>
      </c>
    </row>
    <row r="351381" spans="1:2" x14ac:dyDescent="0.25">
      <c r="A351381" s="59" t="s">
        <v>5798</v>
      </c>
      <c r="B351381" s="59" t="s">
        <v>5799</v>
      </c>
    </row>
    <row r="351382" spans="1:2" x14ac:dyDescent="0.25">
      <c r="A351382" s="59" t="s">
        <v>5800</v>
      </c>
      <c r="B351382" s="59" t="s">
        <v>5801</v>
      </c>
    </row>
    <row r="351383" spans="1:2" x14ac:dyDescent="0.25">
      <c r="A351383" s="59" t="s">
        <v>5802</v>
      </c>
      <c r="B351383" s="59" t="s">
        <v>5803</v>
      </c>
    </row>
    <row r="351384" spans="1:2" x14ac:dyDescent="0.25">
      <c r="A351384" s="59" t="s">
        <v>5804</v>
      </c>
      <c r="B351384" s="59" t="s">
        <v>5805</v>
      </c>
    </row>
    <row r="351385" spans="1:2" x14ac:dyDescent="0.25">
      <c r="A351385" s="59" t="s">
        <v>5806</v>
      </c>
      <c r="B351385" s="59" t="s">
        <v>5807</v>
      </c>
    </row>
    <row r="351386" spans="1:2" x14ac:dyDescent="0.25">
      <c r="A351386" s="59" t="s">
        <v>5808</v>
      </c>
      <c r="B351386" s="59" t="s">
        <v>5809</v>
      </c>
    </row>
    <row r="351387" spans="1:2" x14ac:dyDescent="0.25">
      <c r="A351387" s="59" t="s">
        <v>5810</v>
      </c>
      <c r="B351387" s="59" t="s">
        <v>5811</v>
      </c>
    </row>
    <row r="351388" spans="1:2" x14ac:dyDescent="0.25">
      <c r="A351388" s="59" t="s">
        <v>5812</v>
      </c>
      <c r="B351388" s="59" t="s">
        <v>5813</v>
      </c>
    </row>
    <row r="351389" spans="1:2" x14ac:dyDescent="0.25">
      <c r="A351389" s="59" t="s">
        <v>5814</v>
      </c>
      <c r="B351389" s="59" t="s">
        <v>5815</v>
      </c>
    </row>
    <row r="351390" spans="1:2" x14ac:dyDescent="0.25">
      <c r="A351390" s="59" t="s">
        <v>5816</v>
      </c>
      <c r="B351390" s="59" t="s">
        <v>5817</v>
      </c>
    </row>
    <row r="351391" spans="1:2" x14ac:dyDescent="0.25">
      <c r="A351391" s="59" t="s">
        <v>5818</v>
      </c>
      <c r="B351391" s="59" t="s">
        <v>5819</v>
      </c>
    </row>
    <row r="351392" spans="1:2" x14ac:dyDescent="0.25">
      <c r="A351392" s="59" t="s">
        <v>5820</v>
      </c>
      <c r="B351392" s="59" t="s">
        <v>5821</v>
      </c>
    </row>
    <row r="351393" spans="1:2" x14ac:dyDescent="0.25">
      <c r="A351393" s="59" t="s">
        <v>5822</v>
      </c>
      <c r="B351393" s="59" t="s">
        <v>5823</v>
      </c>
    </row>
    <row r="351394" spans="1:2" x14ac:dyDescent="0.25">
      <c r="A351394" s="59" t="s">
        <v>5824</v>
      </c>
      <c r="B351394" s="59" t="s">
        <v>5825</v>
      </c>
    </row>
    <row r="351395" spans="1:2" x14ac:dyDescent="0.25">
      <c r="A351395" s="59" t="s">
        <v>5826</v>
      </c>
      <c r="B351395" s="59" t="s">
        <v>5827</v>
      </c>
    </row>
    <row r="351396" spans="1:2" x14ac:dyDescent="0.25">
      <c r="A351396" s="59" t="s">
        <v>5828</v>
      </c>
      <c r="B351396" s="59" t="s">
        <v>5829</v>
      </c>
    </row>
    <row r="351397" spans="1:2" x14ac:dyDescent="0.25">
      <c r="A351397" s="59" t="s">
        <v>5830</v>
      </c>
      <c r="B351397" s="59" t="s">
        <v>5831</v>
      </c>
    </row>
    <row r="351398" spans="1:2" x14ac:dyDescent="0.25">
      <c r="A351398" s="59" t="s">
        <v>5832</v>
      </c>
      <c r="B351398" s="59" t="s">
        <v>5833</v>
      </c>
    </row>
    <row r="351399" spans="1:2" x14ac:dyDescent="0.25">
      <c r="A351399" s="59" t="s">
        <v>5834</v>
      </c>
      <c r="B351399" s="59" t="s">
        <v>5835</v>
      </c>
    </row>
    <row r="351400" spans="1:2" x14ac:dyDescent="0.25">
      <c r="A351400" s="59" t="s">
        <v>5836</v>
      </c>
      <c r="B351400" s="59" t="s">
        <v>5837</v>
      </c>
    </row>
    <row r="351401" spans="1:2" x14ac:dyDescent="0.25">
      <c r="A351401" s="59" t="s">
        <v>5838</v>
      </c>
      <c r="B351401" s="59" t="s">
        <v>5839</v>
      </c>
    </row>
    <row r="351402" spans="1:2" x14ac:dyDescent="0.25">
      <c r="A351402" s="59" t="s">
        <v>5840</v>
      </c>
      <c r="B351402" s="59" t="s">
        <v>5841</v>
      </c>
    </row>
    <row r="351403" spans="1:2" x14ac:dyDescent="0.25">
      <c r="A351403" s="59" t="s">
        <v>5842</v>
      </c>
      <c r="B351403" s="59" t="s">
        <v>5843</v>
      </c>
    </row>
    <row r="351404" spans="1:2" x14ac:dyDescent="0.25">
      <c r="A351404" s="59" t="s">
        <v>5844</v>
      </c>
      <c r="B351404" s="59" t="s">
        <v>5845</v>
      </c>
    </row>
    <row r="351405" spans="1:2" x14ac:dyDescent="0.25">
      <c r="A351405" s="59" t="s">
        <v>5846</v>
      </c>
      <c r="B351405" s="59" t="s">
        <v>5847</v>
      </c>
    </row>
    <row r="351406" spans="1:2" x14ac:dyDescent="0.25">
      <c r="A351406" s="59" t="s">
        <v>5848</v>
      </c>
      <c r="B351406" s="59" t="s">
        <v>5849</v>
      </c>
    </row>
    <row r="351407" spans="1:2" x14ac:dyDescent="0.25">
      <c r="A351407" s="59" t="s">
        <v>5850</v>
      </c>
      <c r="B351407" s="59" t="s">
        <v>5851</v>
      </c>
    </row>
    <row r="351408" spans="1:2" x14ac:dyDescent="0.25">
      <c r="A351408" s="59" t="s">
        <v>5852</v>
      </c>
      <c r="B351408" s="59" t="s">
        <v>5853</v>
      </c>
    </row>
    <row r="351409" spans="1:2" x14ac:dyDescent="0.25">
      <c r="A351409" s="59" t="s">
        <v>5854</v>
      </c>
      <c r="B351409" s="59" t="s">
        <v>5855</v>
      </c>
    </row>
    <row r="351410" spans="1:2" x14ac:dyDescent="0.25">
      <c r="A351410" s="59" t="s">
        <v>5856</v>
      </c>
      <c r="B351410" s="59" t="s">
        <v>5857</v>
      </c>
    </row>
    <row r="351411" spans="1:2" x14ac:dyDescent="0.25">
      <c r="A351411" s="59" t="s">
        <v>5858</v>
      </c>
      <c r="B351411" s="59" t="s">
        <v>5859</v>
      </c>
    </row>
    <row r="351412" spans="1:2" x14ac:dyDescent="0.25">
      <c r="A351412" s="59" t="s">
        <v>5860</v>
      </c>
      <c r="B351412" s="59" t="s">
        <v>5861</v>
      </c>
    </row>
    <row r="351413" spans="1:2" x14ac:dyDescent="0.25">
      <c r="A351413" s="59" t="s">
        <v>5862</v>
      </c>
      <c r="B351413" s="59" t="s">
        <v>5863</v>
      </c>
    </row>
    <row r="351414" spans="1:2" x14ac:dyDescent="0.25">
      <c r="A351414" s="59" t="s">
        <v>5864</v>
      </c>
      <c r="B351414" s="59" t="s">
        <v>5865</v>
      </c>
    </row>
    <row r="351415" spans="1:2" x14ac:dyDescent="0.25">
      <c r="A351415" s="59" t="s">
        <v>5866</v>
      </c>
      <c r="B351415" s="59" t="s">
        <v>5867</v>
      </c>
    </row>
    <row r="351416" spans="1:2" x14ac:dyDescent="0.25">
      <c r="A351416" s="59" t="s">
        <v>5868</v>
      </c>
      <c r="B351416" s="59" t="s">
        <v>5869</v>
      </c>
    </row>
    <row r="351417" spans="1:2" x14ac:dyDescent="0.25">
      <c r="A351417" s="59" t="s">
        <v>5870</v>
      </c>
      <c r="B351417" s="59" t="s">
        <v>5871</v>
      </c>
    </row>
    <row r="351418" spans="1:2" x14ac:dyDescent="0.25">
      <c r="A351418" s="59" t="s">
        <v>5872</v>
      </c>
      <c r="B351418" s="59" t="s">
        <v>5873</v>
      </c>
    </row>
    <row r="351419" spans="1:2" x14ac:dyDescent="0.25">
      <c r="A351419" s="59" t="s">
        <v>5874</v>
      </c>
      <c r="B351419" s="59" t="s">
        <v>5875</v>
      </c>
    </row>
    <row r="351420" spans="1:2" x14ac:dyDescent="0.25">
      <c r="A351420" s="59" t="s">
        <v>5876</v>
      </c>
      <c r="B351420" s="59" t="s">
        <v>5877</v>
      </c>
    </row>
    <row r="351421" spans="1:2" x14ac:dyDescent="0.25">
      <c r="A351421" s="59" t="s">
        <v>5878</v>
      </c>
      <c r="B351421" s="59" t="s">
        <v>5879</v>
      </c>
    </row>
    <row r="351422" spans="1:2" x14ac:dyDescent="0.25">
      <c r="A351422" s="59" t="s">
        <v>5880</v>
      </c>
      <c r="B351422" s="59" t="s">
        <v>5881</v>
      </c>
    </row>
    <row r="351423" spans="1:2" x14ac:dyDescent="0.25">
      <c r="A351423" s="59" t="s">
        <v>5882</v>
      </c>
      <c r="B351423" s="59" t="s">
        <v>5883</v>
      </c>
    </row>
    <row r="351424" spans="1:2" x14ac:dyDescent="0.25">
      <c r="A351424" s="59" t="s">
        <v>5884</v>
      </c>
      <c r="B351424" s="59" t="s">
        <v>5885</v>
      </c>
    </row>
    <row r="351425" spans="1:2" x14ac:dyDescent="0.25">
      <c r="A351425" s="59" t="s">
        <v>5886</v>
      </c>
      <c r="B351425" s="59" t="s">
        <v>5887</v>
      </c>
    </row>
    <row r="351426" spans="1:2" x14ac:dyDescent="0.25">
      <c r="A351426" s="59" t="s">
        <v>5888</v>
      </c>
      <c r="B351426" s="59" t="s">
        <v>5889</v>
      </c>
    </row>
    <row r="351427" spans="1:2" x14ac:dyDescent="0.25">
      <c r="A351427" s="59" t="s">
        <v>5890</v>
      </c>
      <c r="B351427" s="59" t="s">
        <v>5891</v>
      </c>
    </row>
    <row r="351428" spans="1:2" x14ac:dyDescent="0.25">
      <c r="A351428" s="59" t="s">
        <v>5892</v>
      </c>
      <c r="B351428" s="59" t="s">
        <v>5893</v>
      </c>
    </row>
    <row r="351429" spans="1:2" x14ac:dyDescent="0.25">
      <c r="A351429" s="59" t="s">
        <v>5894</v>
      </c>
      <c r="B351429" s="59" t="s">
        <v>5895</v>
      </c>
    </row>
    <row r="351430" spans="1:2" x14ac:dyDescent="0.25">
      <c r="A351430" s="59" t="s">
        <v>5896</v>
      </c>
      <c r="B351430" s="59" t="s">
        <v>5897</v>
      </c>
    </row>
    <row r="351431" spans="1:2" x14ac:dyDescent="0.25">
      <c r="A351431" s="59" t="s">
        <v>5898</v>
      </c>
      <c r="B351431" s="59" t="s">
        <v>5899</v>
      </c>
    </row>
    <row r="351432" spans="1:2" x14ac:dyDescent="0.25">
      <c r="A351432" s="59" t="s">
        <v>5900</v>
      </c>
      <c r="B351432" s="59" t="s">
        <v>5901</v>
      </c>
    </row>
    <row r="351433" spans="1:2" x14ac:dyDescent="0.25">
      <c r="A351433" s="59" t="s">
        <v>5902</v>
      </c>
      <c r="B351433" s="59" t="s">
        <v>5903</v>
      </c>
    </row>
    <row r="351434" spans="1:2" x14ac:dyDescent="0.25">
      <c r="A351434" s="59" t="s">
        <v>5904</v>
      </c>
      <c r="B351434" s="59" t="s">
        <v>5905</v>
      </c>
    </row>
    <row r="351435" spans="1:2" x14ac:dyDescent="0.25">
      <c r="A351435" s="59" t="s">
        <v>5906</v>
      </c>
      <c r="B351435" s="59" t="s">
        <v>5907</v>
      </c>
    </row>
    <row r="351436" spans="1:2" x14ac:dyDescent="0.25">
      <c r="A351436" s="59" t="s">
        <v>5908</v>
      </c>
      <c r="B351436" s="59" t="s">
        <v>5909</v>
      </c>
    </row>
    <row r="351437" spans="1:2" x14ac:dyDescent="0.25">
      <c r="A351437" s="59" t="s">
        <v>5910</v>
      </c>
      <c r="B351437" s="59" t="s">
        <v>5911</v>
      </c>
    </row>
    <row r="351438" spans="1:2" x14ac:dyDescent="0.25">
      <c r="A351438" s="59" t="s">
        <v>5912</v>
      </c>
      <c r="B351438" s="59" t="s">
        <v>5913</v>
      </c>
    </row>
    <row r="351439" spans="1:2" x14ac:dyDescent="0.25">
      <c r="A351439" s="59" t="s">
        <v>5914</v>
      </c>
      <c r="B351439" s="59" t="s">
        <v>5915</v>
      </c>
    </row>
    <row r="351440" spans="1:2" x14ac:dyDescent="0.25">
      <c r="A351440" s="59" t="s">
        <v>5916</v>
      </c>
      <c r="B351440" s="59" t="s">
        <v>5917</v>
      </c>
    </row>
    <row r="351441" spans="1:2" x14ac:dyDescent="0.25">
      <c r="A351441" s="59" t="s">
        <v>5918</v>
      </c>
      <c r="B351441" s="59" t="s">
        <v>5919</v>
      </c>
    </row>
    <row r="351442" spans="1:2" x14ac:dyDescent="0.25">
      <c r="A351442" s="59" t="s">
        <v>5920</v>
      </c>
      <c r="B351442" s="59" t="s">
        <v>5921</v>
      </c>
    </row>
    <row r="351443" spans="1:2" x14ac:dyDescent="0.25">
      <c r="A351443" s="59" t="s">
        <v>5922</v>
      </c>
      <c r="B351443" s="59" t="s">
        <v>5923</v>
      </c>
    </row>
    <row r="351444" spans="1:2" x14ac:dyDescent="0.25">
      <c r="A351444" s="59" t="s">
        <v>5924</v>
      </c>
      <c r="B351444" s="59" t="s">
        <v>5925</v>
      </c>
    </row>
    <row r="351445" spans="1:2" x14ac:dyDescent="0.25">
      <c r="A351445" s="59" t="s">
        <v>5926</v>
      </c>
      <c r="B351445" s="59" t="s">
        <v>5927</v>
      </c>
    </row>
    <row r="351446" spans="1:2" x14ac:dyDescent="0.25">
      <c r="A351446" s="59" t="s">
        <v>5928</v>
      </c>
      <c r="B351446" s="59" t="s">
        <v>5929</v>
      </c>
    </row>
    <row r="351447" spans="1:2" x14ac:dyDescent="0.25">
      <c r="A351447" s="59" t="s">
        <v>5930</v>
      </c>
      <c r="B351447" s="59" t="s">
        <v>5931</v>
      </c>
    </row>
    <row r="351448" spans="1:2" x14ac:dyDescent="0.25">
      <c r="A351448" s="59" t="s">
        <v>5932</v>
      </c>
      <c r="B351448" s="59" t="s">
        <v>5933</v>
      </c>
    </row>
    <row r="351449" spans="1:2" x14ac:dyDescent="0.25">
      <c r="A351449" s="59" t="s">
        <v>5934</v>
      </c>
      <c r="B351449" s="59" t="s">
        <v>5935</v>
      </c>
    </row>
    <row r="351450" spans="1:2" x14ac:dyDescent="0.25">
      <c r="A351450" s="59" t="s">
        <v>5936</v>
      </c>
      <c r="B351450" s="59" t="s">
        <v>5937</v>
      </c>
    </row>
    <row r="351451" spans="1:2" x14ac:dyDescent="0.25">
      <c r="A351451" s="59" t="s">
        <v>5938</v>
      </c>
      <c r="B351451" s="59" t="s">
        <v>5939</v>
      </c>
    </row>
    <row r="351452" spans="1:2" x14ac:dyDescent="0.25">
      <c r="A351452" s="59" t="s">
        <v>5940</v>
      </c>
      <c r="B351452" s="59" t="s">
        <v>5941</v>
      </c>
    </row>
    <row r="351453" spans="1:2" x14ac:dyDescent="0.25">
      <c r="A351453" s="59" t="s">
        <v>5942</v>
      </c>
      <c r="B351453" s="59" t="s">
        <v>5943</v>
      </c>
    </row>
    <row r="351454" spans="1:2" x14ac:dyDescent="0.25">
      <c r="A351454" s="59" t="s">
        <v>5944</v>
      </c>
      <c r="B351454" s="59" t="s">
        <v>5945</v>
      </c>
    </row>
    <row r="351455" spans="1:2" x14ac:dyDescent="0.25">
      <c r="A351455" s="59" t="s">
        <v>5946</v>
      </c>
      <c r="B351455" s="59" t="s">
        <v>5947</v>
      </c>
    </row>
    <row r="351456" spans="1:2" x14ac:dyDescent="0.25">
      <c r="A351456" s="59" t="s">
        <v>5948</v>
      </c>
      <c r="B351456" s="59" t="s">
        <v>5949</v>
      </c>
    </row>
    <row r="351457" spans="1:2" x14ac:dyDescent="0.25">
      <c r="A351457" s="59" t="s">
        <v>5950</v>
      </c>
      <c r="B351457" s="59" t="s">
        <v>5951</v>
      </c>
    </row>
    <row r="351458" spans="1:2" x14ac:dyDescent="0.25">
      <c r="A351458" s="59" t="s">
        <v>5952</v>
      </c>
      <c r="B351458" s="59" t="s">
        <v>5953</v>
      </c>
    </row>
    <row r="351459" spans="1:2" x14ac:dyDescent="0.25">
      <c r="A351459" s="59" t="s">
        <v>5954</v>
      </c>
      <c r="B351459" s="59" t="s">
        <v>5955</v>
      </c>
    </row>
    <row r="351460" spans="1:2" x14ac:dyDescent="0.25">
      <c r="A351460" s="59" t="s">
        <v>5956</v>
      </c>
      <c r="B351460" s="59" t="s">
        <v>5957</v>
      </c>
    </row>
    <row r="351461" spans="1:2" x14ac:dyDescent="0.25">
      <c r="A351461" s="59" t="s">
        <v>5958</v>
      </c>
      <c r="B351461" s="59" t="s">
        <v>5959</v>
      </c>
    </row>
    <row r="351462" spans="1:2" x14ac:dyDescent="0.25">
      <c r="A351462" s="59" t="s">
        <v>5960</v>
      </c>
      <c r="B351462" s="59" t="s">
        <v>5961</v>
      </c>
    </row>
    <row r="351463" spans="1:2" x14ac:dyDescent="0.25">
      <c r="A351463" s="59" t="s">
        <v>5962</v>
      </c>
      <c r="B351463" s="59" t="s">
        <v>5963</v>
      </c>
    </row>
    <row r="351464" spans="1:2" x14ac:dyDescent="0.25">
      <c r="A351464" s="59" t="s">
        <v>5964</v>
      </c>
      <c r="B351464" s="59" t="s">
        <v>5965</v>
      </c>
    </row>
    <row r="351465" spans="1:2" x14ac:dyDescent="0.25">
      <c r="A351465" s="59" t="s">
        <v>5966</v>
      </c>
      <c r="B351465" s="59" t="s">
        <v>5967</v>
      </c>
    </row>
    <row r="351466" spans="1:2" x14ac:dyDescent="0.25">
      <c r="A351466" s="59" t="s">
        <v>5968</v>
      </c>
      <c r="B351466" s="59" t="s">
        <v>5969</v>
      </c>
    </row>
    <row r="351467" spans="1:2" x14ac:dyDescent="0.25">
      <c r="A351467" s="59" t="s">
        <v>5970</v>
      </c>
      <c r="B351467" s="59" t="s">
        <v>5971</v>
      </c>
    </row>
    <row r="351468" spans="1:2" x14ac:dyDescent="0.25">
      <c r="A351468" s="59" t="s">
        <v>5972</v>
      </c>
      <c r="B351468" s="59" t="s">
        <v>5973</v>
      </c>
    </row>
    <row r="351469" spans="1:2" x14ac:dyDescent="0.25">
      <c r="A351469" s="59" t="s">
        <v>5974</v>
      </c>
      <c r="B351469" s="59" t="s">
        <v>5975</v>
      </c>
    </row>
    <row r="351470" spans="1:2" x14ac:dyDescent="0.25">
      <c r="A351470" s="59" t="s">
        <v>5976</v>
      </c>
      <c r="B351470" s="59" t="s">
        <v>5977</v>
      </c>
    </row>
    <row r="351471" spans="1:2" x14ac:dyDescent="0.25">
      <c r="A351471" s="59" t="s">
        <v>5978</v>
      </c>
      <c r="B351471" s="59" t="s">
        <v>5979</v>
      </c>
    </row>
    <row r="351472" spans="1:2" x14ac:dyDescent="0.25">
      <c r="A351472" s="59" t="s">
        <v>5980</v>
      </c>
      <c r="B351472" s="59" t="s">
        <v>5981</v>
      </c>
    </row>
    <row r="351473" spans="1:2" x14ac:dyDescent="0.25">
      <c r="A351473" s="59" t="s">
        <v>5982</v>
      </c>
      <c r="B351473" s="59" t="s">
        <v>5983</v>
      </c>
    </row>
    <row r="351474" spans="1:2" x14ac:dyDescent="0.25">
      <c r="A351474" s="59" t="s">
        <v>5984</v>
      </c>
      <c r="B351474" s="59" t="s">
        <v>5985</v>
      </c>
    </row>
    <row r="351475" spans="1:2" x14ac:dyDescent="0.25">
      <c r="A351475" s="59" t="s">
        <v>5986</v>
      </c>
      <c r="B351475" s="59" t="s">
        <v>5987</v>
      </c>
    </row>
    <row r="351476" spans="1:2" x14ac:dyDescent="0.25">
      <c r="A351476" s="59" t="s">
        <v>5988</v>
      </c>
      <c r="B351476" s="59" t="s">
        <v>5989</v>
      </c>
    </row>
    <row r="351477" spans="1:2" x14ac:dyDescent="0.25">
      <c r="A351477" s="59" t="s">
        <v>5990</v>
      </c>
      <c r="B351477" s="59" t="s">
        <v>5991</v>
      </c>
    </row>
    <row r="351478" spans="1:2" x14ac:dyDescent="0.25">
      <c r="A351478" s="59" t="s">
        <v>5992</v>
      </c>
      <c r="B351478" s="59" t="s">
        <v>5993</v>
      </c>
    </row>
    <row r="351479" spans="1:2" x14ac:dyDescent="0.25">
      <c r="A351479" s="59" t="s">
        <v>5994</v>
      </c>
      <c r="B351479" s="59" t="s">
        <v>5995</v>
      </c>
    </row>
    <row r="351480" spans="1:2" x14ac:dyDescent="0.25">
      <c r="A351480" s="59" t="s">
        <v>5996</v>
      </c>
      <c r="B351480" s="59" t="s">
        <v>5997</v>
      </c>
    </row>
    <row r="351481" spans="1:2" x14ac:dyDescent="0.25">
      <c r="A351481" s="59" t="s">
        <v>5998</v>
      </c>
      <c r="B351481" s="59" t="s">
        <v>5999</v>
      </c>
    </row>
    <row r="351482" spans="1:2" x14ac:dyDescent="0.25">
      <c r="A351482" s="59" t="s">
        <v>6000</v>
      </c>
      <c r="B351482" s="59" t="s">
        <v>6001</v>
      </c>
    </row>
    <row r="351483" spans="1:2" x14ac:dyDescent="0.25">
      <c r="A351483" s="59" t="s">
        <v>6002</v>
      </c>
      <c r="B351483" s="59" t="s">
        <v>6003</v>
      </c>
    </row>
    <row r="351484" spans="1:2" x14ac:dyDescent="0.25">
      <c r="A351484" s="59" t="s">
        <v>6004</v>
      </c>
      <c r="B351484" s="59" t="s">
        <v>6005</v>
      </c>
    </row>
    <row r="351485" spans="1:2" x14ac:dyDescent="0.25">
      <c r="A351485" s="59" t="s">
        <v>6006</v>
      </c>
      <c r="B351485" s="59" t="s">
        <v>6007</v>
      </c>
    </row>
    <row r="351486" spans="1:2" x14ac:dyDescent="0.25">
      <c r="A351486" s="59" t="s">
        <v>6008</v>
      </c>
      <c r="B351486" s="59" t="s">
        <v>6009</v>
      </c>
    </row>
    <row r="351487" spans="1:2" x14ac:dyDescent="0.25">
      <c r="A351487" s="59" t="s">
        <v>6010</v>
      </c>
      <c r="B351487" s="59" t="s">
        <v>6011</v>
      </c>
    </row>
    <row r="351488" spans="1:2" x14ac:dyDescent="0.25">
      <c r="A351488" s="59" t="s">
        <v>6012</v>
      </c>
      <c r="B351488" s="59" t="s">
        <v>6013</v>
      </c>
    </row>
    <row r="351489" spans="1:2" x14ac:dyDescent="0.25">
      <c r="A351489" s="59" t="s">
        <v>6014</v>
      </c>
      <c r="B351489" s="59" t="s">
        <v>6015</v>
      </c>
    </row>
    <row r="351490" spans="1:2" x14ac:dyDescent="0.25">
      <c r="A351490" s="59" t="s">
        <v>6016</v>
      </c>
      <c r="B351490" s="59" t="s">
        <v>6017</v>
      </c>
    </row>
    <row r="351491" spans="1:2" x14ac:dyDescent="0.25">
      <c r="A351491" s="59" t="s">
        <v>6018</v>
      </c>
      <c r="B351491" s="59" t="s">
        <v>6019</v>
      </c>
    </row>
    <row r="351492" spans="1:2" x14ac:dyDescent="0.25">
      <c r="A351492" s="59" t="s">
        <v>6020</v>
      </c>
      <c r="B351492" s="59" t="s">
        <v>6021</v>
      </c>
    </row>
    <row r="351493" spans="1:2" x14ac:dyDescent="0.25">
      <c r="A351493" s="59" t="s">
        <v>6022</v>
      </c>
      <c r="B351493" s="59" t="s">
        <v>6023</v>
      </c>
    </row>
    <row r="351494" spans="1:2" x14ac:dyDescent="0.25">
      <c r="A351494" s="59" t="s">
        <v>6024</v>
      </c>
      <c r="B351494" s="59" t="s">
        <v>6025</v>
      </c>
    </row>
    <row r="351495" spans="1:2" x14ac:dyDescent="0.25">
      <c r="A351495" s="59" t="s">
        <v>6026</v>
      </c>
      <c r="B351495" s="59" t="s">
        <v>6027</v>
      </c>
    </row>
    <row r="351496" spans="1:2" x14ac:dyDescent="0.25">
      <c r="A351496" s="59" t="s">
        <v>6028</v>
      </c>
      <c r="B351496" s="59" t="s">
        <v>6029</v>
      </c>
    </row>
    <row r="351497" spans="1:2" x14ac:dyDescent="0.25">
      <c r="A351497" s="59" t="s">
        <v>6030</v>
      </c>
      <c r="B351497" s="59" t="s">
        <v>6031</v>
      </c>
    </row>
    <row r="351498" spans="1:2" x14ac:dyDescent="0.25">
      <c r="A351498" s="59" t="s">
        <v>6032</v>
      </c>
      <c r="B351498" s="59" t="s">
        <v>6033</v>
      </c>
    </row>
    <row r="351499" spans="1:2" x14ac:dyDescent="0.25">
      <c r="A351499" s="59" t="s">
        <v>6034</v>
      </c>
      <c r="B351499" s="59" t="s">
        <v>6035</v>
      </c>
    </row>
    <row r="351500" spans="1:2" x14ac:dyDescent="0.25">
      <c r="A351500" s="59" t="s">
        <v>6036</v>
      </c>
      <c r="B351500" s="59" t="s">
        <v>6037</v>
      </c>
    </row>
    <row r="351501" spans="1:2" x14ac:dyDescent="0.25">
      <c r="A351501" s="59" t="s">
        <v>6038</v>
      </c>
      <c r="B351501" s="59" t="s">
        <v>6039</v>
      </c>
    </row>
    <row r="351502" spans="1:2" x14ac:dyDescent="0.25">
      <c r="A351502" s="59" t="s">
        <v>6040</v>
      </c>
      <c r="B351502" s="59" t="s">
        <v>6041</v>
      </c>
    </row>
    <row r="351503" spans="1:2" x14ac:dyDescent="0.25">
      <c r="A351503" s="59" t="s">
        <v>6042</v>
      </c>
      <c r="B351503" s="59" t="s">
        <v>6043</v>
      </c>
    </row>
    <row r="351504" spans="1:2" x14ac:dyDescent="0.25">
      <c r="A351504" s="59" t="s">
        <v>6044</v>
      </c>
      <c r="B351504" s="59" t="s">
        <v>6045</v>
      </c>
    </row>
    <row r="351505" spans="1:2" x14ac:dyDescent="0.25">
      <c r="A351505" s="59" t="s">
        <v>6046</v>
      </c>
      <c r="B351505" s="59" t="s">
        <v>6047</v>
      </c>
    </row>
    <row r="351506" spans="1:2" x14ac:dyDescent="0.25">
      <c r="A351506" s="59" t="s">
        <v>6048</v>
      </c>
      <c r="B351506" s="59" t="s">
        <v>6049</v>
      </c>
    </row>
    <row r="351507" spans="1:2" x14ac:dyDescent="0.25">
      <c r="A351507" s="59" t="s">
        <v>6050</v>
      </c>
      <c r="B351507" s="59" t="s">
        <v>6051</v>
      </c>
    </row>
    <row r="351508" spans="1:2" x14ac:dyDescent="0.25">
      <c r="A351508" s="59" t="s">
        <v>6052</v>
      </c>
      <c r="B351508" s="59" t="s">
        <v>6053</v>
      </c>
    </row>
    <row r="351509" spans="1:2" x14ac:dyDescent="0.25">
      <c r="A351509" s="59" t="s">
        <v>6054</v>
      </c>
      <c r="B351509" s="59" t="s">
        <v>6055</v>
      </c>
    </row>
    <row r="351510" spans="1:2" x14ac:dyDescent="0.25">
      <c r="A351510" s="59" t="s">
        <v>6056</v>
      </c>
      <c r="B351510" s="59" t="s">
        <v>6057</v>
      </c>
    </row>
    <row r="351511" spans="1:2" x14ac:dyDescent="0.25">
      <c r="A351511" s="59" t="s">
        <v>6058</v>
      </c>
      <c r="B351511" s="59" t="s">
        <v>6059</v>
      </c>
    </row>
    <row r="351512" spans="1:2" x14ac:dyDescent="0.25">
      <c r="A351512" s="59" t="s">
        <v>6060</v>
      </c>
      <c r="B351512" s="59" t="s">
        <v>6061</v>
      </c>
    </row>
    <row r="351513" spans="1:2" x14ac:dyDescent="0.25">
      <c r="A351513" s="59" t="s">
        <v>6062</v>
      </c>
      <c r="B351513" s="59" t="s">
        <v>6063</v>
      </c>
    </row>
    <row r="351514" spans="1:2" x14ac:dyDescent="0.25">
      <c r="A351514" s="59" t="s">
        <v>6064</v>
      </c>
      <c r="B351514" s="59" t="s">
        <v>6065</v>
      </c>
    </row>
    <row r="351515" spans="1:2" x14ac:dyDescent="0.25">
      <c r="A351515" s="59" t="s">
        <v>6066</v>
      </c>
      <c r="B351515" s="59" t="s">
        <v>6067</v>
      </c>
    </row>
    <row r="351516" spans="1:2" x14ac:dyDescent="0.25">
      <c r="A351516" s="59" t="s">
        <v>6068</v>
      </c>
      <c r="B351516" s="59" t="s">
        <v>6069</v>
      </c>
    </row>
    <row r="351517" spans="1:2" x14ac:dyDescent="0.25">
      <c r="A351517" s="59" t="s">
        <v>6070</v>
      </c>
      <c r="B351517" s="59" t="s">
        <v>6071</v>
      </c>
    </row>
    <row r="351518" spans="1:2" x14ac:dyDescent="0.25">
      <c r="A351518" s="59" t="s">
        <v>6072</v>
      </c>
      <c r="B351518" s="59" t="s">
        <v>6073</v>
      </c>
    </row>
    <row r="351519" spans="1:2" x14ac:dyDescent="0.25">
      <c r="A351519" s="59" t="s">
        <v>6074</v>
      </c>
      <c r="B351519" s="59" t="s">
        <v>6075</v>
      </c>
    </row>
    <row r="351520" spans="1:2" x14ac:dyDescent="0.25">
      <c r="A351520" s="59" t="s">
        <v>6076</v>
      </c>
      <c r="B351520" s="59" t="s">
        <v>6077</v>
      </c>
    </row>
    <row r="351521" spans="1:2" x14ac:dyDescent="0.25">
      <c r="A351521" s="59" t="s">
        <v>6078</v>
      </c>
      <c r="B351521" s="59" t="s">
        <v>6079</v>
      </c>
    </row>
    <row r="351522" spans="1:2" x14ac:dyDescent="0.25">
      <c r="A351522" s="59" t="s">
        <v>6080</v>
      </c>
      <c r="B351522" s="59" t="s">
        <v>6081</v>
      </c>
    </row>
    <row r="351523" spans="1:2" x14ac:dyDescent="0.25">
      <c r="A351523" s="59" t="s">
        <v>6082</v>
      </c>
      <c r="B351523" s="59" t="s">
        <v>6083</v>
      </c>
    </row>
    <row r="351524" spans="1:2" x14ac:dyDescent="0.25">
      <c r="A351524" s="59" t="s">
        <v>6084</v>
      </c>
      <c r="B351524" s="59" t="s">
        <v>6085</v>
      </c>
    </row>
    <row r="351525" spans="1:2" x14ac:dyDescent="0.25">
      <c r="A351525" s="59" t="s">
        <v>6086</v>
      </c>
      <c r="B351525" s="59" t="s">
        <v>6087</v>
      </c>
    </row>
    <row r="351526" spans="1:2" x14ac:dyDescent="0.25">
      <c r="A351526" s="59" t="s">
        <v>6088</v>
      </c>
      <c r="B351526" s="59" t="s">
        <v>6089</v>
      </c>
    </row>
    <row r="351527" spans="1:2" x14ac:dyDescent="0.25">
      <c r="A351527" s="59" t="s">
        <v>6090</v>
      </c>
      <c r="B351527" s="59" t="s">
        <v>6091</v>
      </c>
    </row>
    <row r="351528" spans="1:2" x14ac:dyDescent="0.25">
      <c r="A351528" s="59" t="s">
        <v>6092</v>
      </c>
      <c r="B351528" s="59" t="s">
        <v>6093</v>
      </c>
    </row>
    <row r="351529" spans="1:2" x14ac:dyDescent="0.25">
      <c r="A351529" s="59" t="s">
        <v>6094</v>
      </c>
      <c r="B351529" s="59" t="s">
        <v>6095</v>
      </c>
    </row>
    <row r="351530" spans="1:2" x14ac:dyDescent="0.25">
      <c r="A351530" s="59" t="s">
        <v>6096</v>
      </c>
      <c r="B351530" s="59" t="s">
        <v>6097</v>
      </c>
    </row>
    <row r="351531" spans="1:2" x14ac:dyDescent="0.25">
      <c r="A351531" s="59" t="s">
        <v>6098</v>
      </c>
      <c r="B351531" s="59" t="s">
        <v>6099</v>
      </c>
    </row>
    <row r="351532" spans="1:2" x14ac:dyDescent="0.25">
      <c r="A351532" s="59" t="s">
        <v>6100</v>
      </c>
      <c r="B351532" s="59" t="s">
        <v>6101</v>
      </c>
    </row>
    <row r="351533" spans="1:2" x14ac:dyDescent="0.25">
      <c r="A351533" s="59" t="s">
        <v>6102</v>
      </c>
      <c r="B351533" s="59" t="s">
        <v>6103</v>
      </c>
    </row>
    <row r="351534" spans="1:2" x14ac:dyDescent="0.25">
      <c r="A351534" s="59" t="s">
        <v>6104</v>
      </c>
      <c r="B351534" s="59" t="s">
        <v>6105</v>
      </c>
    </row>
    <row r="351535" spans="1:2" x14ac:dyDescent="0.25">
      <c r="A351535" s="59" t="s">
        <v>6106</v>
      </c>
      <c r="B351535" s="59" t="s">
        <v>6107</v>
      </c>
    </row>
    <row r="351536" spans="1:2" x14ac:dyDescent="0.25">
      <c r="A351536" s="59" t="s">
        <v>6108</v>
      </c>
      <c r="B351536" s="59" t="s">
        <v>6109</v>
      </c>
    </row>
    <row r="351537" spans="1:2" x14ac:dyDescent="0.25">
      <c r="A351537" s="59" t="s">
        <v>6110</v>
      </c>
      <c r="B351537" s="59" t="s">
        <v>6111</v>
      </c>
    </row>
    <row r="351538" spans="1:2" x14ac:dyDescent="0.25">
      <c r="A351538" s="59" t="s">
        <v>6112</v>
      </c>
      <c r="B351538" s="59" t="s">
        <v>6113</v>
      </c>
    </row>
    <row r="351539" spans="1:2" x14ac:dyDescent="0.25">
      <c r="A351539" s="59" t="s">
        <v>6114</v>
      </c>
      <c r="B351539" s="59" t="s">
        <v>6115</v>
      </c>
    </row>
    <row r="351540" spans="1:2" x14ac:dyDescent="0.25">
      <c r="A351540" s="59" t="s">
        <v>6116</v>
      </c>
      <c r="B351540" s="59" t="s">
        <v>6117</v>
      </c>
    </row>
    <row r="351541" spans="1:2" x14ac:dyDescent="0.25">
      <c r="A351541" s="59" t="s">
        <v>6118</v>
      </c>
      <c r="B351541" s="59" t="s">
        <v>6119</v>
      </c>
    </row>
    <row r="351542" spans="1:2" x14ac:dyDescent="0.25">
      <c r="A351542" s="59" t="s">
        <v>6120</v>
      </c>
      <c r="B351542" s="59" t="s">
        <v>6121</v>
      </c>
    </row>
    <row r="351543" spans="1:2" x14ac:dyDescent="0.25">
      <c r="A351543" s="59" t="s">
        <v>6122</v>
      </c>
      <c r="B351543" s="59" t="s">
        <v>6123</v>
      </c>
    </row>
    <row r="351544" spans="1:2" x14ac:dyDescent="0.25">
      <c r="A351544" s="59" t="s">
        <v>6124</v>
      </c>
      <c r="B351544" s="59" t="s">
        <v>6125</v>
      </c>
    </row>
    <row r="351545" spans="1:2" x14ac:dyDescent="0.25">
      <c r="A351545" s="59" t="s">
        <v>6126</v>
      </c>
      <c r="B351545" s="59" t="s">
        <v>6127</v>
      </c>
    </row>
    <row r="351546" spans="1:2" x14ac:dyDescent="0.25">
      <c r="A351546" s="59" t="s">
        <v>6128</v>
      </c>
      <c r="B351546" s="59" t="s">
        <v>6129</v>
      </c>
    </row>
    <row r="351547" spans="1:2" x14ac:dyDescent="0.25">
      <c r="A351547" s="59" t="s">
        <v>6130</v>
      </c>
      <c r="B351547" s="59" t="s">
        <v>6131</v>
      </c>
    </row>
    <row r="351548" spans="1:2" x14ac:dyDescent="0.25">
      <c r="A351548" s="59" t="s">
        <v>6132</v>
      </c>
      <c r="B351548" s="59" t="s">
        <v>6133</v>
      </c>
    </row>
    <row r="351549" spans="1:2" x14ac:dyDescent="0.25">
      <c r="A351549" s="59" t="s">
        <v>6134</v>
      </c>
      <c r="B351549" s="59" t="s">
        <v>6135</v>
      </c>
    </row>
    <row r="351550" spans="1:2" x14ac:dyDescent="0.25">
      <c r="A351550" s="59" t="s">
        <v>6136</v>
      </c>
      <c r="B351550" s="59" t="s">
        <v>6137</v>
      </c>
    </row>
    <row r="351551" spans="1:2" x14ac:dyDescent="0.25">
      <c r="A351551" s="59" t="s">
        <v>6138</v>
      </c>
      <c r="B351551" s="59" t="s">
        <v>6139</v>
      </c>
    </row>
    <row r="351552" spans="1:2" x14ac:dyDescent="0.25">
      <c r="A351552" s="59" t="s">
        <v>6140</v>
      </c>
      <c r="B351552" s="59" t="s">
        <v>6141</v>
      </c>
    </row>
    <row r="351553" spans="1:2" x14ac:dyDescent="0.25">
      <c r="A351553" s="59" t="s">
        <v>6142</v>
      </c>
      <c r="B351553" s="59" t="s">
        <v>6143</v>
      </c>
    </row>
    <row r="351554" spans="1:2" x14ac:dyDescent="0.25">
      <c r="A351554" s="59" t="s">
        <v>6144</v>
      </c>
      <c r="B351554" s="59" t="s">
        <v>6145</v>
      </c>
    </row>
    <row r="351555" spans="1:2" x14ac:dyDescent="0.25">
      <c r="A351555" s="59" t="s">
        <v>6146</v>
      </c>
      <c r="B351555" s="59" t="s">
        <v>6147</v>
      </c>
    </row>
    <row r="351556" spans="1:2" x14ac:dyDescent="0.25">
      <c r="A351556" s="59" t="s">
        <v>6148</v>
      </c>
      <c r="B351556" s="59" t="s">
        <v>6149</v>
      </c>
    </row>
    <row r="351557" spans="1:2" x14ac:dyDescent="0.25">
      <c r="A351557" s="59" t="s">
        <v>6150</v>
      </c>
      <c r="B351557" s="59" t="s">
        <v>6151</v>
      </c>
    </row>
    <row r="351558" spans="1:2" x14ac:dyDescent="0.25">
      <c r="A351558" s="59" t="s">
        <v>6152</v>
      </c>
      <c r="B351558" s="59" t="s">
        <v>6153</v>
      </c>
    </row>
    <row r="351559" spans="1:2" x14ac:dyDescent="0.25">
      <c r="A351559" s="59" t="s">
        <v>6154</v>
      </c>
      <c r="B351559" s="59" t="s">
        <v>6155</v>
      </c>
    </row>
    <row r="351560" spans="1:2" x14ac:dyDescent="0.25">
      <c r="A351560" s="59" t="s">
        <v>6156</v>
      </c>
      <c r="B351560" s="59" t="s">
        <v>6157</v>
      </c>
    </row>
    <row r="351561" spans="1:2" x14ac:dyDescent="0.25">
      <c r="A351561" s="59" t="s">
        <v>6158</v>
      </c>
      <c r="B351561" s="59" t="s">
        <v>6159</v>
      </c>
    </row>
    <row r="351562" spans="1:2" x14ac:dyDescent="0.25">
      <c r="A351562" s="59" t="s">
        <v>6160</v>
      </c>
      <c r="B351562" s="59" t="s">
        <v>6161</v>
      </c>
    </row>
    <row r="351563" spans="1:2" x14ac:dyDescent="0.25">
      <c r="A351563" s="59" t="s">
        <v>6162</v>
      </c>
      <c r="B351563" s="59" t="s">
        <v>6163</v>
      </c>
    </row>
    <row r="351564" spans="1:2" x14ac:dyDescent="0.25">
      <c r="B351564" s="59" t="s">
        <v>6164</v>
      </c>
    </row>
    <row r="351565" spans="1:2" x14ac:dyDescent="0.25">
      <c r="B351565" s="59" t="s">
        <v>6165</v>
      </c>
    </row>
    <row r="351566" spans="1:2" x14ac:dyDescent="0.25">
      <c r="B351566" s="59" t="s">
        <v>6166</v>
      </c>
    </row>
    <row r="351567" spans="1:2" x14ac:dyDescent="0.25">
      <c r="B351567" s="59" t="s">
        <v>6167</v>
      </c>
    </row>
    <row r="351568" spans="1:2" x14ac:dyDescent="0.25">
      <c r="B351568" s="59" t="s">
        <v>6168</v>
      </c>
    </row>
    <row r="351569" spans="2:2" x14ac:dyDescent="0.25">
      <c r="B351569" s="59" t="s">
        <v>6169</v>
      </c>
    </row>
    <row r="351570" spans="2:2" x14ac:dyDescent="0.25">
      <c r="B351570" s="59" t="s">
        <v>6170</v>
      </c>
    </row>
    <row r="351571" spans="2:2" x14ac:dyDescent="0.25">
      <c r="B351571" s="59" t="s">
        <v>6171</v>
      </c>
    </row>
    <row r="351572" spans="2:2" x14ac:dyDescent="0.25">
      <c r="B351572" s="59" t="s">
        <v>6172</v>
      </c>
    </row>
    <row r="351573" spans="2:2" x14ac:dyDescent="0.25">
      <c r="B351573" s="59" t="s">
        <v>6173</v>
      </c>
    </row>
    <row r="351574" spans="2:2" x14ac:dyDescent="0.25">
      <c r="B351574" s="59" t="s">
        <v>6174</v>
      </c>
    </row>
    <row r="351575" spans="2:2" x14ac:dyDescent="0.25">
      <c r="B351575" s="59" t="s">
        <v>6175</v>
      </c>
    </row>
    <row r="351576" spans="2:2" x14ac:dyDescent="0.25">
      <c r="B351576" s="59" t="s">
        <v>6176</v>
      </c>
    </row>
    <row r="351577" spans="2:2" x14ac:dyDescent="0.25">
      <c r="B351577" s="59" t="s">
        <v>6177</v>
      </c>
    </row>
    <row r="351578" spans="2:2" x14ac:dyDescent="0.25">
      <c r="B351578" s="59" t="s">
        <v>6178</v>
      </c>
    </row>
    <row r="351579" spans="2:2" x14ac:dyDescent="0.25">
      <c r="B351579" s="59" t="s">
        <v>6179</v>
      </c>
    </row>
    <row r="351580" spans="2:2" x14ac:dyDescent="0.25">
      <c r="B351580" s="59" t="s">
        <v>6180</v>
      </c>
    </row>
    <row r="351581" spans="2:2" x14ac:dyDescent="0.25">
      <c r="B351581" s="59" t="s">
        <v>6181</v>
      </c>
    </row>
    <row r="351582" spans="2:2" x14ac:dyDescent="0.25">
      <c r="B351582" s="59" t="s">
        <v>6182</v>
      </c>
    </row>
    <row r="351583" spans="2:2" x14ac:dyDescent="0.25">
      <c r="B351583" s="59" t="s">
        <v>6183</v>
      </c>
    </row>
    <row r="351584" spans="2:2" x14ac:dyDescent="0.25">
      <c r="B351584" s="59" t="s">
        <v>6184</v>
      </c>
    </row>
    <row r="351585" spans="2:2" x14ac:dyDescent="0.25">
      <c r="B351585" s="59" t="s">
        <v>6185</v>
      </c>
    </row>
    <row r="351586" spans="2:2" x14ac:dyDescent="0.25">
      <c r="B351586" s="59" t="s">
        <v>6186</v>
      </c>
    </row>
    <row r="351587" spans="2:2" x14ac:dyDescent="0.25">
      <c r="B351587" s="59" t="s">
        <v>6187</v>
      </c>
    </row>
    <row r="351588" spans="2:2" x14ac:dyDescent="0.25">
      <c r="B351588" s="59" t="s">
        <v>6188</v>
      </c>
    </row>
    <row r="351589" spans="2:2" x14ac:dyDescent="0.25">
      <c r="B351589" s="59" t="s">
        <v>6189</v>
      </c>
    </row>
    <row r="351590" spans="2:2" x14ac:dyDescent="0.25">
      <c r="B351590" s="59" t="s">
        <v>6190</v>
      </c>
    </row>
    <row r="351591" spans="2:2" x14ac:dyDescent="0.25">
      <c r="B351591" s="59" t="s">
        <v>6191</v>
      </c>
    </row>
    <row r="351592" spans="2:2" x14ac:dyDescent="0.25">
      <c r="B351592" s="59" t="s">
        <v>6192</v>
      </c>
    </row>
    <row r="351593" spans="2:2" x14ac:dyDescent="0.25">
      <c r="B351593" s="59" t="s">
        <v>6193</v>
      </c>
    </row>
    <row r="351594" spans="2:2" x14ac:dyDescent="0.25">
      <c r="B351594" s="59" t="s">
        <v>6194</v>
      </c>
    </row>
    <row r="351595" spans="2:2" x14ac:dyDescent="0.25">
      <c r="B351595" s="59" t="s">
        <v>6195</v>
      </c>
    </row>
    <row r="351596" spans="2:2" x14ac:dyDescent="0.25">
      <c r="B351596" s="59" t="s">
        <v>6196</v>
      </c>
    </row>
    <row r="351597" spans="2:2" x14ac:dyDescent="0.25">
      <c r="B351597" s="59" t="s">
        <v>6197</v>
      </c>
    </row>
    <row r="351598" spans="2:2" x14ac:dyDescent="0.25">
      <c r="B351598" s="59" t="s">
        <v>6198</v>
      </c>
    </row>
    <row r="351599" spans="2:2" x14ac:dyDescent="0.25">
      <c r="B351599" s="59" t="s">
        <v>6199</v>
      </c>
    </row>
    <row r="351600" spans="2:2" x14ac:dyDescent="0.25">
      <c r="B351600" s="59" t="s">
        <v>6200</v>
      </c>
    </row>
    <row r="351601" spans="2:2" x14ac:dyDescent="0.25">
      <c r="B351601" s="59" t="s">
        <v>6201</v>
      </c>
    </row>
    <row r="351602" spans="2:2" x14ac:dyDescent="0.25">
      <c r="B351602" s="59" t="s">
        <v>6202</v>
      </c>
    </row>
    <row r="351603" spans="2:2" x14ac:dyDescent="0.25">
      <c r="B351603" s="59" t="s">
        <v>6203</v>
      </c>
    </row>
    <row r="351604" spans="2:2" x14ac:dyDescent="0.25">
      <c r="B351604" s="59" t="s">
        <v>6204</v>
      </c>
    </row>
    <row r="351605" spans="2:2" x14ac:dyDescent="0.25">
      <c r="B351605" s="59" t="s">
        <v>6205</v>
      </c>
    </row>
    <row r="351606" spans="2:2" x14ac:dyDescent="0.25">
      <c r="B351606" s="59" t="s">
        <v>6206</v>
      </c>
    </row>
    <row r="351607" spans="2:2" x14ac:dyDescent="0.25">
      <c r="B351607" s="59" t="s">
        <v>6207</v>
      </c>
    </row>
    <row r="351608" spans="2:2" x14ac:dyDescent="0.25">
      <c r="B351608" s="59" t="s">
        <v>6208</v>
      </c>
    </row>
    <row r="351609" spans="2:2" x14ac:dyDescent="0.25">
      <c r="B351609" s="59" t="s">
        <v>6209</v>
      </c>
    </row>
    <row r="351610" spans="2:2" x14ac:dyDescent="0.25">
      <c r="B351610" s="59" t="s">
        <v>6210</v>
      </c>
    </row>
    <row r="351611" spans="2:2" x14ac:dyDescent="0.25">
      <c r="B351611" s="59" t="s">
        <v>6211</v>
      </c>
    </row>
    <row r="351612" spans="2:2" x14ac:dyDescent="0.25">
      <c r="B351612" s="59" t="s">
        <v>6212</v>
      </c>
    </row>
    <row r="351613" spans="2:2" x14ac:dyDescent="0.25">
      <c r="B351613" s="59" t="s">
        <v>6213</v>
      </c>
    </row>
    <row r="351614" spans="2:2" x14ac:dyDescent="0.25">
      <c r="B351614" s="59" t="s">
        <v>6214</v>
      </c>
    </row>
    <row r="351615" spans="2:2" x14ac:dyDescent="0.25">
      <c r="B351615" s="59" t="s">
        <v>6215</v>
      </c>
    </row>
    <row r="351616" spans="2:2" x14ac:dyDescent="0.25">
      <c r="B351616" s="59" t="s">
        <v>6216</v>
      </c>
    </row>
    <row r="351617" spans="2:2" x14ac:dyDescent="0.25">
      <c r="B351617" s="59" t="s">
        <v>6217</v>
      </c>
    </row>
    <row r="351618" spans="2:2" x14ac:dyDescent="0.25">
      <c r="B351618" s="59" t="s">
        <v>6218</v>
      </c>
    </row>
    <row r="351619" spans="2:2" x14ac:dyDescent="0.25">
      <c r="B351619" s="59" t="s">
        <v>6219</v>
      </c>
    </row>
    <row r="351620" spans="2:2" x14ac:dyDescent="0.25">
      <c r="B351620" s="59" t="s">
        <v>6220</v>
      </c>
    </row>
    <row r="351621" spans="2:2" x14ac:dyDescent="0.25">
      <c r="B351621" s="59" t="s">
        <v>6221</v>
      </c>
    </row>
    <row r="351622" spans="2:2" x14ac:dyDescent="0.25">
      <c r="B351622" s="59" t="s">
        <v>6222</v>
      </c>
    </row>
    <row r="351623" spans="2:2" x14ac:dyDescent="0.25">
      <c r="B351623" s="59" t="s">
        <v>6223</v>
      </c>
    </row>
    <row r="351624" spans="2:2" x14ac:dyDescent="0.25">
      <c r="B351624" s="59" t="s">
        <v>6224</v>
      </c>
    </row>
    <row r="351625" spans="2:2" x14ac:dyDescent="0.25">
      <c r="B351625" s="59" t="s">
        <v>6225</v>
      </c>
    </row>
    <row r="351626" spans="2:2" x14ac:dyDescent="0.25">
      <c r="B351626" s="59" t="s">
        <v>6226</v>
      </c>
    </row>
    <row r="351627" spans="2:2" x14ac:dyDescent="0.25">
      <c r="B351627" s="59" t="s">
        <v>6227</v>
      </c>
    </row>
    <row r="351628" spans="2:2" x14ac:dyDescent="0.25">
      <c r="B351628" s="59" t="s">
        <v>6228</v>
      </c>
    </row>
    <row r="351629" spans="2:2" x14ac:dyDescent="0.25">
      <c r="B351629" s="59" t="s">
        <v>6229</v>
      </c>
    </row>
    <row r="351630" spans="2:2" x14ac:dyDescent="0.25">
      <c r="B351630" s="59" t="s">
        <v>6230</v>
      </c>
    </row>
    <row r="351631" spans="2:2" x14ac:dyDescent="0.25">
      <c r="B351631" s="59" t="s">
        <v>6231</v>
      </c>
    </row>
    <row r="351632" spans="2:2" x14ac:dyDescent="0.25">
      <c r="B351632" s="59" t="s">
        <v>6232</v>
      </c>
    </row>
    <row r="351633" spans="2:2" x14ac:dyDescent="0.25">
      <c r="B351633" s="59" t="s">
        <v>6233</v>
      </c>
    </row>
    <row r="351634" spans="2:2" x14ac:dyDescent="0.25">
      <c r="B351634" s="59" t="s">
        <v>6234</v>
      </c>
    </row>
    <row r="351635" spans="2:2" x14ac:dyDescent="0.25">
      <c r="B351635" s="59" t="s">
        <v>6235</v>
      </c>
    </row>
    <row r="351636" spans="2:2" x14ac:dyDescent="0.25">
      <c r="B351636" s="59" t="s">
        <v>6236</v>
      </c>
    </row>
    <row r="351637" spans="2:2" x14ac:dyDescent="0.25">
      <c r="B351637" s="59" t="s">
        <v>6237</v>
      </c>
    </row>
    <row r="351638" spans="2:2" x14ac:dyDescent="0.25">
      <c r="B351638" s="59" t="s">
        <v>6238</v>
      </c>
    </row>
    <row r="351639" spans="2:2" x14ac:dyDescent="0.25">
      <c r="B351639" s="59" t="s">
        <v>6239</v>
      </c>
    </row>
    <row r="351640" spans="2:2" x14ac:dyDescent="0.25">
      <c r="B351640" s="59" t="s">
        <v>6240</v>
      </c>
    </row>
    <row r="351641" spans="2:2" x14ac:dyDescent="0.25">
      <c r="B351641" s="59" t="s">
        <v>6241</v>
      </c>
    </row>
    <row r="351642" spans="2:2" x14ac:dyDescent="0.25">
      <c r="B351642" s="59" t="s">
        <v>6242</v>
      </c>
    </row>
    <row r="351643" spans="2:2" x14ac:dyDescent="0.25">
      <c r="B351643" s="59" t="s">
        <v>6243</v>
      </c>
    </row>
    <row r="351644" spans="2:2" x14ac:dyDescent="0.25">
      <c r="B351644" s="59" t="s">
        <v>6244</v>
      </c>
    </row>
    <row r="351645" spans="2:2" x14ac:dyDescent="0.25">
      <c r="B351645" s="59" t="s">
        <v>6245</v>
      </c>
    </row>
    <row r="351646" spans="2:2" x14ac:dyDescent="0.25">
      <c r="B351646" s="59" t="s">
        <v>6246</v>
      </c>
    </row>
    <row r="351647" spans="2:2" x14ac:dyDescent="0.25">
      <c r="B351647" s="59" t="s">
        <v>6247</v>
      </c>
    </row>
    <row r="351648" spans="2:2" x14ac:dyDescent="0.25">
      <c r="B351648" s="59" t="s">
        <v>6248</v>
      </c>
    </row>
    <row r="351649" spans="2:2" x14ac:dyDescent="0.25">
      <c r="B351649" s="59" t="s">
        <v>6249</v>
      </c>
    </row>
    <row r="351650" spans="2:2" x14ac:dyDescent="0.25">
      <c r="B351650" s="59" t="s">
        <v>6250</v>
      </c>
    </row>
    <row r="351651" spans="2:2" x14ac:dyDescent="0.25">
      <c r="B351651" s="59" t="s">
        <v>6251</v>
      </c>
    </row>
    <row r="351652" spans="2:2" x14ac:dyDescent="0.25">
      <c r="B351652" s="59" t="s">
        <v>6252</v>
      </c>
    </row>
    <row r="351653" spans="2:2" x14ac:dyDescent="0.25">
      <c r="B351653" s="59" t="s">
        <v>6253</v>
      </c>
    </row>
    <row r="351654" spans="2:2" x14ac:dyDescent="0.25">
      <c r="B351654" s="59" t="s">
        <v>6254</v>
      </c>
    </row>
    <row r="351655" spans="2:2" x14ac:dyDescent="0.25">
      <c r="B351655" s="59" t="s">
        <v>6255</v>
      </c>
    </row>
    <row r="351656" spans="2:2" x14ac:dyDescent="0.25">
      <c r="B351656" s="59" t="s">
        <v>6256</v>
      </c>
    </row>
    <row r="351657" spans="2:2" x14ac:dyDescent="0.25">
      <c r="B351657" s="59" t="s">
        <v>6257</v>
      </c>
    </row>
    <row r="351658" spans="2:2" x14ac:dyDescent="0.25">
      <c r="B351658" s="59" t="s">
        <v>6258</v>
      </c>
    </row>
    <row r="351659" spans="2:2" x14ac:dyDescent="0.25">
      <c r="B351659" s="59" t="s">
        <v>6259</v>
      </c>
    </row>
    <row r="351660" spans="2:2" x14ac:dyDescent="0.25">
      <c r="B351660" s="59" t="s">
        <v>6260</v>
      </c>
    </row>
    <row r="351661" spans="2:2" x14ac:dyDescent="0.25">
      <c r="B351661" s="59" t="s">
        <v>6261</v>
      </c>
    </row>
    <row r="351662" spans="2:2" x14ac:dyDescent="0.25">
      <c r="B351662" s="59" t="s">
        <v>6262</v>
      </c>
    </row>
    <row r="351663" spans="2:2" x14ac:dyDescent="0.25">
      <c r="B351663" s="59" t="s">
        <v>6263</v>
      </c>
    </row>
    <row r="351664" spans="2:2" x14ac:dyDescent="0.25">
      <c r="B351664" s="59" t="s">
        <v>6264</v>
      </c>
    </row>
    <row r="351665" spans="2:2" x14ac:dyDescent="0.25">
      <c r="B351665" s="59" t="s">
        <v>6265</v>
      </c>
    </row>
    <row r="351666" spans="2:2" x14ac:dyDescent="0.25">
      <c r="B351666" s="59" t="s">
        <v>6266</v>
      </c>
    </row>
    <row r="351667" spans="2:2" x14ac:dyDescent="0.25">
      <c r="B351667" s="59" t="s">
        <v>6267</v>
      </c>
    </row>
    <row r="351668" spans="2:2" x14ac:dyDescent="0.25">
      <c r="B351668" s="59" t="s">
        <v>6268</v>
      </c>
    </row>
    <row r="351669" spans="2:2" x14ac:dyDescent="0.25">
      <c r="B351669" s="59" t="s">
        <v>6269</v>
      </c>
    </row>
    <row r="351670" spans="2:2" x14ac:dyDescent="0.25">
      <c r="B351670" s="59" t="s">
        <v>6270</v>
      </c>
    </row>
    <row r="351671" spans="2:2" x14ac:dyDescent="0.25">
      <c r="B351671" s="59" t="s">
        <v>6271</v>
      </c>
    </row>
    <row r="351672" spans="2:2" x14ac:dyDescent="0.25">
      <c r="B351672" s="59" t="s">
        <v>6272</v>
      </c>
    </row>
    <row r="351673" spans="2:2" x14ac:dyDescent="0.25">
      <c r="B351673" s="59" t="s">
        <v>6273</v>
      </c>
    </row>
    <row r="351674" spans="2:2" x14ac:dyDescent="0.25">
      <c r="B351674" s="59" t="s">
        <v>6274</v>
      </c>
    </row>
    <row r="351675" spans="2:2" x14ac:dyDescent="0.25">
      <c r="B351675" s="59" t="s">
        <v>6275</v>
      </c>
    </row>
    <row r="351676" spans="2:2" x14ac:dyDescent="0.25">
      <c r="B351676" s="59" t="s">
        <v>6276</v>
      </c>
    </row>
    <row r="351677" spans="2:2" x14ac:dyDescent="0.25">
      <c r="B351677" s="59" t="s">
        <v>6277</v>
      </c>
    </row>
    <row r="351678" spans="2:2" x14ac:dyDescent="0.25">
      <c r="B351678" s="59" t="s">
        <v>6278</v>
      </c>
    </row>
    <row r="351679" spans="2:2" x14ac:dyDescent="0.25">
      <c r="B351679" s="59" t="s">
        <v>6279</v>
      </c>
    </row>
    <row r="351680" spans="2:2" x14ac:dyDescent="0.25">
      <c r="B351680" s="59" t="s">
        <v>6280</v>
      </c>
    </row>
    <row r="351681" spans="2:2" x14ac:dyDescent="0.25">
      <c r="B351681" s="59" t="s">
        <v>6281</v>
      </c>
    </row>
    <row r="351682" spans="2:2" x14ac:dyDescent="0.25">
      <c r="B351682" s="59" t="s">
        <v>6282</v>
      </c>
    </row>
    <row r="351683" spans="2:2" x14ac:dyDescent="0.25">
      <c r="B351683" s="59" t="s">
        <v>6283</v>
      </c>
    </row>
    <row r="351684" spans="2:2" x14ac:dyDescent="0.25">
      <c r="B351684" s="59" t="s">
        <v>6284</v>
      </c>
    </row>
    <row r="351685" spans="2:2" x14ac:dyDescent="0.25">
      <c r="B351685" s="59" t="s">
        <v>6285</v>
      </c>
    </row>
    <row r="351686" spans="2:2" x14ac:dyDescent="0.25">
      <c r="B351686" s="59" t="s">
        <v>6286</v>
      </c>
    </row>
    <row r="351687" spans="2:2" x14ac:dyDescent="0.25">
      <c r="B351687" s="59" t="s">
        <v>6287</v>
      </c>
    </row>
    <row r="351688" spans="2:2" x14ac:dyDescent="0.25">
      <c r="B351688" s="59" t="s">
        <v>6288</v>
      </c>
    </row>
    <row r="351689" spans="2:2" x14ac:dyDescent="0.25">
      <c r="B351689" s="59" t="s">
        <v>6289</v>
      </c>
    </row>
    <row r="351690" spans="2:2" x14ac:dyDescent="0.25">
      <c r="B351690" s="59" t="s">
        <v>6290</v>
      </c>
    </row>
    <row r="351691" spans="2:2" x14ac:dyDescent="0.25">
      <c r="B351691" s="59" t="s">
        <v>6291</v>
      </c>
    </row>
    <row r="351692" spans="2:2" x14ac:dyDescent="0.25">
      <c r="B351692" s="59" t="s">
        <v>6292</v>
      </c>
    </row>
    <row r="351693" spans="2:2" x14ac:dyDescent="0.25">
      <c r="B351693" s="59" t="s">
        <v>6293</v>
      </c>
    </row>
    <row r="351694" spans="2:2" x14ac:dyDescent="0.25">
      <c r="B351694" s="59" t="s">
        <v>6294</v>
      </c>
    </row>
    <row r="351695" spans="2:2" x14ac:dyDescent="0.25">
      <c r="B351695" s="59" t="s">
        <v>6295</v>
      </c>
    </row>
    <row r="351696" spans="2:2" x14ac:dyDescent="0.25">
      <c r="B351696" s="59" t="s">
        <v>6296</v>
      </c>
    </row>
    <row r="351697" spans="2:2" x14ac:dyDescent="0.25">
      <c r="B351697" s="59" t="s">
        <v>6297</v>
      </c>
    </row>
    <row r="351698" spans="2:2" x14ac:dyDescent="0.25">
      <c r="B351698" s="59" t="s">
        <v>6298</v>
      </c>
    </row>
    <row r="351699" spans="2:2" x14ac:dyDescent="0.25">
      <c r="B351699" s="59" t="s">
        <v>6299</v>
      </c>
    </row>
    <row r="351700" spans="2:2" x14ac:dyDescent="0.25">
      <c r="B351700" s="59" t="s">
        <v>6300</v>
      </c>
    </row>
    <row r="351701" spans="2:2" x14ac:dyDescent="0.25">
      <c r="B351701" s="59" t="s">
        <v>6301</v>
      </c>
    </row>
    <row r="351702" spans="2:2" x14ac:dyDescent="0.25">
      <c r="B351702" s="59" t="s">
        <v>6302</v>
      </c>
    </row>
    <row r="351703" spans="2:2" x14ac:dyDescent="0.25">
      <c r="B351703" s="59" t="s">
        <v>6303</v>
      </c>
    </row>
    <row r="351704" spans="2:2" x14ac:dyDescent="0.25">
      <c r="B351704" s="59" t="s">
        <v>6304</v>
      </c>
    </row>
    <row r="351705" spans="2:2" x14ac:dyDescent="0.25">
      <c r="B351705" s="59" t="s">
        <v>6305</v>
      </c>
    </row>
    <row r="351706" spans="2:2" x14ac:dyDescent="0.25">
      <c r="B351706" s="59" t="s">
        <v>6306</v>
      </c>
    </row>
    <row r="351707" spans="2:2" x14ac:dyDescent="0.25">
      <c r="B351707" s="59" t="s">
        <v>6307</v>
      </c>
    </row>
    <row r="351708" spans="2:2" x14ac:dyDescent="0.25">
      <c r="B351708" s="59" t="s">
        <v>6308</v>
      </c>
    </row>
    <row r="351709" spans="2:2" x14ac:dyDescent="0.25">
      <c r="B351709" s="59" t="s">
        <v>6309</v>
      </c>
    </row>
    <row r="351710" spans="2:2" x14ac:dyDescent="0.25">
      <c r="B351710" s="59" t="s">
        <v>6310</v>
      </c>
    </row>
    <row r="351711" spans="2:2" x14ac:dyDescent="0.25">
      <c r="B351711" s="59" t="s">
        <v>6311</v>
      </c>
    </row>
    <row r="351712" spans="2:2" x14ac:dyDescent="0.25">
      <c r="B351712" s="59" t="s">
        <v>6312</v>
      </c>
    </row>
    <row r="351713" spans="2:2" x14ac:dyDescent="0.25">
      <c r="B351713" s="59" t="s">
        <v>6313</v>
      </c>
    </row>
    <row r="351714" spans="2:2" x14ac:dyDescent="0.25">
      <c r="B351714" s="59" t="s">
        <v>6314</v>
      </c>
    </row>
    <row r="351715" spans="2:2" x14ac:dyDescent="0.25">
      <c r="B351715" s="59" t="s">
        <v>6315</v>
      </c>
    </row>
    <row r="351716" spans="2:2" x14ac:dyDescent="0.25">
      <c r="B351716" s="59" t="s">
        <v>6316</v>
      </c>
    </row>
    <row r="351717" spans="2:2" x14ac:dyDescent="0.25">
      <c r="B351717" s="59" t="s">
        <v>6317</v>
      </c>
    </row>
    <row r="351718" spans="2:2" x14ac:dyDescent="0.25">
      <c r="B351718" s="59" t="s">
        <v>6318</v>
      </c>
    </row>
    <row r="351719" spans="2:2" x14ac:dyDescent="0.25">
      <c r="B351719" s="59" t="s">
        <v>6319</v>
      </c>
    </row>
    <row r="351720" spans="2:2" x14ac:dyDescent="0.25">
      <c r="B351720" s="59" t="s">
        <v>6320</v>
      </c>
    </row>
    <row r="351721" spans="2:2" x14ac:dyDescent="0.25">
      <c r="B351721" s="59" t="s">
        <v>6321</v>
      </c>
    </row>
    <row r="351722" spans="2:2" x14ac:dyDescent="0.25">
      <c r="B351722" s="59" t="s">
        <v>6322</v>
      </c>
    </row>
    <row r="351723" spans="2:2" x14ac:dyDescent="0.25">
      <c r="B351723" s="59" t="s">
        <v>6323</v>
      </c>
    </row>
    <row r="351724" spans="2:2" x14ac:dyDescent="0.25">
      <c r="B351724" s="59" t="s">
        <v>6324</v>
      </c>
    </row>
    <row r="351725" spans="2:2" x14ac:dyDescent="0.25">
      <c r="B351725" s="59" t="s">
        <v>6325</v>
      </c>
    </row>
    <row r="351726" spans="2:2" x14ac:dyDescent="0.25">
      <c r="B351726" s="59" t="s">
        <v>6326</v>
      </c>
    </row>
    <row r="351727" spans="2:2" x14ac:dyDescent="0.25">
      <c r="B351727" s="59" t="s">
        <v>6327</v>
      </c>
    </row>
    <row r="351728" spans="2:2" x14ac:dyDescent="0.25">
      <c r="B351728" s="59" t="s">
        <v>6328</v>
      </c>
    </row>
    <row r="351729" spans="2:2" x14ac:dyDescent="0.25">
      <c r="B351729" s="59" t="s">
        <v>6329</v>
      </c>
    </row>
    <row r="351730" spans="2:2" x14ac:dyDescent="0.25">
      <c r="B351730" s="59" t="s">
        <v>6330</v>
      </c>
    </row>
    <row r="351731" spans="2:2" x14ac:dyDescent="0.25">
      <c r="B351731" s="59" t="s">
        <v>6331</v>
      </c>
    </row>
    <row r="351732" spans="2:2" x14ac:dyDescent="0.25">
      <c r="B351732" s="59" t="s">
        <v>6332</v>
      </c>
    </row>
    <row r="351733" spans="2:2" x14ac:dyDescent="0.25">
      <c r="B351733" s="59" t="s">
        <v>6333</v>
      </c>
    </row>
    <row r="351734" spans="2:2" x14ac:dyDescent="0.25">
      <c r="B351734" s="59" t="s">
        <v>6334</v>
      </c>
    </row>
    <row r="351735" spans="2:2" x14ac:dyDescent="0.25">
      <c r="B351735" s="59" t="s">
        <v>6335</v>
      </c>
    </row>
    <row r="351736" spans="2:2" x14ac:dyDescent="0.25">
      <c r="B351736" s="59" t="s">
        <v>6336</v>
      </c>
    </row>
    <row r="351737" spans="2:2" x14ac:dyDescent="0.25">
      <c r="B351737" s="59" t="s">
        <v>6337</v>
      </c>
    </row>
    <row r="351738" spans="2:2" x14ac:dyDescent="0.25">
      <c r="B351738" s="59" t="s">
        <v>6338</v>
      </c>
    </row>
    <row r="351739" spans="2:2" x14ac:dyDescent="0.25">
      <c r="B351739" s="59" t="s">
        <v>6339</v>
      </c>
    </row>
    <row r="351740" spans="2:2" x14ac:dyDescent="0.25">
      <c r="B351740" s="59" t="s">
        <v>6340</v>
      </c>
    </row>
    <row r="351741" spans="2:2" x14ac:dyDescent="0.25">
      <c r="B351741" s="59" t="s">
        <v>6341</v>
      </c>
    </row>
    <row r="351742" spans="2:2" x14ac:dyDescent="0.25">
      <c r="B351742" s="59" t="s">
        <v>6342</v>
      </c>
    </row>
    <row r="351743" spans="2:2" x14ac:dyDescent="0.25">
      <c r="B351743" s="59" t="s">
        <v>6343</v>
      </c>
    </row>
    <row r="351744" spans="2:2" x14ac:dyDescent="0.25">
      <c r="B351744" s="59" t="s">
        <v>6344</v>
      </c>
    </row>
    <row r="351745" spans="2:2" x14ac:dyDescent="0.25">
      <c r="B351745" s="59" t="s">
        <v>6345</v>
      </c>
    </row>
    <row r="351746" spans="2:2" x14ac:dyDescent="0.25">
      <c r="B351746" s="59" t="s">
        <v>6346</v>
      </c>
    </row>
    <row r="351747" spans="2:2" x14ac:dyDescent="0.25">
      <c r="B351747" s="59" t="s">
        <v>6347</v>
      </c>
    </row>
    <row r="351748" spans="2:2" x14ac:dyDescent="0.25">
      <c r="B351748" s="59" t="s">
        <v>6348</v>
      </c>
    </row>
    <row r="351749" spans="2:2" x14ac:dyDescent="0.25">
      <c r="B351749" s="59" t="s">
        <v>6349</v>
      </c>
    </row>
    <row r="351750" spans="2:2" x14ac:dyDescent="0.25">
      <c r="B351750" s="59" t="s">
        <v>6350</v>
      </c>
    </row>
    <row r="351751" spans="2:2" x14ac:dyDescent="0.25">
      <c r="B351751" s="59" t="s">
        <v>6351</v>
      </c>
    </row>
    <row r="351752" spans="2:2" x14ac:dyDescent="0.25">
      <c r="B351752" s="59" t="s">
        <v>6352</v>
      </c>
    </row>
    <row r="351753" spans="2:2" x14ac:dyDescent="0.25">
      <c r="B351753" s="59" t="s">
        <v>6353</v>
      </c>
    </row>
    <row r="351754" spans="2:2" x14ac:dyDescent="0.25">
      <c r="B351754" s="59" t="s">
        <v>6354</v>
      </c>
    </row>
    <row r="351755" spans="2:2" x14ac:dyDescent="0.25">
      <c r="B351755" s="59" t="s">
        <v>6355</v>
      </c>
    </row>
    <row r="351756" spans="2:2" x14ac:dyDescent="0.25">
      <c r="B351756" s="59" t="s">
        <v>6356</v>
      </c>
    </row>
    <row r="351757" spans="2:2" x14ac:dyDescent="0.25">
      <c r="B351757" s="59" t="s">
        <v>6357</v>
      </c>
    </row>
    <row r="351758" spans="2:2" x14ac:dyDescent="0.25">
      <c r="B351758" s="59" t="s">
        <v>6358</v>
      </c>
    </row>
    <row r="351759" spans="2:2" x14ac:dyDescent="0.25">
      <c r="B351759" s="59" t="s">
        <v>6359</v>
      </c>
    </row>
    <row r="351760" spans="2:2" x14ac:dyDescent="0.25">
      <c r="B351760" s="59" t="s">
        <v>6360</v>
      </c>
    </row>
    <row r="351761" spans="2:2" x14ac:dyDescent="0.25">
      <c r="B351761" s="59" t="s">
        <v>6361</v>
      </c>
    </row>
    <row r="351762" spans="2:2" x14ac:dyDescent="0.25">
      <c r="B351762" s="59" t="s">
        <v>6362</v>
      </c>
    </row>
    <row r="351763" spans="2:2" x14ac:dyDescent="0.25">
      <c r="B351763" s="59" t="s">
        <v>6363</v>
      </c>
    </row>
    <row r="351764" spans="2:2" x14ac:dyDescent="0.25">
      <c r="B351764" s="59" t="s">
        <v>6364</v>
      </c>
    </row>
    <row r="351765" spans="2:2" x14ac:dyDescent="0.25">
      <c r="B351765" s="59" t="s">
        <v>6365</v>
      </c>
    </row>
    <row r="351766" spans="2:2" x14ac:dyDescent="0.25">
      <c r="B351766" s="59" t="s">
        <v>6366</v>
      </c>
    </row>
    <row r="351767" spans="2:2" x14ac:dyDescent="0.25">
      <c r="B351767" s="59" t="s">
        <v>6367</v>
      </c>
    </row>
    <row r="351768" spans="2:2" x14ac:dyDescent="0.25">
      <c r="B351768" s="59" t="s">
        <v>6368</v>
      </c>
    </row>
    <row r="351769" spans="2:2" x14ac:dyDescent="0.25">
      <c r="B351769" s="59" t="s">
        <v>6369</v>
      </c>
    </row>
    <row r="351770" spans="2:2" x14ac:dyDescent="0.25">
      <c r="B351770" s="59" t="s">
        <v>6370</v>
      </c>
    </row>
    <row r="351771" spans="2:2" x14ac:dyDescent="0.25">
      <c r="B351771" s="59" t="s">
        <v>6371</v>
      </c>
    </row>
    <row r="351772" spans="2:2" x14ac:dyDescent="0.25">
      <c r="B351772" s="59" t="s">
        <v>6372</v>
      </c>
    </row>
    <row r="351773" spans="2:2" x14ac:dyDescent="0.25">
      <c r="B351773" s="59" t="s">
        <v>6373</v>
      </c>
    </row>
    <row r="351774" spans="2:2" x14ac:dyDescent="0.25">
      <c r="B351774" s="59" t="s">
        <v>6374</v>
      </c>
    </row>
    <row r="351775" spans="2:2" x14ac:dyDescent="0.25">
      <c r="B351775" s="59" t="s">
        <v>6375</v>
      </c>
    </row>
    <row r="351776" spans="2:2" x14ac:dyDescent="0.25">
      <c r="B351776" s="59" t="s">
        <v>6376</v>
      </c>
    </row>
    <row r="351777" spans="2:2" x14ac:dyDescent="0.25">
      <c r="B351777" s="59" t="s">
        <v>6377</v>
      </c>
    </row>
    <row r="351778" spans="2:2" x14ac:dyDescent="0.25">
      <c r="B351778" s="59" t="s">
        <v>6378</v>
      </c>
    </row>
    <row r="351779" spans="2:2" x14ac:dyDescent="0.25">
      <c r="B351779" s="59" t="s">
        <v>6379</v>
      </c>
    </row>
    <row r="351780" spans="2:2" x14ac:dyDescent="0.25">
      <c r="B351780" s="59" t="s">
        <v>6380</v>
      </c>
    </row>
    <row r="351781" spans="2:2" x14ac:dyDescent="0.25">
      <c r="B351781" s="59" t="s">
        <v>6381</v>
      </c>
    </row>
    <row r="351782" spans="2:2" x14ac:dyDescent="0.25">
      <c r="B351782" s="59" t="s">
        <v>6382</v>
      </c>
    </row>
    <row r="351783" spans="2:2" x14ac:dyDescent="0.25">
      <c r="B351783" s="59" t="s">
        <v>6383</v>
      </c>
    </row>
    <row r="351784" spans="2:2" x14ac:dyDescent="0.25">
      <c r="B351784" s="59" t="s">
        <v>6384</v>
      </c>
    </row>
    <row r="351785" spans="2:2" x14ac:dyDescent="0.25">
      <c r="B351785" s="59" t="s">
        <v>6385</v>
      </c>
    </row>
    <row r="351786" spans="2:2" x14ac:dyDescent="0.25">
      <c r="B351786" s="59" t="s">
        <v>6386</v>
      </c>
    </row>
    <row r="351787" spans="2:2" x14ac:dyDescent="0.25">
      <c r="B351787" s="59" t="s">
        <v>6387</v>
      </c>
    </row>
    <row r="351788" spans="2:2" x14ac:dyDescent="0.25">
      <c r="B351788" s="59" t="s">
        <v>6388</v>
      </c>
    </row>
    <row r="351789" spans="2:2" x14ac:dyDescent="0.25">
      <c r="B351789" s="59" t="s">
        <v>6389</v>
      </c>
    </row>
    <row r="351790" spans="2:2" x14ac:dyDescent="0.25">
      <c r="B351790" s="59" t="s">
        <v>6390</v>
      </c>
    </row>
    <row r="351791" spans="2:2" x14ac:dyDescent="0.25">
      <c r="B351791" s="59" t="s">
        <v>6391</v>
      </c>
    </row>
    <row r="351792" spans="2:2" x14ac:dyDescent="0.25">
      <c r="B351792" s="59" t="s">
        <v>6392</v>
      </c>
    </row>
    <row r="351793" spans="2:2" x14ac:dyDescent="0.25">
      <c r="B351793" s="59" t="s">
        <v>6393</v>
      </c>
    </row>
    <row r="351794" spans="2:2" x14ac:dyDescent="0.25">
      <c r="B351794" s="59" t="s">
        <v>6394</v>
      </c>
    </row>
    <row r="351795" spans="2:2" x14ac:dyDescent="0.25">
      <c r="B351795" s="59" t="s">
        <v>6395</v>
      </c>
    </row>
    <row r="351796" spans="2:2" x14ac:dyDescent="0.25">
      <c r="B351796" s="59" t="s">
        <v>6396</v>
      </c>
    </row>
    <row r="351797" spans="2:2" x14ac:dyDescent="0.25">
      <c r="B351797" s="59" t="s">
        <v>6397</v>
      </c>
    </row>
    <row r="351798" spans="2:2" x14ac:dyDescent="0.25">
      <c r="B351798" s="59" t="s">
        <v>6398</v>
      </c>
    </row>
    <row r="351799" spans="2:2" x14ac:dyDescent="0.25">
      <c r="B351799" s="59" t="s">
        <v>6399</v>
      </c>
    </row>
    <row r="351800" spans="2:2" x14ac:dyDescent="0.25">
      <c r="B351800" s="59" t="s">
        <v>6400</v>
      </c>
    </row>
    <row r="351801" spans="2:2" x14ac:dyDescent="0.25">
      <c r="B351801" s="59" t="s">
        <v>6401</v>
      </c>
    </row>
    <row r="351802" spans="2:2" x14ac:dyDescent="0.25">
      <c r="B351802" s="59" t="s">
        <v>6402</v>
      </c>
    </row>
    <row r="351803" spans="2:2" x14ac:dyDescent="0.25">
      <c r="B351803" s="59" t="s">
        <v>6403</v>
      </c>
    </row>
    <row r="351804" spans="2:2" x14ac:dyDescent="0.25">
      <c r="B351804" s="59" t="s">
        <v>6404</v>
      </c>
    </row>
    <row r="351805" spans="2:2" x14ac:dyDescent="0.25">
      <c r="B351805" s="59" t="s">
        <v>6405</v>
      </c>
    </row>
    <row r="351806" spans="2:2" x14ac:dyDescent="0.25">
      <c r="B351806" s="59" t="s">
        <v>6406</v>
      </c>
    </row>
    <row r="351807" spans="2:2" x14ac:dyDescent="0.25">
      <c r="B351807" s="59" t="s">
        <v>6407</v>
      </c>
    </row>
    <row r="351808" spans="2:2" x14ac:dyDescent="0.25">
      <c r="B351808" s="59" t="s">
        <v>6408</v>
      </c>
    </row>
    <row r="351809" spans="2:2" x14ac:dyDescent="0.25">
      <c r="B351809" s="59" t="s">
        <v>6409</v>
      </c>
    </row>
    <row r="351810" spans="2:2" x14ac:dyDescent="0.25">
      <c r="B351810" s="59" t="s">
        <v>6410</v>
      </c>
    </row>
    <row r="351811" spans="2:2" x14ac:dyDescent="0.25">
      <c r="B351811" s="59" t="s">
        <v>6411</v>
      </c>
    </row>
    <row r="351812" spans="2:2" x14ac:dyDescent="0.25">
      <c r="B351812" s="59" t="s">
        <v>6412</v>
      </c>
    </row>
    <row r="351813" spans="2:2" x14ac:dyDescent="0.25">
      <c r="B351813" s="59" t="s">
        <v>6413</v>
      </c>
    </row>
    <row r="351814" spans="2:2" x14ac:dyDescent="0.25">
      <c r="B351814" s="59" t="s">
        <v>6414</v>
      </c>
    </row>
    <row r="351815" spans="2:2" x14ac:dyDescent="0.25">
      <c r="B351815" s="59" t="s">
        <v>6415</v>
      </c>
    </row>
    <row r="351816" spans="2:2" x14ac:dyDescent="0.25">
      <c r="B351816" s="59" t="s">
        <v>6416</v>
      </c>
    </row>
    <row r="351817" spans="2:2" x14ac:dyDescent="0.25">
      <c r="B351817" s="59" t="s">
        <v>6417</v>
      </c>
    </row>
    <row r="351818" spans="2:2" x14ac:dyDescent="0.25">
      <c r="B351818" s="59" t="s">
        <v>6418</v>
      </c>
    </row>
    <row r="351819" spans="2:2" x14ac:dyDescent="0.25">
      <c r="B351819" s="59" t="s">
        <v>6419</v>
      </c>
    </row>
    <row r="351820" spans="2:2" x14ac:dyDescent="0.25">
      <c r="B351820" s="59" t="s">
        <v>6420</v>
      </c>
    </row>
    <row r="351821" spans="2:2" x14ac:dyDescent="0.25">
      <c r="B351821" s="59" t="s">
        <v>6421</v>
      </c>
    </row>
    <row r="351822" spans="2:2" x14ac:dyDescent="0.25">
      <c r="B351822" s="59" t="s">
        <v>6422</v>
      </c>
    </row>
    <row r="351823" spans="2:2" x14ac:dyDescent="0.25">
      <c r="B351823" s="59" t="s">
        <v>6423</v>
      </c>
    </row>
    <row r="351824" spans="2:2" x14ac:dyDescent="0.25">
      <c r="B351824" s="59" t="s">
        <v>6424</v>
      </c>
    </row>
    <row r="351825" spans="2:2" x14ac:dyDescent="0.25">
      <c r="B351825" s="59" t="s">
        <v>6425</v>
      </c>
    </row>
    <row r="351826" spans="2:2" x14ac:dyDescent="0.25">
      <c r="B351826" s="59" t="s">
        <v>6426</v>
      </c>
    </row>
    <row r="351827" spans="2:2" x14ac:dyDescent="0.25">
      <c r="B351827" s="59" t="s">
        <v>6427</v>
      </c>
    </row>
    <row r="351828" spans="2:2" x14ac:dyDescent="0.25">
      <c r="B351828" s="59" t="s">
        <v>6428</v>
      </c>
    </row>
    <row r="351829" spans="2:2" x14ac:dyDescent="0.25">
      <c r="B351829" s="59" t="s">
        <v>6429</v>
      </c>
    </row>
    <row r="351830" spans="2:2" x14ac:dyDescent="0.25">
      <c r="B351830" s="59" t="s">
        <v>6430</v>
      </c>
    </row>
    <row r="351831" spans="2:2" x14ac:dyDescent="0.25">
      <c r="B351831" s="59" t="s">
        <v>6431</v>
      </c>
    </row>
    <row r="351832" spans="2:2" x14ac:dyDescent="0.25">
      <c r="B351832" s="59" t="s">
        <v>6432</v>
      </c>
    </row>
    <row r="351833" spans="2:2" x14ac:dyDescent="0.25">
      <c r="B351833" s="59" t="s">
        <v>6433</v>
      </c>
    </row>
    <row r="351834" spans="2:2" x14ac:dyDescent="0.25">
      <c r="B351834" s="59" t="s">
        <v>6434</v>
      </c>
    </row>
    <row r="351835" spans="2:2" x14ac:dyDescent="0.25">
      <c r="B351835" s="59" t="s">
        <v>6435</v>
      </c>
    </row>
    <row r="351836" spans="2:2" x14ac:dyDescent="0.25">
      <c r="B351836" s="59" t="s">
        <v>6436</v>
      </c>
    </row>
    <row r="351837" spans="2:2" x14ac:dyDescent="0.25">
      <c r="B351837" s="59" t="s">
        <v>6437</v>
      </c>
    </row>
    <row r="351838" spans="2:2" x14ac:dyDescent="0.25">
      <c r="B351838" s="59" t="s">
        <v>6438</v>
      </c>
    </row>
    <row r="351839" spans="2:2" x14ac:dyDescent="0.25">
      <c r="B351839" s="59" t="s">
        <v>6439</v>
      </c>
    </row>
    <row r="351840" spans="2:2" x14ac:dyDescent="0.25">
      <c r="B351840" s="59" t="s">
        <v>6440</v>
      </c>
    </row>
    <row r="351841" spans="2:2" x14ac:dyDescent="0.25">
      <c r="B351841" s="59" t="s">
        <v>6441</v>
      </c>
    </row>
    <row r="351842" spans="2:2" x14ac:dyDescent="0.25">
      <c r="B351842" s="59" t="s">
        <v>6442</v>
      </c>
    </row>
    <row r="351843" spans="2:2" x14ac:dyDescent="0.25">
      <c r="B351843" s="59" t="s">
        <v>6443</v>
      </c>
    </row>
    <row r="351844" spans="2:2" x14ac:dyDescent="0.25">
      <c r="B351844" s="59" t="s">
        <v>6444</v>
      </c>
    </row>
    <row r="351845" spans="2:2" x14ac:dyDescent="0.25">
      <c r="B351845" s="59" t="s">
        <v>6445</v>
      </c>
    </row>
    <row r="351846" spans="2:2" x14ac:dyDescent="0.25">
      <c r="B351846" s="59" t="s">
        <v>6446</v>
      </c>
    </row>
    <row r="351847" spans="2:2" x14ac:dyDescent="0.25">
      <c r="B351847" s="59" t="s">
        <v>6447</v>
      </c>
    </row>
    <row r="351848" spans="2:2" x14ac:dyDescent="0.25">
      <c r="B351848" s="59" t="s">
        <v>6448</v>
      </c>
    </row>
    <row r="351849" spans="2:2" x14ac:dyDescent="0.25">
      <c r="B351849" s="59" t="s">
        <v>6449</v>
      </c>
    </row>
    <row r="351850" spans="2:2" x14ac:dyDescent="0.25">
      <c r="B351850" s="59" t="s">
        <v>6450</v>
      </c>
    </row>
    <row r="351851" spans="2:2" x14ac:dyDescent="0.25">
      <c r="B351851" s="59" t="s">
        <v>6451</v>
      </c>
    </row>
    <row r="351852" spans="2:2" x14ac:dyDescent="0.25">
      <c r="B351852" s="59" t="s">
        <v>6452</v>
      </c>
    </row>
    <row r="351853" spans="2:2" x14ac:dyDescent="0.25">
      <c r="B351853" s="59" t="s">
        <v>6453</v>
      </c>
    </row>
    <row r="351854" spans="2:2" x14ac:dyDescent="0.25">
      <c r="B351854" s="59" t="s">
        <v>6454</v>
      </c>
    </row>
    <row r="351855" spans="2:2" x14ac:dyDescent="0.25">
      <c r="B351855" s="59" t="s">
        <v>6455</v>
      </c>
    </row>
    <row r="351856" spans="2:2" x14ac:dyDescent="0.25">
      <c r="B351856" s="59" t="s">
        <v>6456</v>
      </c>
    </row>
    <row r="351857" spans="2:2" x14ac:dyDescent="0.25">
      <c r="B351857" s="59" t="s">
        <v>6457</v>
      </c>
    </row>
    <row r="351858" spans="2:2" x14ac:dyDescent="0.25">
      <c r="B351858" s="59" t="s">
        <v>6458</v>
      </c>
    </row>
    <row r="351859" spans="2:2" x14ac:dyDescent="0.25">
      <c r="B351859" s="59" t="s">
        <v>6459</v>
      </c>
    </row>
    <row r="351860" spans="2:2" x14ac:dyDescent="0.25">
      <c r="B351860" s="59" t="s">
        <v>6460</v>
      </c>
    </row>
    <row r="351861" spans="2:2" x14ac:dyDescent="0.25">
      <c r="B351861" s="59" t="s">
        <v>6461</v>
      </c>
    </row>
    <row r="351862" spans="2:2" x14ac:dyDescent="0.25">
      <c r="B351862" s="59" t="s">
        <v>6462</v>
      </c>
    </row>
    <row r="351863" spans="2:2" x14ac:dyDescent="0.25">
      <c r="B351863" s="59" t="s">
        <v>6463</v>
      </c>
    </row>
    <row r="351864" spans="2:2" x14ac:dyDescent="0.25">
      <c r="B351864" s="59" t="s">
        <v>6464</v>
      </c>
    </row>
    <row r="351865" spans="2:2" x14ac:dyDescent="0.25">
      <c r="B351865" s="59" t="s">
        <v>6465</v>
      </c>
    </row>
    <row r="351866" spans="2:2" x14ac:dyDescent="0.25">
      <c r="B351866" s="59" t="s">
        <v>6466</v>
      </c>
    </row>
    <row r="351867" spans="2:2" x14ac:dyDescent="0.25">
      <c r="B351867" s="59" t="s">
        <v>6467</v>
      </c>
    </row>
    <row r="351868" spans="2:2" x14ac:dyDescent="0.25">
      <c r="B351868" s="59" t="s">
        <v>6468</v>
      </c>
    </row>
    <row r="351869" spans="2:2" x14ac:dyDescent="0.25">
      <c r="B351869" s="59" t="s">
        <v>6469</v>
      </c>
    </row>
    <row r="351870" spans="2:2" x14ac:dyDescent="0.25">
      <c r="B351870" s="59" t="s">
        <v>6470</v>
      </c>
    </row>
    <row r="351871" spans="2:2" x14ac:dyDescent="0.25">
      <c r="B351871" s="59" t="s">
        <v>6471</v>
      </c>
    </row>
    <row r="351872" spans="2:2" x14ac:dyDescent="0.25">
      <c r="B351872" s="59" t="s">
        <v>6472</v>
      </c>
    </row>
    <row r="351873" spans="2:2" x14ac:dyDescent="0.25">
      <c r="B351873" s="59" t="s">
        <v>6473</v>
      </c>
    </row>
    <row r="351874" spans="2:2" x14ac:dyDescent="0.25">
      <c r="B351874" s="59" t="s">
        <v>6474</v>
      </c>
    </row>
    <row r="351875" spans="2:2" x14ac:dyDescent="0.25">
      <c r="B351875" s="59" t="s">
        <v>6475</v>
      </c>
    </row>
    <row r="351876" spans="2:2" x14ac:dyDescent="0.25">
      <c r="B351876" s="59" t="s">
        <v>6476</v>
      </c>
    </row>
    <row r="351877" spans="2:2" x14ac:dyDescent="0.25">
      <c r="B351877" s="59" t="s">
        <v>6477</v>
      </c>
    </row>
    <row r="351878" spans="2:2" x14ac:dyDescent="0.25">
      <c r="B351878" s="59" t="s">
        <v>6478</v>
      </c>
    </row>
    <row r="351879" spans="2:2" x14ac:dyDescent="0.25">
      <c r="B351879" s="59" t="s">
        <v>6479</v>
      </c>
    </row>
    <row r="351880" spans="2:2" x14ac:dyDescent="0.25">
      <c r="B351880" s="59" t="s">
        <v>6480</v>
      </c>
    </row>
    <row r="351881" spans="2:2" x14ac:dyDescent="0.25">
      <c r="B351881" s="59" t="s">
        <v>6481</v>
      </c>
    </row>
    <row r="351882" spans="2:2" x14ac:dyDescent="0.25">
      <c r="B351882" s="59" t="s">
        <v>6482</v>
      </c>
    </row>
    <row r="351883" spans="2:2" x14ac:dyDescent="0.25">
      <c r="B351883" s="59" t="s">
        <v>6483</v>
      </c>
    </row>
    <row r="351884" spans="2:2" x14ac:dyDescent="0.25">
      <c r="B351884" s="59" t="s">
        <v>6484</v>
      </c>
    </row>
    <row r="351885" spans="2:2" x14ac:dyDescent="0.25">
      <c r="B351885" s="59" t="s">
        <v>6485</v>
      </c>
    </row>
    <row r="351886" spans="2:2" x14ac:dyDescent="0.25">
      <c r="B351886" s="59" t="s">
        <v>6486</v>
      </c>
    </row>
    <row r="351887" spans="2:2" x14ac:dyDescent="0.25">
      <c r="B351887" s="59" t="s">
        <v>6487</v>
      </c>
    </row>
    <row r="351888" spans="2:2" x14ac:dyDescent="0.25">
      <c r="B351888" s="59" t="s">
        <v>6488</v>
      </c>
    </row>
    <row r="351889" spans="2:2" x14ac:dyDescent="0.25">
      <c r="B351889" s="59" t="s">
        <v>6489</v>
      </c>
    </row>
    <row r="351890" spans="2:2" x14ac:dyDescent="0.25">
      <c r="B351890" s="59" t="s">
        <v>6490</v>
      </c>
    </row>
    <row r="351891" spans="2:2" x14ac:dyDescent="0.25">
      <c r="B351891" s="59" t="s">
        <v>6491</v>
      </c>
    </row>
    <row r="351892" spans="2:2" x14ac:dyDescent="0.25">
      <c r="B351892" s="59" t="s">
        <v>6492</v>
      </c>
    </row>
    <row r="351893" spans="2:2" x14ac:dyDescent="0.25">
      <c r="B351893" s="59" t="s">
        <v>6493</v>
      </c>
    </row>
    <row r="351894" spans="2:2" x14ac:dyDescent="0.25">
      <c r="B351894" s="59" t="s">
        <v>6494</v>
      </c>
    </row>
    <row r="351895" spans="2:2" x14ac:dyDescent="0.25">
      <c r="B351895" s="59" t="s">
        <v>6495</v>
      </c>
    </row>
    <row r="351896" spans="2:2" x14ac:dyDescent="0.25">
      <c r="B351896" s="59" t="s">
        <v>6496</v>
      </c>
    </row>
    <row r="351897" spans="2:2" x14ac:dyDescent="0.25">
      <c r="B351897" s="59" t="s">
        <v>6497</v>
      </c>
    </row>
    <row r="351898" spans="2:2" x14ac:dyDescent="0.25">
      <c r="B351898" s="59" t="s">
        <v>6498</v>
      </c>
    </row>
    <row r="351899" spans="2:2" x14ac:dyDescent="0.25">
      <c r="B351899" s="59" t="s">
        <v>6499</v>
      </c>
    </row>
    <row r="351900" spans="2:2" x14ac:dyDescent="0.25">
      <c r="B351900" s="59" t="s">
        <v>6500</v>
      </c>
    </row>
    <row r="351901" spans="2:2" x14ac:dyDescent="0.25">
      <c r="B351901" s="59" t="s">
        <v>6501</v>
      </c>
    </row>
    <row r="351902" spans="2:2" x14ac:dyDescent="0.25">
      <c r="B351902" s="59" t="s">
        <v>6502</v>
      </c>
    </row>
    <row r="351903" spans="2:2" x14ac:dyDescent="0.25">
      <c r="B351903" s="59" t="s">
        <v>6503</v>
      </c>
    </row>
    <row r="351904" spans="2:2" x14ac:dyDescent="0.25">
      <c r="B351904" s="59" t="s">
        <v>6504</v>
      </c>
    </row>
    <row r="351905" spans="2:2" x14ac:dyDescent="0.25">
      <c r="B351905" s="59" t="s">
        <v>6505</v>
      </c>
    </row>
    <row r="351906" spans="2:2" x14ac:dyDescent="0.25">
      <c r="B351906" s="59" t="s">
        <v>6506</v>
      </c>
    </row>
    <row r="351907" spans="2:2" x14ac:dyDescent="0.25">
      <c r="B351907" s="59" t="s">
        <v>6507</v>
      </c>
    </row>
    <row r="351908" spans="2:2" x14ac:dyDescent="0.25">
      <c r="B351908" s="59" t="s">
        <v>6508</v>
      </c>
    </row>
    <row r="351909" spans="2:2" x14ac:dyDescent="0.25">
      <c r="B351909" s="59" t="s">
        <v>6509</v>
      </c>
    </row>
    <row r="351910" spans="2:2" x14ac:dyDescent="0.25">
      <c r="B351910" s="59" t="s">
        <v>6510</v>
      </c>
    </row>
    <row r="351911" spans="2:2" x14ac:dyDescent="0.25">
      <c r="B351911" s="59" t="s">
        <v>6511</v>
      </c>
    </row>
    <row r="351912" spans="2:2" x14ac:dyDescent="0.25">
      <c r="B351912" s="59" t="s">
        <v>6512</v>
      </c>
    </row>
    <row r="351913" spans="2:2" x14ac:dyDescent="0.25">
      <c r="B351913" s="59" t="s">
        <v>6513</v>
      </c>
    </row>
    <row r="351914" spans="2:2" x14ac:dyDescent="0.25">
      <c r="B351914" s="59" t="s">
        <v>6514</v>
      </c>
    </row>
    <row r="351915" spans="2:2" x14ac:dyDescent="0.25">
      <c r="B351915" s="59" t="s">
        <v>6515</v>
      </c>
    </row>
    <row r="351916" spans="2:2" x14ac:dyDescent="0.25">
      <c r="B351916" s="59" t="s">
        <v>6516</v>
      </c>
    </row>
    <row r="351917" spans="2:2" x14ac:dyDescent="0.25">
      <c r="B351917" s="59" t="s">
        <v>6517</v>
      </c>
    </row>
    <row r="351918" spans="2:2" x14ac:dyDescent="0.25">
      <c r="B351918" s="59" t="s">
        <v>6518</v>
      </c>
    </row>
    <row r="351919" spans="2:2" x14ac:dyDescent="0.25">
      <c r="B351919" s="59" t="s">
        <v>6519</v>
      </c>
    </row>
    <row r="351920" spans="2:2" x14ac:dyDescent="0.25">
      <c r="B351920" s="59" t="s">
        <v>6520</v>
      </c>
    </row>
    <row r="351921" spans="2:2" x14ac:dyDescent="0.25">
      <c r="B351921" s="59" t="s">
        <v>6521</v>
      </c>
    </row>
    <row r="351922" spans="2:2" x14ac:dyDescent="0.25">
      <c r="B351922" s="59" t="s">
        <v>6522</v>
      </c>
    </row>
    <row r="351923" spans="2:2" x14ac:dyDescent="0.25">
      <c r="B351923" s="59" t="s">
        <v>6523</v>
      </c>
    </row>
    <row r="351924" spans="2:2" x14ac:dyDescent="0.25">
      <c r="B351924" s="59" t="s">
        <v>6524</v>
      </c>
    </row>
    <row r="351925" spans="2:2" x14ac:dyDescent="0.25">
      <c r="B351925" s="59" t="s">
        <v>6525</v>
      </c>
    </row>
    <row r="351926" spans="2:2" x14ac:dyDescent="0.25">
      <c r="B351926" s="59" t="s">
        <v>6526</v>
      </c>
    </row>
    <row r="351927" spans="2:2" x14ac:dyDescent="0.25">
      <c r="B351927" s="59" t="s">
        <v>6527</v>
      </c>
    </row>
    <row r="351928" spans="2:2" x14ac:dyDescent="0.25">
      <c r="B351928" s="59" t="s">
        <v>6528</v>
      </c>
    </row>
    <row r="351929" spans="2:2" x14ac:dyDescent="0.25">
      <c r="B351929" s="59" t="s">
        <v>6529</v>
      </c>
    </row>
    <row r="351930" spans="2:2" x14ac:dyDescent="0.25">
      <c r="B351930" s="59" t="s">
        <v>6530</v>
      </c>
    </row>
    <row r="351931" spans="2:2" x14ac:dyDescent="0.25">
      <c r="B351931" s="59" t="s">
        <v>6531</v>
      </c>
    </row>
    <row r="351932" spans="2:2" x14ac:dyDescent="0.25">
      <c r="B351932" s="59" t="s">
        <v>6532</v>
      </c>
    </row>
    <row r="351933" spans="2:2" x14ac:dyDescent="0.25">
      <c r="B351933" s="59" t="s">
        <v>6533</v>
      </c>
    </row>
    <row r="351934" spans="2:2" x14ac:dyDescent="0.25">
      <c r="B351934" s="59" t="s">
        <v>6534</v>
      </c>
    </row>
    <row r="351935" spans="2:2" x14ac:dyDescent="0.25">
      <c r="B351935" s="59" t="s">
        <v>6535</v>
      </c>
    </row>
    <row r="351936" spans="2:2" x14ac:dyDescent="0.25">
      <c r="B351936" s="59" t="s">
        <v>6536</v>
      </c>
    </row>
    <row r="351937" spans="2:2" x14ac:dyDescent="0.25">
      <c r="B351937" s="59" t="s">
        <v>6537</v>
      </c>
    </row>
    <row r="351938" spans="2:2" x14ac:dyDescent="0.25">
      <c r="B351938" s="59" t="s">
        <v>6538</v>
      </c>
    </row>
    <row r="351939" spans="2:2" x14ac:dyDescent="0.25">
      <c r="B351939" s="59" t="s">
        <v>6539</v>
      </c>
    </row>
    <row r="351940" spans="2:2" x14ac:dyDescent="0.25">
      <c r="B351940" s="59" t="s">
        <v>6540</v>
      </c>
    </row>
    <row r="351941" spans="2:2" x14ac:dyDescent="0.25">
      <c r="B351941" s="59" t="s">
        <v>6541</v>
      </c>
    </row>
    <row r="351942" spans="2:2" x14ac:dyDescent="0.25">
      <c r="B351942" s="59" t="s">
        <v>6542</v>
      </c>
    </row>
    <row r="351943" spans="2:2" x14ac:dyDescent="0.25">
      <c r="B351943" s="59" t="s">
        <v>6543</v>
      </c>
    </row>
    <row r="351944" spans="2:2" x14ac:dyDescent="0.25">
      <c r="B351944" s="59" t="s">
        <v>6544</v>
      </c>
    </row>
    <row r="351945" spans="2:2" x14ac:dyDescent="0.25">
      <c r="B351945" s="59" t="s">
        <v>6545</v>
      </c>
    </row>
    <row r="351946" spans="2:2" x14ac:dyDescent="0.25">
      <c r="B351946" s="59" t="s">
        <v>6546</v>
      </c>
    </row>
    <row r="351947" spans="2:2" x14ac:dyDescent="0.25">
      <c r="B351947" s="59" t="s">
        <v>6547</v>
      </c>
    </row>
    <row r="351948" spans="2:2" x14ac:dyDescent="0.25">
      <c r="B351948" s="59" t="s">
        <v>6548</v>
      </c>
    </row>
    <row r="351949" spans="2:2" x14ac:dyDescent="0.25">
      <c r="B351949" s="59" t="s">
        <v>6549</v>
      </c>
    </row>
    <row r="351950" spans="2:2" x14ac:dyDescent="0.25">
      <c r="B351950" s="59" t="s">
        <v>6550</v>
      </c>
    </row>
    <row r="351951" spans="2:2" x14ac:dyDescent="0.25">
      <c r="B351951" s="59" t="s">
        <v>6551</v>
      </c>
    </row>
    <row r="351952" spans="2:2" x14ac:dyDescent="0.25">
      <c r="B351952" s="59" t="s">
        <v>6552</v>
      </c>
    </row>
    <row r="351953" spans="2:2" x14ac:dyDescent="0.25">
      <c r="B351953" s="59" t="s">
        <v>6553</v>
      </c>
    </row>
    <row r="351954" spans="2:2" x14ac:dyDescent="0.25">
      <c r="B351954" s="59" t="s">
        <v>6554</v>
      </c>
    </row>
    <row r="351955" spans="2:2" x14ac:dyDescent="0.25">
      <c r="B351955" s="59" t="s">
        <v>6555</v>
      </c>
    </row>
    <row r="351956" spans="2:2" x14ac:dyDescent="0.25">
      <c r="B351956" s="59" t="s">
        <v>6556</v>
      </c>
    </row>
    <row r="351957" spans="2:2" x14ac:dyDescent="0.25">
      <c r="B351957" s="59" t="s">
        <v>6557</v>
      </c>
    </row>
    <row r="351958" spans="2:2" x14ac:dyDescent="0.25">
      <c r="B351958" s="59" t="s">
        <v>6558</v>
      </c>
    </row>
    <row r="351959" spans="2:2" x14ac:dyDescent="0.25">
      <c r="B351959" s="59" t="s">
        <v>6559</v>
      </c>
    </row>
    <row r="351960" spans="2:2" x14ac:dyDescent="0.25">
      <c r="B351960" s="59" t="s">
        <v>6560</v>
      </c>
    </row>
    <row r="351961" spans="2:2" x14ac:dyDescent="0.25">
      <c r="B351961" s="59" t="s">
        <v>6561</v>
      </c>
    </row>
    <row r="351962" spans="2:2" x14ac:dyDescent="0.25">
      <c r="B351962" s="59" t="s">
        <v>6562</v>
      </c>
    </row>
    <row r="351963" spans="2:2" x14ac:dyDescent="0.25">
      <c r="B351963" s="59" t="s">
        <v>6563</v>
      </c>
    </row>
    <row r="351964" spans="2:2" x14ac:dyDescent="0.25">
      <c r="B351964" s="59" t="s">
        <v>6564</v>
      </c>
    </row>
    <row r="351965" spans="2:2" x14ac:dyDescent="0.25">
      <c r="B351965" s="59" t="s">
        <v>6565</v>
      </c>
    </row>
    <row r="351966" spans="2:2" x14ac:dyDescent="0.25">
      <c r="B351966" s="59" t="s">
        <v>6566</v>
      </c>
    </row>
    <row r="351967" spans="2:2" x14ac:dyDescent="0.25">
      <c r="B351967" s="59" t="s">
        <v>6567</v>
      </c>
    </row>
    <row r="351968" spans="2:2" x14ac:dyDescent="0.25">
      <c r="B351968" s="59" t="s">
        <v>6568</v>
      </c>
    </row>
    <row r="351969" spans="2:2" x14ac:dyDescent="0.25">
      <c r="B351969" s="59" t="s">
        <v>6569</v>
      </c>
    </row>
    <row r="351970" spans="2:2" x14ac:dyDescent="0.25">
      <c r="B351970" s="59" t="s">
        <v>6570</v>
      </c>
    </row>
    <row r="351971" spans="2:2" x14ac:dyDescent="0.25">
      <c r="B351971" s="59" t="s">
        <v>6571</v>
      </c>
    </row>
    <row r="351972" spans="2:2" x14ac:dyDescent="0.25">
      <c r="B351972" s="59" t="s">
        <v>6572</v>
      </c>
    </row>
    <row r="351973" spans="2:2" x14ac:dyDescent="0.25">
      <c r="B351973" s="59" t="s">
        <v>6573</v>
      </c>
    </row>
    <row r="351974" spans="2:2" x14ac:dyDescent="0.25">
      <c r="B351974" s="59" t="s">
        <v>6574</v>
      </c>
    </row>
    <row r="351975" spans="2:2" x14ac:dyDescent="0.25">
      <c r="B351975" s="59" t="s">
        <v>6575</v>
      </c>
    </row>
    <row r="351976" spans="2:2" x14ac:dyDescent="0.25">
      <c r="B351976" s="59" t="s">
        <v>6576</v>
      </c>
    </row>
    <row r="351977" spans="2:2" x14ac:dyDescent="0.25">
      <c r="B351977" s="59" t="s">
        <v>6577</v>
      </c>
    </row>
    <row r="351978" spans="2:2" x14ac:dyDescent="0.25">
      <c r="B351978" s="59" t="s">
        <v>6578</v>
      </c>
    </row>
    <row r="351979" spans="2:2" x14ac:dyDescent="0.25">
      <c r="B351979" s="59" t="s">
        <v>6579</v>
      </c>
    </row>
    <row r="351980" spans="2:2" x14ac:dyDescent="0.25">
      <c r="B351980" s="59" t="s">
        <v>6580</v>
      </c>
    </row>
    <row r="351981" spans="2:2" x14ac:dyDescent="0.25">
      <c r="B351981" s="59" t="s">
        <v>6581</v>
      </c>
    </row>
    <row r="351982" spans="2:2" x14ac:dyDescent="0.25">
      <c r="B351982" s="59" t="s">
        <v>6582</v>
      </c>
    </row>
    <row r="351983" spans="2:2" x14ac:dyDescent="0.25">
      <c r="B351983" s="59" t="s">
        <v>6583</v>
      </c>
    </row>
    <row r="351984" spans="2:2" x14ac:dyDescent="0.25">
      <c r="B351984" s="59" t="s">
        <v>6584</v>
      </c>
    </row>
    <row r="351985" spans="2:2" x14ac:dyDescent="0.25">
      <c r="B351985" s="59" t="s">
        <v>6585</v>
      </c>
    </row>
    <row r="351986" spans="2:2" x14ac:dyDescent="0.25">
      <c r="B351986" s="59" t="s">
        <v>6586</v>
      </c>
    </row>
    <row r="351987" spans="2:2" x14ac:dyDescent="0.25">
      <c r="B351987" s="59" t="s">
        <v>6587</v>
      </c>
    </row>
    <row r="351988" spans="2:2" x14ac:dyDescent="0.25">
      <c r="B351988" s="59" t="s">
        <v>6588</v>
      </c>
    </row>
    <row r="351989" spans="2:2" x14ac:dyDescent="0.25">
      <c r="B351989" s="59" t="s">
        <v>6589</v>
      </c>
    </row>
    <row r="351990" spans="2:2" x14ac:dyDescent="0.25">
      <c r="B351990" s="59" t="s">
        <v>6590</v>
      </c>
    </row>
    <row r="351991" spans="2:2" x14ac:dyDescent="0.25">
      <c r="B351991" s="59" t="s">
        <v>6591</v>
      </c>
    </row>
    <row r="351992" spans="2:2" x14ac:dyDescent="0.25">
      <c r="B351992" s="59" t="s">
        <v>6592</v>
      </c>
    </row>
    <row r="351993" spans="2:2" x14ac:dyDescent="0.25">
      <c r="B351993" s="59" t="s">
        <v>6593</v>
      </c>
    </row>
    <row r="351994" spans="2:2" x14ac:dyDescent="0.25">
      <c r="B351994" s="59" t="s">
        <v>6594</v>
      </c>
    </row>
    <row r="351995" spans="2:2" x14ac:dyDescent="0.25">
      <c r="B351995" s="59" t="s">
        <v>6595</v>
      </c>
    </row>
    <row r="351996" spans="2:2" x14ac:dyDescent="0.25">
      <c r="B351996" s="59" t="s">
        <v>6596</v>
      </c>
    </row>
    <row r="351997" spans="2:2" x14ac:dyDescent="0.25">
      <c r="B351997" s="59" t="s">
        <v>6597</v>
      </c>
    </row>
    <row r="351998" spans="2:2" x14ac:dyDescent="0.25">
      <c r="B351998" s="59" t="s">
        <v>6598</v>
      </c>
    </row>
    <row r="351999" spans="2:2" x14ac:dyDescent="0.25">
      <c r="B351999" s="59" t="s">
        <v>6599</v>
      </c>
    </row>
    <row r="352000" spans="2:2" x14ac:dyDescent="0.25">
      <c r="B352000" s="59" t="s">
        <v>6600</v>
      </c>
    </row>
    <row r="352001" spans="2:2" x14ac:dyDescent="0.25">
      <c r="B352001" s="59" t="s">
        <v>6601</v>
      </c>
    </row>
    <row r="352002" spans="2:2" x14ac:dyDescent="0.25">
      <c r="B352002" s="59" t="s">
        <v>6602</v>
      </c>
    </row>
    <row r="352003" spans="2:2" x14ac:dyDescent="0.25">
      <c r="B352003" s="59" t="s">
        <v>6603</v>
      </c>
    </row>
    <row r="352004" spans="2:2" x14ac:dyDescent="0.25">
      <c r="B352004" s="59" t="s">
        <v>6604</v>
      </c>
    </row>
    <row r="352005" spans="2:2" x14ac:dyDescent="0.25">
      <c r="B352005" s="59" t="s">
        <v>6605</v>
      </c>
    </row>
    <row r="352006" spans="2:2" x14ac:dyDescent="0.25">
      <c r="B352006" s="59" t="s">
        <v>6606</v>
      </c>
    </row>
    <row r="352007" spans="2:2" x14ac:dyDescent="0.25">
      <c r="B352007" s="59" t="s">
        <v>6607</v>
      </c>
    </row>
    <row r="352008" spans="2:2" x14ac:dyDescent="0.25">
      <c r="B352008" s="59" t="s">
        <v>6608</v>
      </c>
    </row>
    <row r="352009" spans="2:2" x14ac:dyDescent="0.25">
      <c r="B352009" s="59" t="s">
        <v>6609</v>
      </c>
    </row>
    <row r="352010" spans="2:2" x14ac:dyDescent="0.25">
      <c r="B352010" s="59" t="s">
        <v>6610</v>
      </c>
    </row>
    <row r="352011" spans="2:2" x14ac:dyDescent="0.25">
      <c r="B352011" s="59" t="s">
        <v>6611</v>
      </c>
    </row>
    <row r="352012" spans="2:2" x14ac:dyDescent="0.25">
      <c r="B352012" s="59" t="s">
        <v>6612</v>
      </c>
    </row>
    <row r="352013" spans="2:2" x14ac:dyDescent="0.25">
      <c r="B352013" s="59" t="s">
        <v>6613</v>
      </c>
    </row>
    <row r="352014" spans="2:2" x14ac:dyDescent="0.25">
      <c r="B352014" s="59" t="s">
        <v>6614</v>
      </c>
    </row>
    <row r="352015" spans="2:2" x14ac:dyDescent="0.25">
      <c r="B352015" s="59" t="s">
        <v>6615</v>
      </c>
    </row>
    <row r="352016" spans="2:2" x14ac:dyDescent="0.25">
      <c r="B352016" s="59" t="s">
        <v>6616</v>
      </c>
    </row>
    <row r="352017" spans="2:2" x14ac:dyDescent="0.25">
      <c r="B352017" s="59" t="s">
        <v>6617</v>
      </c>
    </row>
    <row r="352018" spans="2:2" x14ac:dyDescent="0.25">
      <c r="B352018" s="59" t="s">
        <v>6618</v>
      </c>
    </row>
    <row r="352019" spans="2:2" x14ac:dyDescent="0.25">
      <c r="B352019" s="59" t="s">
        <v>6619</v>
      </c>
    </row>
    <row r="352020" spans="2:2" x14ac:dyDescent="0.25">
      <c r="B352020" s="59" t="s">
        <v>6620</v>
      </c>
    </row>
    <row r="352021" spans="2:2" x14ac:dyDescent="0.25">
      <c r="B352021" s="59" t="s">
        <v>6621</v>
      </c>
    </row>
    <row r="352022" spans="2:2" x14ac:dyDescent="0.25">
      <c r="B352022" s="59" t="s">
        <v>6622</v>
      </c>
    </row>
    <row r="352023" spans="2:2" x14ac:dyDescent="0.25">
      <c r="B352023" s="59" t="s">
        <v>6623</v>
      </c>
    </row>
    <row r="352024" spans="2:2" x14ac:dyDescent="0.25">
      <c r="B352024" s="59" t="s">
        <v>6624</v>
      </c>
    </row>
    <row r="352025" spans="2:2" x14ac:dyDescent="0.25">
      <c r="B352025" s="59" t="s">
        <v>6625</v>
      </c>
    </row>
    <row r="352026" spans="2:2" x14ac:dyDescent="0.25">
      <c r="B352026" s="59" t="s">
        <v>6626</v>
      </c>
    </row>
    <row r="352027" spans="2:2" x14ac:dyDescent="0.25">
      <c r="B352027" s="59" t="s">
        <v>6627</v>
      </c>
    </row>
    <row r="352028" spans="2:2" x14ac:dyDescent="0.25">
      <c r="B352028" s="59" t="s">
        <v>6628</v>
      </c>
    </row>
    <row r="352029" spans="2:2" x14ac:dyDescent="0.25">
      <c r="B352029" s="59" t="s">
        <v>6629</v>
      </c>
    </row>
    <row r="352030" spans="2:2" x14ac:dyDescent="0.25">
      <c r="B352030" s="59" t="s">
        <v>6630</v>
      </c>
    </row>
    <row r="352031" spans="2:2" x14ac:dyDescent="0.25">
      <c r="B352031" s="59" t="s">
        <v>6631</v>
      </c>
    </row>
    <row r="352032" spans="2:2" x14ac:dyDescent="0.25">
      <c r="B352032" s="59" t="s">
        <v>6632</v>
      </c>
    </row>
    <row r="352033" spans="2:2" x14ac:dyDescent="0.25">
      <c r="B352033" s="59" t="s">
        <v>6633</v>
      </c>
    </row>
    <row r="352034" spans="2:2" x14ac:dyDescent="0.25">
      <c r="B352034" s="59" t="s">
        <v>6634</v>
      </c>
    </row>
    <row r="352035" spans="2:2" x14ac:dyDescent="0.25">
      <c r="B352035" s="59" t="s">
        <v>6635</v>
      </c>
    </row>
    <row r="352036" spans="2:2" x14ac:dyDescent="0.25">
      <c r="B352036" s="59" t="s">
        <v>6636</v>
      </c>
    </row>
    <row r="352037" spans="2:2" x14ac:dyDescent="0.25">
      <c r="B352037" s="59" t="s">
        <v>6637</v>
      </c>
    </row>
    <row r="352038" spans="2:2" x14ac:dyDescent="0.25">
      <c r="B352038" s="59" t="s">
        <v>6638</v>
      </c>
    </row>
    <row r="352039" spans="2:2" x14ac:dyDescent="0.25">
      <c r="B352039" s="59" t="s">
        <v>6639</v>
      </c>
    </row>
    <row r="352040" spans="2:2" x14ac:dyDescent="0.25">
      <c r="B352040" s="59" t="s">
        <v>6640</v>
      </c>
    </row>
    <row r="352041" spans="2:2" x14ac:dyDescent="0.25">
      <c r="B352041" s="59" t="s">
        <v>6641</v>
      </c>
    </row>
    <row r="352042" spans="2:2" x14ac:dyDescent="0.25">
      <c r="B352042" s="59" t="s">
        <v>6642</v>
      </c>
    </row>
    <row r="352043" spans="2:2" x14ac:dyDescent="0.25">
      <c r="B352043" s="59" t="s">
        <v>6643</v>
      </c>
    </row>
    <row r="352044" spans="2:2" x14ac:dyDescent="0.25">
      <c r="B352044" s="59" t="s">
        <v>6644</v>
      </c>
    </row>
    <row r="352045" spans="2:2" x14ac:dyDescent="0.25">
      <c r="B352045" s="59" t="s">
        <v>6645</v>
      </c>
    </row>
    <row r="352046" spans="2:2" x14ac:dyDescent="0.25">
      <c r="B352046" s="59" t="s">
        <v>6646</v>
      </c>
    </row>
    <row r="352047" spans="2:2" x14ac:dyDescent="0.25">
      <c r="B352047" s="59" t="s">
        <v>6647</v>
      </c>
    </row>
    <row r="352048" spans="2:2" x14ac:dyDescent="0.25">
      <c r="B352048" s="59" t="s">
        <v>6648</v>
      </c>
    </row>
    <row r="352049" spans="2:2" x14ac:dyDescent="0.25">
      <c r="B352049" s="59" t="s">
        <v>6649</v>
      </c>
    </row>
    <row r="352050" spans="2:2" x14ac:dyDescent="0.25">
      <c r="B352050" s="59" t="s">
        <v>6650</v>
      </c>
    </row>
    <row r="352051" spans="2:2" x14ac:dyDescent="0.25">
      <c r="B352051" s="59" t="s">
        <v>6651</v>
      </c>
    </row>
    <row r="352052" spans="2:2" x14ac:dyDescent="0.25">
      <c r="B352052" s="59" t="s">
        <v>6652</v>
      </c>
    </row>
    <row r="352053" spans="2:2" x14ac:dyDescent="0.25">
      <c r="B352053" s="59" t="s">
        <v>6653</v>
      </c>
    </row>
    <row r="352054" spans="2:2" x14ac:dyDescent="0.25">
      <c r="B352054" s="59" t="s">
        <v>6654</v>
      </c>
    </row>
    <row r="352055" spans="2:2" x14ac:dyDescent="0.25">
      <c r="B352055" s="59" t="s">
        <v>6655</v>
      </c>
    </row>
    <row r="352056" spans="2:2" x14ac:dyDescent="0.25">
      <c r="B352056" s="59" t="s">
        <v>6656</v>
      </c>
    </row>
    <row r="352057" spans="2:2" x14ac:dyDescent="0.25">
      <c r="B352057" s="59" t="s">
        <v>6657</v>
      </c>
    </row>
    <row r="352058" spans="2:2" x14ac:dyDescent="0.25">
      <c r="B352058" s="59" t="s">
        <v>6658</v>
      </c>
    </row>
    <row r="352059" spans="2:2" x14ac:dyDescent="0.25">
      <c r="B352059" s="59" t="s">
        <v>6659</v>
      </c>
    </row>
    <row r="352060" spans="2:2" x14ac:dyDescent="0.25">
      <c r="B352060" s="59" t="s">
        <v>6660</v>
      </c>
    </row>
    <row r="352061" spans="2:2" x14ac:dyDescent="0.25">
      <c r="B352061" s="59" t="s">
        <v>6661</v>
      </c>
    </row>
    <row r="352062" spans="2:2" x14ac:dyDescent="0.25">
      <c r="B352062" s="59" t="s">
        <v>6662</v>
      </c>
    </row>
    <row r="352063" spans="2:2" x14ac:dyDescent="0.25">
      <c r="B352063" s="59" t="s">
        <v>6663</v>
      </c>
    </row>
    <row r="352064" spans="2:2" x14ac:dyDescent="0.25">
      <c r="B352064" s="59" t="s">
        <v>6664</v>
      </c>
    </row>
    <row r="352065" spans="2:2" x14ac:dyDescent="0.25">
      <c r="B352065" s="59" t="s">
        <v>6665</v>
      </c>
    </row>
    <row r="352066" spans="2:2" x14ac:dyDescent="0.25">
      <c r="B352066" s="59" t="s">
        <v>6666</v>
      </c>
    </row>
    <row r="352067" spans="2:2" x14ac:dyDescent="0.25">
      <c r="B352067" s="59" t="s">
        <v>6667</v>
      </c>
    </row>
    <row r="352068" spans="2:2" x14ac:dyDescent="0.25">
      <c r="B352068" s="59" t="s">
        <v>6668</v>
      </c>
    </row>
    <row r="352069" spans="2:2" x14ac:dyDescent="0.25">
      <c r="B352069" s="59" t="s">
        <v>6669</v>
      </c>
    </row>
    <row r="352070" spans="2:2" x14ac:dyDescent="0.25">
      <c r="B352070" s="59" t="s">
        <v>6670</v>
      </c>
    </row>
    <row r="352071" spans="2:2" x14ac:dyDescent="0.25">
      <c r="B352071" s="59" t="s">
        <v>6671</v>
      </c>
    </row>
    <row r="352072" spans="2:2" x14ac:dyDescent="0.25">
      <c r="B352072" s="59" t="s">
        <v>6672</v>
      </c>
    </row>
    <row r="352073" spans="2:2" x14ac:dyDescent="0.25">
      <c r="B352073" s="59" t="s">
        <v>6673</v>
      </c>
    </row>
    <row r="352074" spans="2:2" x14ac:dyDescent="0.25">
      <c r="B352074" s="59" t="s">
        <v>6674</v>
      </c>
    </row>
    <row r="352075" spans="2:2" x14ac:dyDescent="0.25">
      <c r="B352075" s="59" t="s">
        <v>6675</v>
      </c>
    </row>
    <row r="352076" spans="2:2" x14ac:dyDescent="0.25">
      <c r="B352076" s="59" t="s">
        <v>6676</v>
      </c>
    </row>
    <row r="352077" spans="2:2" x14ac:dyDescent="0.25">
      <c r="B352077" s="59" t="s">
        <v>6677</v>
      </c>
    </row>
    <row r="352078" spans="2:2" x14ac:dyDescent="0.25">
      <c r="B352078" s="59" t="s">
        <v>6678</v>
      </c>
    </row>
    <row r="352079" spans="2:2" x14ac:dyDescent="0.25">
      <c r="B352079" s="59" t="s">
        <v>6679</v>
      </c>
    </row>
    <row r="352080" spans="2:2" x14ac:dyDescent="0.25">
      <c r="B352080" s="59" t="s">
        <v>6680</v>
      </c>
    </row>
    <row r="352081" spans="2:2" x14ac:dyDescent="0.25">
      <c r="B352081" s="59" t="s">
        <v>6681</v>
      </c>
    </row>
    <row r="352082" spans="2:2" x14ac:dyDescent="0.25">
      <c r="B352082" s="59" t="s">
        <v>6682</v>
      </c>
    </row>
    <row r="352083" spans="2:2" x14ac:dyDescent="0.25">
      <c r="B352083" s="59" t="s">
        <v>6683</v>
      </c>
    </row>
    <row r="352084" spans="2:2" x14ac:dyDescent="0.25">
      <c r="B352084" s="59" t="s">
        <v>6684</v>
      </c>
    </row>
    <row r="352085" spans="2:2" x14ac:dyDescent="0.25">
      <c r="B352085" s="59" t="s">
        <v>6685</v>
      </c>
    </row>
    <row r="352086" spans="2:2" x14ac:dyDescent="0.25">
      <c r="B352086" s="59" t="s">
        <v>6686</v>
      </c>
    </row>
    <row r="352087" spans="2:2" x14ac:dyDescent="0.25">
      <c r="B352087" s="59" t="s">
        <v>6687</v>
      </c>
    </row>
    <row r="352088" spans="2:2" x14ac:dyDescent="0.25">
      <c r="B352088" s="59" t="s">
        <v>6688</v>
      </c>
    </row>
    <row r="352089" spans="2:2" x14ac:dyDescent="0.25">
      <c r="B352089" s="59" t="s">
        <v>6689</v>
      </c>
    </row>
    <row r="352090" spans="2:2" x14ac:dyDescent="0.25">
      <c r="B352090" s="59" t="s">
        <v>6690</v>
      </c>
    </row>
    <row r="352091" spans="2:2" x14ac:dyDescent="0.25">
      <c r="B352091" s="59" t="s">
        <v>6691</v>
      </c>
    </row>
    <row r="352092" spans="2:2" x14ac:dyDescent="0.25">
      <c r="B352092" s="59" t="s">
        <v>6692</v>
      </c>
    </row>
    <row r="352093" spans="2:2" x14ac:dyDescent="0.25">
      <c r="B352093" s="59" t="s">
        <v>6693</v>
      </c>
    </row>
    <row r="352094" spans="2:2" x14ac:dyDescent="0.25">
      <c r="B352094" s="59" t="s">
        <v>6694</v>
      </c>
    </row>
    <row r="352095" spans="2:2" x14ac:dyDescent="0.25">
      <c r="B352095" s="59" t="s">
        <v>6695</v>
      </c>
    </row>
    <row r="352096" spans="2:2" x14ac:dyDescent="0.25">
      <c r="B352096" s="59" t="s">
        <v>6696</v>
      </c>
    </row>
    <row r="352097" spans="2:2" x14ac:dyDescent="0.25">
      <c r="B352097" s="59" t="s">
        <v>6697</v>
      </c>
    </row>
    <row r="352098" spans="2:2" x14ac:dyDescent="0.25">
      <c r="B352098" s="59" t="s">
        <v>6698</v>
      </c>
    </row>
    <row r="352099" spans="2:2" x14ac:dyDescent="0.25">
      <c r="B352099" s="59" t="s">
        <v>6699</v>
      </c>
    </row>
    <row r="352100" spans="2:2" x14ac:dyDescent="0.25">
      <c r="B352100" s="59" t="s">
        <v>6700</v>
      </c>
    </row>
    <row r="352101" spans="2:2" x14ac:dyDescent="0.25">
      <c r="B352101" s="59" t="s">
        <v>6701</v>
      </c>
    </row>
    <row r="352102" spans="2:2" x14ac:dyDescent="0.25">
      <c r="B352102" s="59" t="s">
        <v>6702</v>
      </c>
    </row>
    <row r="352103" spans="2:2" x14ac:dyDescent="0.25">
      <c r="B352103" s="59" t="s">
        <v>6703</v>
      </c>
    </row>
    <row r="352104" spans="2:2" x14ac:dyDescent="0.25">
      <c r="B352104" s="59" t="s">
        <v>6704</v>
      </c>
    </row>
    <row r="352105" spans="2:2" x14ac:dyDescent="0.25">
      <c r="B352105" s="59" t="s">
        <v>6705</v>
      </c>
    </row>
    <row r="352106" spans="2:2" x14ac:dyDescent="0.25">
      <c r="B352106" s="59" t="s">
        <v>6706</v>
      </c>
    </row>
    <row r="352107" spans="2:2" x14ac:dyDescent="0.25">
      <c r="B352107" s="59" t="s">
        <v>6707</v>
      </c>
    </row>
    <row r="352108" spans="2:2" x14ac:dyDescent="0.25">
      <c r="B352108" s="59" t="s">
        <v>6708</v>
      </c>
    </row>
    <row r="352109" spans="2:2" x14ac:dyDescent="0.25">
      <c r="B352109" s="59" t="s">
        <v>6709</v>
      </c>
    </row>
    <row r="352110" spans="2:2" x14ac:dyDescent="0.25">
      <c r="B352110" s="59" t="s">
        <v>6710</v>
      </c>
    </row>
    <row r="352111" spans="2:2" x14ac:dyDescent="0.25">
      <c r="B352111" s="59" t="s">
        <v>6711</v>
      </c>
    </row>
    <row r="352112" spans="2:2" x14ac:dyDescent="0.25">
      <c r="B352112" s="59" t="s">
        <v>6712</v>
      </c>
    </row>
    <row r="352113" spans="2:2" x14ac:dyDescent="0.25">
      <c r="B352113" s="59" t="s">
        <v>6713</v>
      </c>
    </row>
    <row r="352114" spans="2:2" x14ac:dyDescent="0.25">
      <c r="B352114" s="59" t="s">
        <v>6714</v>
      </c>
    </row>
    <row r="352115" spans="2:2" x14ac:dyDescent="0.25">
      <c r="B352115" s="59" t="s">
        <v>6715</v>
      </c>
    </row>
    <row r="352116" spans="2:2" x14ac:dyDescent="0.25">
      <c r="B352116" s="59" t="s">
        <v>6716</v>
      </c>
    </row>
    <row r="352117" spans="2:2" x14ac:dyDescent="0.25">
      <c r="B352117" s="59" t="s">
        <v>6717</v>
      </c>
    </row>
    <row r="352118" spans="2:2" x14ac:dyDescent="0.25">
      <c r="B352118" s="59" t="s">
        <v>6718</v>
      </c>
    </row>
    <row r="352119" spans="2:2" x14ac:dyDescent="0.25">
      <c r="B352119" s="59" t="s">
        <v>6719</v>
      </c>
    </row>
    <row r="352120" spans="2:2" x14ac:dyDescent="0.25">
      <c r="B352120" s="59" t="s">
        <v>6720</v>
      </c>
    </row>
    <row r="352121" spans="2:2" x14ac:dyDescent="0.25">
      <c r="B352121" s="59" t="s">
        <v>6721</v>
      </c>
    </row>
    <row r="352122" spans="2:2" x14ac:dyDescent="0.25">
      <c r="B352122" s="59" t="s">
        <v>6722</v>
      </c>
    </row>
    <row r="352123" spans="2:2" x14ac:dyDescent="0.25">
      <c r="B352123" s="59" t="s">
        <v>6723</v>
      </c>
    </row>
    <row r="352124" spans="2:2" x14ac:dyDescent="0.25">
      <c r="B352124" s="59" t="s">
        <v>6724</v>
      </c>
    </row>
    <row r="352125" spans="2:2" x14ac:dyDescent="0.25">
      <c r="B352125" s="59" t="s">
        <v>6725</v>
      </c>
    </row>
    <row r="352126" spans="2:2" x14ac:dyDescent="0.25">
      <c r="B352126" s="59" t="s">
        <v>6726</v>
      </c>
    </row>
    <row r="352127" spans="2:2" x14ac:dyDescent="0.25">
      <c r="B352127" s="59" t="s">
        <v>6727</v>
      </c>
    </row>
    <row r="352128" spans="2:2" x14ac:dyDescent="0.25">
      <c r="B352128" s="59" t="s">
        <v>6728</v>
      </c>
    </row>
    <row r="352129" spans="2:2" x14ac:dyDescent="0.25">
      <c r="B352129" s="59" t="s">
        <v>6729</v>
      </c>
    </row>
    <row r="352130" spans="2:2" x14ac:dyDescent="0.25">
      <c r="B352130" s="59" t="s">
        <v>6730</v>
      </c>
    </row>
    <row r="352131" spans="2:2" x14ac:dyDescent="0.25">
      <c r="B352131" s="59" t="s">
        <v>6731</v>
      </c>
    </row>
    <row r="352132" spans="2:2" x14ac:dyDescent="0.25">
      <c r="B352132" s="59" t="s">
        <v>6732</v>
      </c>
    </row>
    <row r="352133" spans="2:2" x14ac:dyDescent="0.25">
      <c r="B352133" s="59" t="s">
        <v>6733</v>
      </c>
    </row>
    <row r="352134" spans="2:2" x14ac:dyDescent="0.25">
      <c r="B352134" s="59" t="s">
        <v>6734</v>
      </c>
    </row>
    <row r="352135" spans="2:2" x14ac:dyDescent="0.25">
      <c r="B352135" s="59" t="s">
        <v>6735</v>
      </c>
    </row>
    <row r="352136" spans="2:2" x14ac:dyDescent="0.25">
      <c r="B352136" s="59" t="s">
        <v>6736</v>
      </c>
    </row>
    <row r="352137" spans="2:2" x14ac:dyDescent="0.25">
      <c r="B352137" s="59" t="s">
        <v>6737</v>
      </c>
    </row>
    <row r="352138" spans="2:2" x14ac:dyDescent="0.25">
      <c r="B352138" s="59" t="s">
        <v>6738</v>
      </c>
    </row>
  </sheetData>
  <mergeCells count="4">
    <mergeCell ref="B8:F8"/>
    <mergeCell ref="B15:F15"/>
    <mergeCell ref="B22:F22"/>
    <mergeCell ref="B29:F29"/>
  </mergeCells>
  <dataValidations count="9">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xr:uid="{00000000-0002-0000-0A00-000000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xr:uid="{00000000-0002-0000-0A00-000001000000}">
      <formula1>-9223372036854770000</formula1>
      <formula2>9223372036854770000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25" xr:uid="{00000000-0002-0000-0A00-000002000000}">
      <formula1>0</formula1>
      <formula2>31</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xr:uid="{00000000-0002-0000-0A00-000003000000}">
      <formula1>0</formula1>
      <formula2>390</formula2>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xr:uid="{00000000-0002-0000-0A00-000004000000}">
      <formula1>0</formula1>
      <formula2>4000</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xr:uid="{00000000-0002-0000-0A00-000005000000}">
      <formula1>$B$351002:$B$352138</formula1>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1 E18" xr:uid="{00000000-0002-0000-0A00-000006000000}">
      <formula1>0</formula1>
      <formula2>31</formula2>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xr:uid="{00000000-0002-0000-0A00-000007000000}">
      <formula1>0</formula1>
      <formula2>4000</formula2>
    </dataValidation>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xr:uid="{00000000-0002-0000-0A00-000008000000}">
      <formula1>$A$351002:$A$351563</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351616"/>
  <sheetViews>
    <sheetView workbookViewId="0">
      <selection activeCell="A19" sqref="A19"/>
    </sheetView>
  </sheetViews>
  <sheetFormatPr baseColWidth="10" defaultColWidth="9.140625" defaultRowHeight="15" x14ac:dyDescent="0.25"/>
  <cols>
    <col min="1" max="1" width="9.140625" style="6"/>
    <col min="2" max="2" width="21" style="6" customWidth="1"/>
    <col min="3" max="3" width="32" style="6" customWidth="1"/>
    <col min="4" max="4" width="19" style="6" customWidth="1"/>
    <col min="5" max="5" width="61" style="6" customWidth="1"/>
    <col min="6" max="6" width="50" style="6" customWidth="1"/>
    <col min="7" max="7" width="52" style="6" customWidth="1"/>
    <col min="8" max="8" width="32" style="6" customWidth="1"/>
    <col min="9" max="16384" width="9.140625" style="6"/>
  </cols>
  <sheetData>
    <row r="1" spans="1:8" x14ac:dyDescent="0.25">
      <c r="B1" s="14" t="s">
        <v>0</v>
      </c>
      <c r="C1" s="14">
        <v>51</v>
      </c>
      <c r="D1" s="14" t="s">
        <v>1</v>
      </c>
    </row>
    <row r="2" spans="1:8" x14ac:dyDescent="0.25">
      <c r="B2" s="14" t="s">
        <v>2</v>
      </c>
      <c r="C2" s="14">
        <v>450</v>
      </c>
      <c r="D2" s="14" t="s">
        <v>6739</v>
      </c>
    </row>
    <row r="3" spans="1:8" x14ac:dyDescent="0.25">
      <c r="B3" s="14" t="s">
        <v>4</v>
      </c>
      <c r="C3" s="14">
        <v>1</v>
      </c>
    </row>
    <row r="4" spans="1:8" x14ac:dyDescent="0.25">
      <c r="B4" s="14" t="s">
        <v>5</v>
      </c>
      <c r="C4" s="14">
        <v>233</v>
      </c>
    </row>
    <row r="5" spans="1:8" x14ac:dyDescent="0.25">
      <c r="B5" s="14" t="s">
        <v>6</v>
      </c>
      <c r="C5" s="16">
        <v>44196</v>
      </c>
    </row>
    <row r="6" spans="1:8" x14ac:dyDescent="0.25">
      <c r="B6" s="14" t="s">
        <v>7</v>
      </c>
      <c r="C6" s="14">
        <v>12</v>
      </c>
      <c r="D6" s="14" t="s">
        <v>8</v>
      </c>
    </row>
    <row r="8" spans="1:8" x14ac:dyDescent="0.25">
      <c r="A8" s="14" t="s">
        <v>9</v>
      </c>
      <c r="B8" s="156" t="s">
        <v>6740</v>
      </c>
      <c r="C8" s="157"/>
      <c r="D8" s="157"/>
      <c r="E8" s="157"/>
      <c r="F8" s="157"/>
      <c r="G8" s="157"/>
      <c r="H8" s="157"/>
    </row>
    <row r="9" spans="1:8" x14ac:dyDescent="0.25">
      <c r="C9" s="14">
        <v>2</v>
      </c>
      <c r="D9" s="14">
        <v>3</v>
      </c>
      <c r="E9" s="14">
        <v>8</v>
      </c>
      <c r="F9" s="14">
        <v>11</v>
      </c>
      <c r="G9" s="14">
        <v>12</v>
      </c>
      <c r="H9" s="14">
        <v>16</v>
      </c>
    </row>
    <row r="10" spans="1:8" ht="15.75" thickBot="1" x14ac:dyDescent="0.3">
      <c r="C10" s="14" t="s">
        <v>12</v>
      </c>
      <c r="D10" s="14" t="s">
        <v>13</v>
      </c>
      <c r="E10" s="14" t="s">
        <v>6741</v>
      </c>
      <c r="F10" s="14" t="s">
        <v>6742</v>
      </c>
      <c r="G10" s="14" t="s">
        <v>6743</v>
      </c>
      <c r="H10" s="14" t="s">
        <v>6744</v>
      </c>
    </row>
    <row r="11" spans="1:8" ht="15.75" thickBot="1" x14ac:dyDescent="0.3">
      <c r="A11" s="14">
        <v>1</v>
      </c>
      <c r="B11" s="6" t="s">
        <v>65</v>
      </c>
      <c r="C11" s="46" t="s">
        <v>55</v>
      </c>
      <c r="D11" s="46" t="s">
        <v>7134</v>
      </c>
      <c r="E11" s="46" t="s">
        <v>6802</v>
      </c>
      <c r="F11" s="52" t="s">
        <v>24</v>
      </c>
      <c r="G11" s="46">
        <v>0</v>
      </c>
      <c r="H11" s="46" t="s">
        <v>7133</v>
      </c>
    </row>
    <row r="12" spans="1:8" x14ac:dyDescent="0.25">
      <c r="A12" s="14">
        <v>-1</v>
      </c>
      <c r="C12" s="51" t="s">
        <v>24</v>
      </c>
      <c r="D12" s="51" t="s">
        <v>24</v>
      </c>
      <c r="E12" s="51" t="s">
        <v>24</v>
      </c>
      <c r="F12" s="51" t="s">
        <v>24</v>
      </c>
      <c r="G12" s="51" t="s">
        <v>24</v>
      </c>
      <c r="H12" s="51" t="s">
        <v>24</v>
      </c>
    </row>
    <row r="13" spans="1:8" x14ac:dyDescent="0.25">
      <c r="A13" s="14">
        <v>999999</v>
      </c>
      <c r="B13" s="6" t="s">
        <v>66</v>
      </c>
      <c r="C13" s="51" t="s">
        <v>24</v>
      </c>
      <c r="D13" s="51" t="s">
        <v>24</v>
      </c>
      <c r="E13" s="51" t="s">
        <v>24</v>
      </c>
      <c r="F13" s="51" t="s">
        <v>24</v>
      </c>
      <c r="H13" s="51" t="s">
        <v>24</v>
      </c>
    </row>
    <row r="351003" spans="1:2" x14ac:dyDescent="0.25">
      <c r="A351003" s="6" t="s">
        <v>54</v>
      </c>
      <c r="B351003" s="6" t="s">
        <v>5042</v>
      </c>
    </row>
    <row r="351004" spans="1:2" x14ac:dyDescent="0.25">
      <c r="A351004" s="6" t="s">
        <v>55</v>
      </c>
      <c r="B351004" s="6" t="s">
        <v>5044</v>
      </c>
    </row>
    <row r="351005" spans="1:2" x14ac:dyDescent="0.25">
      <c r="B351005" s="6" t="s">
        <v>5046</v>
      </c>
    </row>
    <row r="351006" spans="1:2" x14ac:dyDescent="0.25">
      <c r="B351006" s="6" t="s">
        <v>5048</v>
      </c>
    </row>
    <row r="351007" spans="1:2" x14ac:dyDescent="0.25">
      <c r="B351007" s="6" t="s">
        <v>5050</v>
      </c>
    </row>
    <row r="351008" spans="1:2" x14ac:dyDescent="0.25">
      <c r="B351008" s="6" t="s">
        <v>5052</v>
      </c>
    </row>
    <row r="351009" spans="2:2" x14ac:dyDescent="0.25">
      <c r="B351009" s="6" t="s">
        <v>5054</v>
      </c>
    </row>
    <row r="351010" spans="2:2" x14ac:dyDescent="0.25">
      <c r="B351010" s="6" t="s">
        <v>5056</v>
      </c>
    </row>
    <row r="351011" spans="2:2" x14ac:dyDescent="0.25">
      <c r="B351011" s="6" t="s">
        <v>5058</v>
      </c>
    </row>
    <row r="351012" spans="2:2" x14ac:dyDescent="0.25">
      <c r="B351012" s="6" t="s">
        <v>5060</v>
      </c>
    </row>
    <row r="351013" spans="2:2" x14ac:dyDescent="0.25">
      <c r="B351013" s="6" t="s">
        <v>5062</v>
      </c>
    </row>
    <row r="351014" spans="2:2" x14ac:dyDescent="0.25">
      <c r="B351014" s="6" t="s">
        <v>5064</v>
      </c>
    </row>
    <row r="351015" spans="2:2" x14ac:dyDescent="0.25">
      <c r="B351015" s="6" t="s">
        <v>5066</v>
      </c>
    </row>
    <row r="351016" spans="2:2" x14ac:dyDescent="0.25">
      <c r="B351016" s="6" t="s">
        <v>5068</v>
      </c>
    </row>
    <row r="351017" spans="2:2" x14ac:dyDescent="0.25">
      <c r="B351017" s="6" t="s">
        <v>5070</v>
      </c>
    </row>
    <row r="351018" spans="2:2" x14ac:dyDescent="0.25">
      <c r="B351018" s="6" t="s">
        <v>5072</v>
      </c>
    </row>
    <row r="351019" spans="2:2" x14ac:dyDescent="0.25">
      <c r="B351019" s="6" t="s">
        <v>5074</v>
      </c>
    </row>
    <row r="351020" spans="2:2" x14ac:dyDescent="0.25">
      <c r="B351020" s="6" t="s">
        <v>5076</v>
      </c>
    </row>
    <row r="351021" spans="2:2" x14ac:dyDescent="0.25">
      <c r="B351021" s="6" t="s">
        <v>5078</v>
      </c>
    </row>
    <row r="351022" spans="2:2" x14ac:dyDescent="0.25">
      <c r="B351022" s="6" t="s">
        <v>5080</v>
      </c>
    </row>
    <row r="351023" spans="2:2" x14ac:dyDescent="0.25">
      <c r="B351023" s="6" t="s">
        <v>5082</v>
      </c>
    </row>
    <row r="351024" spans="2:2" x14ac:dyDescent="0.25">
      <c r="B351024" s="6" t="s">
        <v>5084</v>
      </c>
    </row>
    <row r="351025" spans="2:2" x14ac:dyDescent="0.25">
      <c r="B351025" s="6" t="s">
        <v>5086</v>
      </c>
    </row>
    <row r="351026" spans="2:2" x14ac:dyDescent="0.25">
      <c r="B351026" s="6" t="s">
        <v>5088</v>
      </c>
    </row>
    <row r="351027" spans="2:2" x14ac:dyDescent="0.25">
      <c r="B351027" s="6" t="s">
        <v>5090</v>
      </c>
    </row>
    <row r="351028" spans="2:2" x14ac:dyDescent="0.25">
      <c r="B351028" s="6" t="s">
        <v>5092</v>
      </c>
    </row>
    <row r="351029" spans="2:2" x14ac:dyDescent="0.25">
      <c r="B351029" s="6" t="s">
        <v>5094</v>
      </c>
    </row>
    <row r="351030" spans="2:2" x14ac:dyDescent="0.25">
      <c r="B351030" s="6" t="s">
        <v>5096</v>
      </c>
    </row>
    <row r="351031" spans="2:2" x14ac:dyDescent="0.25">
      <c r="B351031" s="6" t="s">
        <v>5098</v>
      </c>
    </row>
    <row r="351032" spans="2:2" x14ac:dyDescent="0.25">
      <c r="B351032" s="6" t="s">
        <v>5100</v>
      </c>
    </row>
    <row r="351033" spans="2:2" x14ac:dyDescent="0.25">
      <c r="B351033" s="6" t="s">
        <v>5102</v>
      </c>
    </row>
    <row r="351034" spans="2:2" x14ac:dyDescent="0.25">
      <c r="B351034" s="6" t="s">
        <v>5104</v>
      </c>
    </row>
    <row r="351035" spans="2:2" x14ac:dyDescent="0.25">
      <c r="B351035" s="6" t="s">
        <v>5106</v>
      </c>
    </row>
    <row r="351036" spans="2:2" x14ac:dyDescent="0.25">
      <c r="B351036" s="6" t="s">
        <v>5108</v>
      </c>
    </row>
    <row r="351037" spans="2:2" x14ac:dyDescent="0.25">
      <c r="B351037" s="6" t="s">
        <v>6745</v>
      </c>
    </row>
    <row r="351038" spans="2:2" x14ac:dyDescent="0.25">
      <c r="B351038" s="6" t="s">
        <v>5110</v>
      </c>
    </row>
    <row r="351039" spans="2:2" x14ac:dyDescent="0.25">
      <c r="B351039" s="6" t="s">
        <v>5112</v>
      </c>
    </row>
    <row r="351040" spans="2:2" x14ac:dyDescent="0.25">
      <c r="B351040" s="6" t="s">
        <v>5114</v>
      </c>
    </row>
    <row r="351041" spans="2:2" x14ac:dyDescent="0.25">
      <c r="B351041" s="6" t="s">
        <v>5116</v>
      </c>
    </row>
    <row r="351042" spans="2:2" x14ac:dyDescent="0.25">
      <c r="B351042" s="6" t="s">
        <v>5118</v>
      </c>
    </row>
    <row r="351043" spans="2:2" x14ac:dyDescent="0.25">
      <c r="B351043" s="6" t="s">
        <v>5120</v>
      </c>
    </row>
    <row r="351044" spans="2:2" x14ac:dyDescent="0.25">
      <c r="B351044" s="6" t="s">
        <v>5122</v>
      </c>
    </row>
    <row r="351045" spans="2:2" x14ac:dyDescent="0.25">
      <c r="B351045" s="6" t="s">
        <v>5124</v>
      </c>
    </row>
    <row r="351046" spans="2:2" x14ac:dyDescent="0.25">
      <c r="B351046" s="6" t="s">
        <v>5126</v>
      </c>
    </row>
    <row r="351047" spans="2:2" x14ac:dyDescent="0.25">
      <c r="B351047" s="6" t="s">
        <v>5128</v>
      </c>
    </row>
    <row r="351048" spans="2:2" x14ac:dyDescent="0.25">
      <c r="B351048" s="6" t="s">
        <v>5130</v>
      </c>
    </row>
    <row r="351049" spans="2:2" x14ac:dyDescent="0.25">
      <c r="B351049" s="6" t="s">
        <v>5132</v>
      </c>
    </row>
    <row r="351050" spans="2:2" x14ac:dyDescent="0.25">
      <c r="B351050" s="6" t="s">
        <v>5134</v>
      </c>
    </row>
    <row r="351051" spans="2:2" x14ac:dyDescent="0.25">
      <c r="B351051" s="6" t="s">
        <v>5136</v>
      </c>
    </row>
    <row r="351052" spans="2:2" x14ac:dyDescent="0.25">
      <c r="B351052" s="6" t="s">
        <v>5138</v>
      </c>
    </row>
    <row r="351053" spans="2:2" x14ac:dyDescent="0.25">
      <c r="B351053" s="6" t="s">
        <v>5140</v>
      </c>
    </row>
    <row r="351054" spans="2:2" x14ac:dyDescent="0.25">
      <c r="B351054" s="6" t="s">
        <v>5142</v>
      </c>
    </row>
    <row r="351055" spans="2:2" x14ac:dyDescent="0.25">
      <c r="B351055" s="6" t="s">
        <v>5144</v>
      </c>
    </row>
    <row r="351056" spans="2:2" x14ac:dyDescent="0.25">
      <c r="B351056" s="6" t="s">
        <v>5146</v>
      </c>
    </row>
    <row r="351057" spans="2:2" x14ac:dyDescent="0.25">
      <c r="B351057" s="6" t="s">
        <v>5148</v>
      </c>
    </row>
    <row r="351058" spans="2:2" x14ac:dyDescent="0.25">
      <c r="B351058" s="6" t="s">
        <v>5150</v>
      </c>
    </row>
    <row r="351059" spans="2:2" x14ac:dyDescent="0.25">
      <c r="B351059" s="6" t="s">
        <v>5152</v>
      </c>
    </row>
    <row r="351060" spans="2:2" x14ac:dyDescent="0.25">
      <c r="B351060" s="6" t="s">
        <v>5154</v>
      </c>
    </row>
    <row r="351061" spans="2:2" x14ac:dyDescent="0.25">
      <c r="B351061" s="6" t="s">
        <v>5156</v>
      </c>
    </row>
    <row r="351062" spans="2:2" x14ac:dyDescent="0.25">
      <c r="B351062" s="6" t="s">
        <v>5158</v>
      </c>
    </row>
    <row r="351063" spans="2:2" x14ac:dyDescent="0.25">
      <c r="B351063" s="6" t="s">
        <v>5160</v>
      </c>
    </row>
    <row r="351064" spans="2:2" x14ac:dyDescent="0.25">
      <c r="B351064" s="6" t="s">
        <v>5162</v>
      </c>
    </row>
    <row r="351065" spans="2:2" x14ac:dyDescent="0.25">
      <c r="B351065" s="6" t="s">
        <v>5164</v>
      </c>
    </row>
    <row r="351066" spans="2:2" x14ac:dyDescent="0.25">
      <c r="B351066" s="6" t="s">
        <v>5166</v>
      </c>
    </row>
    <row r="351067" spans="2:2" x14ac:dyDescent="0.25">
      <c r="B351067" s="6" t="s">
        <v>5168</v>
      </c>
    </row>
    <row r="351068" spans="2:2" x14ac:dyDescent="0.25">
      <c r="B351068" s="6" t="s">
        <v>5170</v>
      </c>
    </row>
    <row r="351069" spans="2:2" x14ac:dyDescent="0.25">
      <c r="B351069" s="6" t="s">
        <v>5172</v>
      </c>
    </row>
    <row r="351070" spans="2:2" x14ac:dyDescent="0.25">
      <c r="B351070" s="6" t="s">
        <v>5174</v>
      </c>
    </row>
    <row r="351071" spans="2:2" x14ac:dyDescent="0.25">
      <c r="B351071" s="6" t="s">
        <v>5176</v>
      </c>
    </row>
    <row r="351072" spans="2:2" x14ac:dyDescent="0.25">
      <c r="B351072" s="6" t="s">
        <v>5178</v>
      </c>
    </row>
    <row r="351073" spans="2:2" x14ac:dyDescent="0.25">
      <c r="B351073" s="6" t="s">
        <v>5180</v>
      </c>
    </row>
    <row r="351074" spans="2:2" x14ac:dyDescent="0.25">
      <c r="B351074" s="6" t="s">
        <v>5182</v>
      </c>
    </row>
    <row r="351075" spans="2:2" x14ac:dyDescent="0.25">
      <c r="B351075" s="6" t="s">
        <v>5184</v>
      </c>
    </row>
    <row r="351076" spans="2:2" x14ac:dyDescent="0.25">
      <c r="B351076" s="6" t="s">
        <v>5186</v>
      </c>
    </row>
    <row r="351077" spans="2:2" x14ac:dyDescent="0.25">
      <c r="B351077" s="6" t="s">
        <v>5188</v>
      </c>
    </row>
    <row r="351078" spans="2:2" x14ac:dyDescent="0.25">
      <c r="B351078" s="6" t="s">
        <v>5190</v>
      </c>
    </row>
    <row r="351079" spans="2:2" x14ac:dyDescent="0.25">
      <c r="B351079" s="6" t="s">
        <v>5192</v>
      </c>
    </row>
    <row r="351080" spans="2:2" x14ac:dyDescent="0.25">
      <c r="B351080" s="6" t="s">
        <v>5194</v>
      </c>
    </row>
    <row r="351081" spans="2:2" x14ac:dyDescent="0.25">
      <c r="B351081" s="6" t="s">
        <v>5196</v>
      </c>
    </row>
    <row r="351082" spans="2:2" x14ac:dyDescent="0.25">
      <c r="B351082" s="6" t="s">
        <v>5198</v>
      </c>
    </row>
    <row r="351083" spans="2:2" x14ac:dyDescent="0.25">
      <c r="B351083" s="6" t="s">
        <v>5200</v>
      </c>
    </row>
    <row r="351084" spans="2:2" x14ac:dyDescent="0.25">
      <c r="B351084" s="6" t="s">
        <v>5202</v>
      </c>
    </row>
    <row r="351085" spans="2:2" x14ac:dyDescent="0.25">
      <c r="B351085" s="6" t="s">
        <v>5204</v>
      </c>
    </row>
    <row r="351086" spans="2:2" x14ac:dyDescent="0.25">
      <c r="B351086" s="6" t="s">
        <v>5206</v>
      </c>
    </row>
    <row r="351087" spans="2:2" x14ac:dyDescent="0.25">
      <c r="B351087" s="6" t="s">
        <v>5208</v>
      </c>
    </row>
    <row r="351088" spans="2:2" x14ac:dyDescent="0.25">
      <c r="B351088" s="6" t="s">
        <v>5210</v>
      </c>
    </row>
    <row r="351089" spans="2:2" x14ac:dyDescent="0.25">
      <c r="B351089" s="6" t="s">
        <v>5212</v>
      </c>
    </row>
    <row r="351090" spans="2:2" x14ac:dyDescent="0.25">
      <c r="B351090" s="6" t="s">
        <v>5214</v>
      </c>
    </row>
    <row r="351091" spans="2:2" x14ac:dyDescent="0.25">
      <c r="B351091" s="6" t="s">
        <v>5216</v>
      </c>
    </row>
    <row r="351092" spans="2:2" x14ac:dyDescent="0.25">
      <c r="B351092" s="6" t="s">
        <v>5218</v>
      </c>
    </row>
    <row r="351093" spans="2:2" x14ac:dyDescent="0.25">
      <c r="B351093" s="6" t="s">
        <v>5220</v>
      </c>
    </row>
    <row r="351094" spans="2:2" x14ac:dyDescent="0.25">
      <c r="B351094" s="6" t="s">
        <v>5222</v>
      </c>
    </row>
    <row r="351095" spans="2:2" x14ac:dyDescent="0.25">
      <c r="B351095" s="6" t="s">
        <v>5224</v>
      </c>
    </row>
    <row r="351096" spans="2:2" x14ac:dyDescent="0.25">
      <c r="B351096" s="6" t="s">
        <v>5226</v>
      </c>
    </row>
    <row r="351097" spans="2:2" x14ac:dyDescent="0.25">
      <c r="B351097" s="6" t="s">
        <v>5228</v>
      </c>
    </row>
    <row r="351098" spans="2:2" x14ac:dyDescent="0.25">
      <c r="B351098" s="6" t="s">
        <v>5230</v>
      </c>
    </row>
    <row r="351099" spans="2:2" x14ac:dyDescent="0.25">
      <c r="B351099" s="6" t="s">
        <v>5232</v>
      </c>
    </row>
    <row r="351100" spans="2:2" x14ac:dyDescent="0.25">
      <c r="B351100" s="6" t="s">
        <v>5234</v>
      </c>
    </row>
    <row r="351101" spans="2:2" x14ac:dyDescent="0.25">
      <c r="B351101" s="6" t="s">
        <v>5236</v>
      </c>
    </row>
    <row r="351102" spans="2:2" x14ac:dyDescent="0.25">
      <c r="B351102" s="6" t="s">
        <v>5238</v>
      </c>
    </row>
    <row r="351103" spans="2:2" x14ac:dyDescent="0.25">
      <c r="B351103" s="6" t="s">
        <v>5240</v>
      </c>
    </row>
    <row r="351104" spans="2:2" x14ac:dyDescent="0.25">
      <c r="B351104" s="6" t="s">
        <v>5242</v>
      </c>
    </row>
    <row r="351105" spans="2:2" x14ac:dyDescent="0.25">
      <c r="B351105" s="6" t="s">
        <v>5244</v>
      </c>
    </row>
    <row r="351106" spans="2:2" x14ac:dyDescent="0.25">
      <c r="B351106" s="6" t="s">
        <v>5246</v>
      </c>
    </row>
    <row r="351107" spans="2:2" x14ac:dyDescent="0.25">
      <c r="B351107" s="6" t="s">
        <v>5248</v>
      </c>
    </row>
    <row r="351108" spans="2:2" x14ac:dyDescent="0.25">
      <c r="B351108" s="6" t="s">
        <v>5250</v>
      </c>
    </row>
    <row r="351109" spans="2:2" x14ac:dyDescent="0.25">
      <c r="B351109" s="6" t="s">
        <v>5252</v>
      </c>
    </row>
    <row r="351110" spans="2:2" x14ac:dyDescent="0.25">
      <c r="B351110" s="6" t="s">
        <v>5254</v>
      </c>
    </row>
    <row r="351111" spans="2:2" x14ac:dyDescent="0.25">
      <c r="B351111" s="6" t="s">
        <v>5256</v>
      </c>
    </row>
    <row r="351112" spans="2:2" x14ac:dyDescent="0.25">
      <c r="B351112" s="6" t="s">
        <v>5258</v>
      </c>
    </row>
    <row r="351113" spans="2:2" x14ac:dyDescent="0.25">
      <c r="B351113" s="6" t="s">
        <v>5260</v>
      </c>
    </row>
    <row r="351114" spans="2:2" x14ac:dyDescent="0.25">
      <c r="B351114" s="6" t="s">
        <v>5262</v>
      </c>
    </row>
    <row r="351115" spans="2:2" x14ac:dyDescent="0.25">
      <c r="B351115" s="6" t="s">
        <v>5264</v>
      </c>
    </row>
    <row r="351116" spans="2:2" x14ac:dyDescent="0.25">
      <c r="B351116" s="6" t="s">
        <v>5266</v>
      </c>
    </row>
    <row r="351117" spans="2:2" x14ac:dyDescent="0.25">
      <c r="B351117" s="6" t="s">
        <v>5268</v>
      </c>
    </row>
    <row r="351118" spans="2:2" x14ac:dyDescent="0.25">
      <c r="B351118" s="6" t="s">
        <v>5270</v>
      </c>
    </row>
    <row r="351119" spans="2:2" x14ac:dyDescent="0.25">
      <c r="B351119" s="6" t="s">
        <v>5272</v>
      </c>
    </row>
    <row r="351120" spans="2:2" x14ac:dyDescent="0.25">
      <c r="B351120" s="6" t="s">
        <v>5274</v>
      </c>
    </row>
    <row r="351121" spans="2:2" x14ac:dyDescent="0.25">
      <c r="B351121" s="6" t="s">
        <v>5276</v>
      </c>
    </row>
    <row r="351122" spans="2:2" x14ac:dyDescent="0.25">
      <c r="B351122" s="6" t="s">
        <v>5278</v>
      </c>
    </row>
    <row r="351123" spans="2:2" x14ac:dyDescent="0.25">
      <c r="B351123" s="6" t="s">
        <v>5280</v>
      </c>
    </row>
    <row r="351124" spans="2:2" x14ac:dyDescent="0.25">
      <c r="B351124" s="6" t="s">
        <v>5282</v>
      </c>
    </row>
    <row r="351125" spans="2:2" x14ac:dyDescent="0.25">
      <c r="B351125" s="6" t="s">
        <v>5284</v>
      </c>
    </row>
    <row r="351126" spans="2:2" x14ac:dyDescent="0.25">
      <c r="B351126" s="6" t="s">
        <v>5286</v>
      </c>
    </row>
    <row r="351127" spans="2:2" x14ac:dyDescent="0.25">
      <c r="B351127" s="6" t="s">
        <v>5288</v>
      </c>
    </row>
    <row r="351128" spans="2:2" x14ac:dyDescent="0.25">
      <c r="B351128" s="6" t="s">
        <v>5290</v>
      </c>
    </row>
    <row r="351129" spans="2:2" x14ac:dyDescent="0.25">
      <c r="B351129" s="6" t="s">
        <v>5292</v>
      </c>
    </row>
    <row r="351130" spans="2:2" x14ac:dyDescent="0.25">
      <c r="B351130" s="6" t="s">
        <v>5294</v>
      </c>
    </row>
    <row r="351131" spans="2:2" x14ac:dyDescent="0.25">
      <c r="B351131" s="6" t="s">
        <v>5296</v>
      </c>
    </row>
    <row r="351132" spans="2:2" x14ac:dyDescent="0.25">
      <c r="B351132" s="6" t="s">
        <v>5298</v>
      </c>
    </row>
    <row r="351133" spans="2:2" x14ac:dyDescent="0.25">
      <c r="B351133" s="6" t="s">
        <v>5300</v>
      </c>
    </row>
    <row r="351134" spans="2:2" x14ac:dyDescent="0.25">
      <c r="B351134" s="6" t="s">
        <v>6746</v>
      </c>
    </row>
    <row r="351135" spans="2:2" x14ac:dyDescent="0.25">
      <c r="B351135" s="6" t="s">
        <v>5302</v>
      </c>
    </row>
    <row r="351136" spans="2:2" x14ac:dyDescent="0.25">
      <c r="B351136" s="6" t="s">
        <v>5304</v>
      </c>
    </row>
    <row r="351137" spans="2:2" x14ac:dyDescent="0.25">
      <c r="B351137" s="6" t="s">
        <v>5306</v>
      </c>
    </row>
    <row r="351138" spans="2:2" x14ac:dyDescent="0.25">
      <c r="B351138" s="6" t="s">
        <v>5308</v>
      </c>
    </row>
    <row r="351139" spans="2:2" x14ac:dyDescent="0.25">
      <c r="B351139" s="6" t="s">
        <v>5310</v>
      </c>
    </row>
    <row r="351140" spans="2:2" x14ac:dyDescent="0.25">
      <c r="B351140" s="6" t="s">
        <v>5312</v>
      </c>
    </row>
    <row r="351141" spans="2:2" x14ac:dyDescent="0.25">
      <c r="B351141" s="6" t="s">
        <v>5314</v>
      </c>
    </row>
    <row r="351142" spans="2:2" x14ac:dyDescent="0.25">
      <c r="B351142" s="6" t="s">
        <v>5316</v>
      </c>
    </row>
    <row r="351143" spans="2:2" x14ac:dyDescent="0.25">
      <c r="B351143" s="6" t="s">
        <v>5318</v>
      </c>
    </row>
    <row r="351144" spans="2:2" x14ac:dyDescent="0.25">
      <c r="B351144" s="6" t="s">
        <v>5320</v>
      </c>
    </row>
    <row r="351145" spans="2:2" x14ac:dyDescent="0.25">
      <c r="B351145" s="6" t="s">
        <v>5322</v>
      </c>
    </row>
    <row r="351146" spans="2:2" x14ac:dyDescent="0.25">
      <c r="B351146" s="6" t="s">
        <v>5324</v>
      </c>
    </row>
    <row r="351147" spans="2:2" x14ac:dyDescent="0.25">
      <c r="B351147" s="6" t="s">
        <v>5326</v>
      </c>
    </row>
    <row r="351148" spans="2:2" x14ac:dyDescent="0.25">
      <c r="B351148" s="6" t="s">
        <v>5328</v>
      </c>
    </row>
    <row r="351149" spans="2:2" x14ac:dyDescent="0.25">
      <c r="B351149" s="6" t="s">
        <v>5330</v>
      </c>
    </row>
    <row r="351150" spans="2:2" x14ac:dyDescent="0.25">
      <c r="B351150" s="6" t="s">
        <v>5332</v>
      </c>
    </row>
    <row r="351151" spans="2:2" x14ac:dyDescent="0.25">
      <c r="B351151" s="6" t="s">
        <v>5334</v>
      </c>
    </row>
    <row r="351152" spans="2:2" x14ac:dyDescent="0.25">
      <c r="B351152" s="6" t="s">
        <v>5336</v>
      </c>
    </row>
    <row r="351153" spans="2:2" x14ac:dyDescent="0.25">
      <c r="B351153" s="6" t="s">
        <v>5338</v>
      </c>
    </row>
    <row r="351154" spans="2:2" x14ac:dyDescent="0.25">
      <c r="B351154" s="6" t="s">
        <v>5340</v>
      </c>
    </row>
    <row r="351155" spans="2:2" x14ac:dyDescent="0.25">
      <c r="B351155" s="6" t="s">
        <v>5342</v>
      </c>
    </row>
    <row r="351156" spans="2:2" x14ac:dyDescent="0.25">
      <c r="B351156" s="6" t="s">
        <v>5344</v>
      </c>
    </row>
    <row r="351157" spans="2:2" x14ac:dyDescent="0.25">
      <c r="B351157" s="6" t="s">
        <v>5346</v>
      </c>
    </row>
    <row r="351158" spans="2:2" x14ac:dyDescent="0.25">
      <c r="B351158" s="6" t="s">
        <v>5348</v>
      </c>
    </row>
    <row r="351159" spans="2:2" x14ac:dyDescent="0.25">
      <c r="B351159" s="6" t="s">
        <v>5350</v>
      </c>
    </row>
    <row r="351160" spans="2:2" x14ac:dyDescent="0.25">
      <c r="B351160" s="6" t="s">
        <v>5352</v>
      </c>
    </row>
    <row r="351161" spans="2:2" x14ac:dyDescent="0.25">
      <c r="B351161" s="6" t="s">
        <v>5354</v>
      </c>
    </row>
    <row r="351162" spans="2:2" x14ac:dyDescent="0.25">
      <c r="B351162" s="6" t="s">
        <v>5356</v>
      </c>
    </row>
    <row r="351163" spans="2:2" x14ac:dyDescent="0.25">
      <c r="B351163" s="6" t="s">
        <v>5358</v>
      </c>
    </row>
    <row r="351164" spans="2:2" x14ac:dyDescent="0.25">
      <c r="B351164" s="6" t="s">
        <v>5360</v>
      </c>
    </row>
    <row r="351165" spans="2:2" x14ac:dyDescent="0.25">
      <c r="B351165" s="6" t="s">
        <v>5362</v>
      </c>
    </row>
    <row r="351166" spans="2:2" x14ac:dyDescent="0.25">
      <c r="B351166" s="6" t="s">
        <v>5364</v>
      </c>
    </row>
    <row r="351167" spans="2:2" x14ac:dyDescent="0.25">
      <c r="B351167" s="6" t="s">
        <v>5366</v>
      </c>
    </row>
    <row r="351168" spans="2:2" x14ac:dyDescent="0.25">
      <c r="B351168" s="6" t="s">
        <v>5368</v>
      </c>
    </row>
    <row r="351169" spans="2:2" x14ac:dyDescent="0.25">
      <c r="B351169" s="6" t="s">
        <v>5370</v>
      </c>
    </row>
    <row r="351170" spans="2:2" x14ac:dyDescent="0.25">
      <c r="B351170" s="6" t="s">
        <v>5372</v>
      </c>
    </row>
    <row r="351171" spans="2:2" x14ac:dyDescent="0.25">
      <c r="B351171" s="6" t="s">
        <v>5374</v>
      </c>
    </row>
    <row r="351172" spans="2:2" x14ac:dyDescent="0.25">
      <c r="B351172" s="6" t="s">
        <v>5376</v>
      </c>
    </row>
    <row r="351173" spans="2:2" x14ac:dyDescent="0.25">
      <c r="B351173" s="6" t="s">
        <v>5378</v>
      </c>
    </row>
    <row r="351174" spans="2:2" x14ac:dyDescent="0.25">
      <c r="B351174" s="6" t="s">
        <v>5380</v>
      </c>
    </row>
    <row r="351175" spans="2:2" x14ac:dyDescent="0.25">
      <c r="B351175" s="6" t="s">
        <v>5382</v>
      </c>
    </row>
    <row r="351176" spans="2:2" x14ac:dyDescent="0.25">
      <c r="B351176" s="6" t="s">
        <v>5384</v>
      </c>
    </row>
    <row r="351177" spans="2:2" x14ac:dyDescent="0.25">
      <c r="B351177" s="6" t="s">
        <v>5386</v>
      </c>
    </row>
    <row r="351178" spans="2:2" x14ac:dyDescent="0.25">
      <c r="B351178" s="6" t="s">
        <v>5388</v>
      </c>
    </row>
    <row r="351179" spans="2:2" x14ac:dyDescent="0.25">
      <c r="B351179" s="6" t="s">
        <v>5390</v>
      </c>
    </row>
    <row r="351180" spans="2:2" x14ac:dyDescent="0.25">
      <c r="B351180" s="6" t="s">
        <v>5392</v>
      </c>
    </row>
    <row r="351181" spans="2:2" x14ac:dyDescent="0.25">
      <c r="B351181" s="6" t="s">
        <v>5394</v>
      </c>
    </row>
    <row r="351182" spans="2:2" x14ac:dyDescent="0.25">
      <c r="B351182" s="6" t="s">
        <v>5396</v>
      </c>
    </row>
    <row r="351183" spans="2:2" x14ac:dyDescent="0.25">
      <c r="B351183" s="6" t="s">
        <v>5398</v>
      </c>
    </row>
    <row r="351184" spans="2:2" x14ac:dyDescent="0.25">
      <c r="B351184" s="6" t="s">
        <v>5400</v>
      </c>
    </row>
    <row r="351185" spans="2:2" x14ac:dyDescent="0.25">
      <c r="B351185" s="6" t="s">
        <v>5402</v>
      </c>
    </row>
    <row r="351186" spans="2:2" x14ac:dyDescent="0.25">
      <c r="B351186" s="6" t="s">
        <v>5404</v>
      </c>
    </row>
    <row r="351187" spans="2:2" x14ac:dyDescent="0.25">
      <c r="B351187" s="6" t="s">
        <v>5406</v>
      </c>
    </row>
    <row r="351188" spans="2:2" x14ac:dyDescent="0.25">
      <c r="B351188" s="6" t="s">
        <v>5408</v>
      </c>
    </row>
    <row r="351189" spans="2:2" x14ac:dyDescent="0.25">
      <c r="B351189" s="6" t="s">
        <v>5410</v>
      </c>
    </row>
    <row r="351190" spans="2:2" x14ac:dyDescent="0.25">
      <c r="B351190" s="6" t="s">
        <v>5412</v>
      </c>
    </row>
    <row r="351191" spans="2:2" x14ac:dyDescent="0.25">
      <c r="B351191" s="6" t="s">
        <v>5414</v>
      </c>
    </row>
    <row r="351192" spans="2:2" x14ac:dyDescent="0.25">
      <c r="B351192" s="6" t="s">
        <v>5416</v>
      </c>
    </row>
    <row r="351193" spans="2:2" x14ac:dyDescent="0.25">
      <c r="B351193" s="6" t="s">
        <v>5418</v>
      </c>
    </row>
    <row r="351194" spans="2:2" x14ac:dyDescent="0.25">
      <c r="B351194" s="6" t="s">
        <v>5420</v>
      </c>
    </row>
    <row r="351195" spans="2:2" x14ac:dyDescent="0.25">
      <c r="B351195" s="6" t="s">
        <v>5422</v>
      </c>
    </row>
    <row r="351196" spans="2:2" x14ac:dyDescent="0.25">
      <c r="B351196" s="6" t="s">
        <v>5424</v>
      </c>
    </row>
    <row r="351197" spans="2:2" x14ac:dyDescent="0.25">
      <c r="B351197" s="6" t="s">
        <v>5426</v>
      </c>
    </row>
    <row r="351198" spans="2:2" x14ac:dyDescent="0.25">
      <c r="B351198" s="6" t="s">
        <v>5428</v>
      </c>
    </row>
    <row r="351199" spans="2:2" x14ac:dyDescent="0.25">
      <c r="B351199" s="6" t="s">
        <v>5430</v>
      </c>
    </row>
    <row r="351200" spans="2:2" x14ac:dyDescent="0.25">
      <c r="B351200" s="6" t="s">
        <v>5432</v>
      </c>
    </row>
    <row r="351201" spans="2:2" x14ac:dyDescent="0.25">
      <c r="B351201" s="6" t="s">
        <v>5434</v>
      </c>
    </row>
    <row r="351202" spans="2:2" x14ac:dyDescent="0.25">
      <c r="B351202" s="6" t="s">
        <v>5436</v>
      </c>
    </row>
    <row r="351203" spans="2:2" x14ac:dyDescent="0.25">
      <c r="B351203" s="6" t="s">
        <v>5438</v>
      </c>
    </row>
    <row r="351204" spans="2:2" x14ac:dyDescent="0.25">
      <c r="B351204" s="6" t="s">
        <v>5440</v>
      </c>
    </row>
    <row r="351205" spans="2:2" x14ac:dyDescent="0.25">
      <c r="B351205" s="6" t="s">
        <v>5442</v>
      </c>
    </row>
    <row r="351206" spans="2:2" x14ac:dyDescent="0.25">
      <c r="B351206" s="6" t="s">
        <v>5444</v>
      </c>
    </row>
    <row r="351207" spans="2:2" x14ac:dyDescent="0.25">
      <c r="B351207" s="6" t="s">
        <v>5446</v>
      </c>
    </row>
    <row r="351208" spans="2:2" x14ac:dyDescent="0.25">
      <c r="B351208" s="6" t="s">
        <v>5448</v>
      </c>
    </row>
    <row r="351209" spans="2:2" x14ac:dyDescent="0.25">
      <c r="B351209" s="6" t="s">
        <v>5450</v>
      </c>
    </row>
    <row r="351210" spans="2:2" x14ac:dyDescent="0.25">
      <c r="B351210" s="6" t="s">
        <v>5452</v>
      </c>
    </row>
    <row r="351211" spans="2:2" x14ac:dyDescent="0.25">
      <c r="B351211" s="6" t="s">
        <v>5454</v>
      </c>
    </row>
    <row r="351212" spans="2:2" x14ac:dyDescent="0.25">
      <c r="B351212" s="6" t="s">
        <v>5456</v>
      </c>
    </row>
    <row r="351213" spans="2:2" x14ac:dyDescent="0.25">
      <c r="B351213" s="6" t="s">
        <v>5458</v>
      </c>
    </row>
    <row r="351214" spans="2:2" x14ac:dyDescent="0.25">
      <c r="B351214" s="6" t="s">
        <v>5460</v>
      </c>
    </row>
    <row r="351215" spans="2:2" x14ac:dyDescent="0.25">
      <c r="B351215" s="6" t="s">
        <v>5462</v>
      </c>
    </row>
    <row r="351216" spans="2:2" x14ac:dyDescent="0.25">
      <c r="B351216" s="6" t="s">
        <v>5464</v>
      </c>
    </row>
    <row r="351217" spans="2:2" x14ac:dyDescent="0.25">
      <c r="B351217" s="6" t="s">
        <v>5466</v>
      </c>
    </row>
    <row r="351218" spans="2:2" x14ac:dyDescent="0.25">
      <c r="B351218" s="6" t="s">
        <v>5468</v>
      </c>
    </row>
    <row r="351219" spans="2:2" x14ac:dyDescent="0.25">
      <c r="B351219" s="6" t="s">
        <v>5470</v>
      </c>
    </row>
    <row r="351220" spans="2:2" x14ac:dyDescent="0.25">
      <c r="B351220" s="6" t="s">
        <v>5472</v>
      </c>
    </row>
    <row r="351221" spans="2:2" x14ac:dyDescent="0.25">
      <c r="B351221" s="6" t="s">
        <v>5474</v>
      </c>
    </row>
    <row r="351222" spans="2:2" x14ac:dyDescent="0.25">
      <c r="B351222" s="6" t="s">
        <v>5476</v>
      </c>
    </row>
    <row r="351223" spans="2:2" x14ac:dyDescent="0.25">
      <c r="B351223" s="6" t="s">
        <v>5478</v>
      </c>
    </row>
    <row r="351224" spans="2:2" x14ac:dyDescent="0.25">
      <c r="B351224" s="6" t="s">
        <v>5480</v>
      </c>
    </row>
    <row r="351225" spans="2:2" x14ac:dyDescent="0.25">
      <c r="B351225" s="6" t="s">
        <v>5482</v>
      </c>
    </row>
    <row r="351226" spans="2:2" x14ac:dyDescent="0.25">
      <c r="B351226" s="6" t="s">
        <v>5484</v>
      </c>
    </row>
    <row r="351227" spans="2:2" x14ac:dyDescent="0.25">
      <c r="B351227" s="6" t="s">
        <v>5486</v>
      </c>
    </row>
    <row r="351228" spans="2:2" x14ac:dyDescent="0.25">
      <c r="B351228" s="6" t="s">
        <v>5488</v>
      </c>
    </row>
    <row r="351229" spans="2:2" x14ac:dyDescent="0.25">
      <c r="B351229" s="6" t="s">
        <v>5490</v>
      </c>
    </row>
    <row r="351230" spans="2:2" x14ac:dyDescent="0.25">
      <c r="B351230" s="6" t="s">
        <v>5492</v>
      </c>
    </row>
    <row r="351231" spans="2:2" x14ac:dyDescent="0.25">
      <c r="B351231" s="6" t="s">
        <v>5494</v>
      </c>
    </row>
    <row r="351232" spans="2:2" x14ac:dyDescent="0.25">
      <c r="B351232" s="6" t="s">
        <v>5496</v>
      </c>
    </row>
    <row r="351233" spans="2:2" x14ac:dyDescent="0.25">
      <c r="B351233" s="6" t="s">
        <v>5498</v>
      </c>
    </row>
    <row r="351234" spans="2:2" x14ac:dyDescent="0.25">
      <c r="B351234" s="6" t="s">
        <v>5500</v>
      </c>
    </row>
    <row r="351235" spans="2:2" x14ac:dyDescent="0.25">
      <c r="B351235" s="6" t="s">
        <v>5502</v>
      </c>
    </row>
    <row r="351236" spans="2:2" x14ac:dyDescent="0.25">
      <c r="B351236" s="6" t="s">
        <v>5504</v>
      </c>
    </row>
    <row r="351237" spans="2:2" x14ac:dyDescent="0.25">
      <c r="B351237" s="6" t="s">
        <v>5506</v>
      </c>
    </row>
    <row r="351238" spans="2:2" x14ac:dyDescent="0.25">
      <c r="B351238" s="6" t="s">
        <v>5508</v>
      </c>
    </row>
    <row r="351239" spans="2:2" x14ac:dyDescent="0.25">
      <c r="B351239" s="6" t="s">
        <v>5510</v>
      </c>
    </row>
    <row r="351240" spans="2:2" x14ac:dyDescent="0.25">
      <c r="B351240" s="6" t="s">
        <v>5512</v>
      </c>
    </row>
    <row r="351241" spans="2:2" x14ac:dyDescent="0.25">
      <c r="B351241" s="6" t="s">
        <v>5514</v>
      </c>
    </row>
    <row r="351242" spans="2:2" x14ac:dyDescent="0.25">
      <c r="B351242" s="6" t="s">
        <v>5516</v>
      </c>
    </row>
    <row r="351243" spans="2:2" x14ac:dyDescent="0.25">
      <c r="B351243" s="6" t="s">
        <v>5518</v>
      </c>
    </row>
    <row r="351244" spans="2:2" x14ac:dyDescent="0.25">
      <c r="B351244" s="6" t="s">
        <v>5520</v>
      </c>
    </row>
    <row r="351245" spans="2:2" x14ac:dyDescent="0.25">
      <c r="B351245" s="6" t="s">
        <v>5522</v>
      </c>
    </row>
    <row r="351246" spans="2:2" x14ac:dyDescent="0.25">
      <c r="B351246" s="6" t="s">
        <v>5524</v>
      </c>
    </row>
    <row r="351247" spans="2:2" x14ac:dyDescent="0.25">
      <c r="B351247" s="6" t="s">
        <v>5526</v>
      </c>
    </row>
    <row r="351248" spans="2:2" x14ac:dyDescent="0.25">
      <c r="B351248" s="6" t="s">
        <v>5528</v>
      </c>
    </row>
    <row r="351249" spans="2:2" x14ac:dyDescent="0.25">
      <c r="B351249" s="6" t="s">
        <v>5530</v>
      </c>
    </row>
    <row r="351250" spans="2:2" x14ac:dyDescent="0.25">
      <c r="B351250" s="6" t="s">
        <v>5532</v>
      </c>
    </row>
    <row r="351251" spans="2:2" x14ac:dyDescent="0.25">
      <c r="B351251" s="6" t="s">
        <v>5534</v>
      </c>
    </row>
    <row r="351252" spans="2:2" x14ac:dyDescent="0.25">
      <c r="B351252" s="6" t="s">
        <v>5536</v>
      </c>
    </row>
    <row r="351253" spans="2:2" x14ac:dyDescent="0.25">
      <c r="B351253" s="6" t="s">
        <v>5538</v>
      </c>
    </row>
    <row r="351254" spans="2:2" x14ac:dyDescent="0.25">
      <c r="B351254" s="6" t="s">
        <v>5540</v>
      </c>
    </row>
    <row r="351255" spans="2:2" x14ac:dyDescent="0.25">
      <c r="B351255" s="6" t="s">
        <v>5542</v>
      </c>
    </row>
    <row r="351256" spans="2:2" x14ac:dyDescent="0.25">
      <c r="B351256" s="6" t="s">
        <v>5544</v>
      </c>
    </row>
    <row r="351257" spans="2:2" x14ac:dyDescent="0.25">
      <c r="B351257" s="6" t="s">
        <v>5546</v>
      </c>
    </row>
    <row r="351258" spans="2:2" x14ac:dyDescent="0.25">
      <c r="B351258" s="6" t="s">
        <v>5548</v>
      </c>
    </row>
    <row r="351259" spans="2:2" x14ac:dyDescent="0.25">
      <c r="B351259" s="6" t="s">
        <v>5550</v>
      </c>
    </row>
    <row r="351260" spans="2:2" x14ac:dyDescent="0.25">
      <c r="B351260" s="6" t="s">
        <v>5552</v>
      </c>
    </row>
    <row r="351261" spans="2:2" x14ac:dyDescent="0.25">
      <c r="B351261" s="6" t="s">
        <v>5554</v>
      </c>
    </row>
    <row r="351262" spans="2:2" x14ac:dyDescent="0.25">
      <c r="B351262" s="6" t="s">
        <v>6747</v>
      </c>
    </row>
    <row r="351263" spans="2:2" x14ac:dyDescent="0.25">
      <c r="B351263" s="6" t="s">
        <v>5558</v>
      </c>
    </row>
    <row r="351264" spans="2:2" x14ac:dyDescent="0.25">
      <c r="B351264" s="6" t="s">
        <v>5560</v>
      </c>
    </row>
    <row r="351265" spans="2:2" x14ac:dyDescent="0.25">
      <c r="B351265" s="6" t="s">
        <v>5562</v>
      </c>
    </row>
    <row r="351266" spans="2:2" x14ac:dyDescent="0.25">
      <c r="B351266" s="6" t="s">
        <v>5564</v>
      </c>
    </row>
    <row r="351267" spans="2:2" x14ac:dyDescent="0.25">
      <c r="B351267" s="6" t="s">
        <v>5566</v>
      </c>
    </row>
    <row r="351268" spans="2:2" x14ac:dyDescent="0.25">
      <c r="B351268" s="6" t="s">
        <v>5568</v>
      </c>
    </row>
    <row r="351269" spans="2:2" x14ac:dyDescent="0.25">
      <c r="B351269" s="6" t="s">
        <v>5570</v>
      </c>
    </row>
    <row r="351270" spans="2:2" x14ac:dyDescent="0.25">
      <c r="B351270" s="6" t="s">
        <v>5572</v>
      </c>
    </row>
    <row r="351271" spans="2:2" x14ac:dyDescent="0.25">
      <c r="B351271" s="6" t="s">
        <v>5574</v>
      </c>
    </row>
    <row r="351272" spans="2:2" x14ac:dyDescent="0.25">
      <c r="B351272" s="6" t="s">
        <v>5576</v>
      </c>
    </row>
    <row r="351273" spans="2:2" x14ac:dyDescent="0.25">
      <c r="B351273" s="6" t="s">
        <v>5578</v>
      </c>
    </row>
    <row r="351274" spans="2:2" x14ac:dyDescent="0.25">
      <c r="B351274" s="6" t="s">
        <v>5580</v>
      </c>
    </row>
    <row r="351275" spans="2:2" x14ac:dyDescent="0.25">
      <c r="B351275" s="6" t="s">
        <v>5582</v>
      </c>
    </row>
    <row r="351276" spans="2:2" x14ac:dyDescent="0.25">
      <c r="B351276" s="6" t="s">
        <v>5584</v>
      </c>
    </row>
    <row r="351277" spans="2:2" x14ac:dyDescent="0.25">
      <c r="B351277" s="6" t="s">
        <v>5586</v>
      </c>
    </row>
    <row r="351278" spans="2:2" x14ac:dyDescent="0.25">
      <c r="B351278" s="6" t="s">
        <v>5588</v>
      </c>
    </row>
    <row r="351279" spans="2:2" x14ac:dyDescent="0.25">
      <c r="B351279" s="6" t="s">
        <v>5590</v>
      </c>
    </row>
    <row r="351280" spans="2:2" x14ac:dyDescent="0.25">
      <c r="B351280" s="6" t="s">
        <v>5592</v>
      </c>
    </row>
    <row r="351281" spans="2:2" x14ac:dyDescent="0.25">
      <c r="B351281" s="6" t="s">
        <v>5594</v>
      </c>
    </row>
    <row r="351282" spans="2:2" x14ac:dyDescent="0.25">
      <c r="B351282" s="6" t="s">
        <v>5596</v>
      </c>
    </row>
    <row r="351283" spans="2:2" x14ac:dyDescent="0.25">
      <c r="B351283" s="6" t="s">
        <v>5598</v>
      </c>
    </row>
    <row r="351284" spans="2:2" x14ac:dyDescent="0.25">
      <c r="B351284" s="6" t="s">
        <v>5600</v>
      </c>
    </row>
    <row r="351285" spans="2:2" x14ac:dyDescent="0.25">
      <c r="B351285" s="6" t="s">
        <v>5602</v>
      </c>
    </row>
    <row r="351286" spans="2:2" x14ac:dyDescent="0.25">
      <c r="B351286" s="6" t="s">
        <v>5604</v>
      </c>
    </row>
    <row r="351287" spans="2:2" x14ac:dyDescent="0.25">
      <c r="B351287" s="6" t="s">
        <v>5606</v>
      </c>
    </row>
    <row r="351288" spans="2:2" x14ac:dyDescent="0.25">
      <c r="B351288" s="6" t="s">
        <v>5608</v>
      </c>
    </row>
    <row r="351289" spans="2:2" x14ac:dyDescent="0.25">
      <c r="B351289" s="6" t="s">
        <v>5610</v>
      </c>
    </row>
    <row r="351290" spans="2:2" x14ac:dyDescent="0.25">
      <c r="B351290" s="6" t="s">
        <v>5612</v>
      </c>
    </row>
    <row r="351291" spans="2:2" x14ac:dyDescent="0.25">
      <c r="B351291" s="6" t="s">
        <v>5614</v>
      </c>
    </row>
    <row r="351292" spans="2:2" x14ac:dyDescent="0.25">
      <c r="B351292" s="6" t="s">
        <v>5616</v>
      </c>
    </row>
    <row r="351293" spans="2:2" x14ac:dyDescent="0.25">
      <c r="B351293" s="6" t="s">
        <v>5618</v>
      </c>
    </row>
    <row r="351294" spans="2:2" x14ac:dyDescent="0.25">
      <c r="B351294" s="6" t="s">
        <v>5620</v>
      </c>
    </row>
    <row r="351295" spans="2:2" x14ac:dyDescent="0.25">
      <c r="B351295" s="6" t="s">
        <v>5622</v>
      </c>
    </row>
    <row r="351296" spans="2:2" x14ac:dyDescent="0.25">
      <c r="B351296" s="6" t="s">
        <v>5624</v>
      </c>
    </row>
    <row r="351297" spans="2:2" x14ac:dyDescent="0.25">
      <c r="B351297" s="6" t="s">
        <v>5626</v>
      </c>
    </row>
    <row r="351298" spans="2:2" x14ac:dyDescent="0.25">
      <c r="B351298" s="6" t="s">
        <v>5628</v>
      </c>
    </row>
    <row r="351299" spans="2:2" x14ac:dyDescent="0.25">
      <c r="B351299" s="6" t="s">
        <v>5630</v>
      </c>
    </row>
    <row r="351300" spans="2:2" x14ac:dyDescent="0.25">
      <c r="B351300" s="6" t="s">
        <v>5632</v>
      </c>
    </row>
    <row r="351301" spans="2:2" x14ac:dyDescent="0.25">
      <c r="B351301" s="6" t="s">
        <v>5634</v>
      </c>
    </row>
    <row r="351302" spans="2:2" x14ac:dyDescent="0.25">
      <c r="B351302" s="6" t="s">
        <v>5636</v>
      </c>
    </row>
    <row r="351303" spans="2:2" x14ac:dyDescent="0.25">
      <c r="B351303" s="6" t="s">
        <v>5638</v>
      </c>
    </row>
    <row r="351304" spans="2:2" x14ac:dyDescent="0.25">
      <c r="B351304" s="6" t="s">
        <v>5640</v>
      </c>
    </row>
    <row r="351305" spans="2:2" x14ac:dyDescent="0.25">
      <c r="B351305" s="6" t="s">
        <v>5642</v>
      </c>
    </row>
    <row r="351306" spans="2:2" x14ac:dyDescent="0.25">
      <c r="B351306" s="6" t="s">
        <v>5644</v>
      </c>
    </row>
    <row r="351307" spans="2:2" x14ac:dyDescent="0.25">
      <c r="B351307" s="6" t="s">
        <v>6748</v>
      </c>
    </row>
    <row r="351308" spans="2:2" x14ac:dyDescent="0.25">
      <c r="B351308" s="6" t="s">
        <v>5648</v>
      </c>
    </row>
    <row r="351309" spans="2:2" x14ac:dyDescent="0.25">
      <c r="B351309" s="6" t="s">
        <v>5650</v>
      </c>
    </row>
    <row r="351310" spans="2:2" x14ac:dyDescent="0.25">
      <c r="B351310" s="6" t="s">
        <v>5652</v>
      </c>
    </row>
    <row r="351311" spans="2:2" x14ac:dyDescent="0.25">
      <c r="B351311" s="6" t="s">
        <v>5654</v>
      </c>
    </row>
    <row r="351312" spans="2:2" x14ac:dyDescent="0.25">
      <c r="B351312" s="6" t="s">
        <v>5656</v>
      </c>
    </row>
    <row r="351313" spans="2:2" x14ac:dyDescent="0.25">
      <c r="B351313" s="6" t="s">
        <v>5658</v>
      </c>
    </row>
    <row r="351314" spans="2:2" x14ac:dyDescent="0.25">
      <c r="B351314" s="6" t="s">
        <v>5660</v>
      </c>
    </row>
    <row r="351315" spans="2:2" x14ac:dyDescent="0.25">
      <c r="B351315" s="6" t="s">
        <v>5662</v>
      </c>
    </row>
    <row r="351316" spans="2:2" x14ac:dyDescent="0.25">
      <c r="B351316" s="6" t="s">
        <v>5664</v>
      </c>
    </row>
    <row r="351317" spans="2:2" x14ac:dyDescent="0.25">
      <c r="B351317" s="6" t="s">
        <v>5666</v>
      </c>
    </row>
    <row r="351318" spans="2:2" x14ac:dyDescent="0.25">
      <c r="B351318" s="6" t="s">
        <v>5668</v>
      </c>
    </row>
    <row r="351319" spans="2:2" x14ac:dyDescent="0.25">
      <c r="B351319" s="6" t="s">
        <v>5670</v>
      </c>
    </row>
    <row r="351320" spans="2:2" x14ac:dyDescent="0.25">
      <c r="B351320" s="6" t="s">
        <v>5672</v>
      </c>
    </row>
    <row r="351321" spans="2:2" x14ac:dyDescent="0.25">
      <c r="B351321" s="6" t="s">
        <v>5674</v>
      </c>
    </row>
    <row r="351322" spans="2:2" x14ac:dyDescent="0.25">
      <c r="B351322" s="6" t="s">
        <v>5676</v>
      </c>
    </row>
    <row r="351323" spans="2:2" x14ac:dyDescent="0.25">
      <c r="B351323" s="6" t="s">
        <v>5678</v>
      </c>
    </row>
    <row r="351324" spans="2:2" x14ac:dyDescent="0.25">
      <c r="B351324" s="6" t="s">
        <v>5680</v>
      </c>
    </row>
    <row r="351325" spans="2:2" x14ac:dyDescent="0.25">
      <c r="B351325" s="6" t="s">
        <v>5682</v>
      </c>
    </row>
    <row r="351326" spans="2:2" x14ac:dyDescent="0.25">
      <c r="B351326" s="6" t="s">
        <v>5684</v>
      </c>
    </row>
    <row r="351327" spans="2:2" x14ac:dyDescent="0.25">
      <c r="B351327" s="6" t="s">
        <v>5686</v>
      </c>
    </row>
    <row r="351328" spans="2:2" x14ac:dyDescent="0.25">
      <c r="B351328" s="6" t="s">
        <v>5688</v>
      </c>
    </row>
    <row r="351329" spans="2:2" x14ac:dyDescent="0.25">
      <c r="B351329" s="6" t="s">
        <v>5690</v>
      </c>
    </row>
    <row r="351330" spans="2:2" x14ac:dyDescent="0.25">
      <c r="B351330" s="6" t="s">
        <v>5692</v>
      </c>
    </row>
    <row r="351331" spans="2:2" x14ac:dyDescent="0.25">
      <c r="B351331" s="6" t="s">
        <v>5694</v>
      </c>
    </row>
    <row r="351332" spans="2:2" x14ac:dyDescent="0.25">
      <c r="B351332" s="6" t="s">
        <v>5696</v>
      </c>
    </row>
    <row r="351333" spans="2:2" x14ac:dyDescent="0.25">
      <c r="B351333" s="6" t="s">
        <v>5698</v>
      </c>
    </row>
    <row r="351334" spans="2:2" x14ac:dyDescent="0.25">
      <c r="B351334" s="6" t="s">
        <v>5700</v>
      </c>
    </row>
    <row r="351335" spans="2:2" x14ac:dyDescent="0.25">
      <c r="B351335" s="6" t="s">
        <v>5702</v>
      </c>
    </row>
    <row r="351336" spans="2:2" x14ac:dyDescent="0.25">
      <c r="B351336" s="6" t="s">
        <v>5704</v>
      </c>
    </row>
    <row r="351337" spans="2:2" x14ac:dyDescent="0.25">
      <c r="B351337" s="6" t="s">
        <v>5706</v>
      </c>
    </row>
    <row r="351338" spans="2:2" x14ac:dyDescent="0.25">
      <c r="B351338" s="6" t="s">
        <v>5708</v>
      </c>
    </row>
    <row r="351339" spans="2:2" x14ac:dyDescent="0.25">
      <c r="B351339" s="6" t="s">
        <v>5710</v>
      </c>
    </row>
    <row r="351340" spans="2:2" x14ac:dyDescent="0.25">
      <c r="B351340" s="6" t="s">
        <v>5712</v>
      </c>
    </row>
    <row r="351341" spans="2:2" x14ac:dyDescent="0.25">
      <c r="B351341" s="6" t="s">
        <v>5714</v>
      </c>
    </row>
    <row r="351342" spans="2:2" x14ac:dyDescent="0.25">
      <c r="B351342" s="6" t="s">
        <v>5716</v>
      </c>
    </row>
    <row r="351343" spans="2:2" x14ac:dyDescent="0.25">
      <c r="B351343" s="6" t="s">
        <v>5718</v>
      </c>
    </row>
    <row r="351344" spans="2:2" x14ac:dyDescent="0.25">
      <c r="B351344" s="6" t="s">
        <v>5720</v>
      </c>
    </row>
    <row r="351345" spans="2:2" x14ac:dyDescent="0.25">
      <c r="B351345" s="6" t="s">
        <v>5722</v>
      </c>
    </row>
    <row r="351346" spans="2:2" x14ac:dyDescent="0.25">
      <c r="B351346" s="6" t="s">
        <v>5724</v>
      </c>
    </row>
    <row r="351347" spans="2:2" x14ac:dyDescent="0.25">
      <c r="B351347" s="6" t="s">
        <v>5726</v>
      </c>
    </row>
    <row r="351348" spans="2:2" x14ac:dyDescent="0.25">
      <c r="B351348" s="6" t="s">
        <v>5728</v>
      </c>
    </row>
    <row r="351349" spans="2:2" x14ac:dyDescent="0.25">
      <c r="B351349" s="6" t="s">
        <v>5730</v>
      </c>
    </row>
    <row r="351350" spans="2:2" x14ac:dyDescent="0.25">
      <c r="B351350" s="6" t="s">
        <v>5732</v>
      </c>
    </row>
    <row r="351351" spans="2:2" x14ac:dyDescent="0.25">
      <c r="B351351" s="6" t="s">
        <v>5734</v>
      </c>
    </row>
    <row r="351352" spans="2:2" x14ac:dyDescent="0.25">
      <c r="B351352" s="6" t="s">
        <v>5736</v>
      </c>
    </row>
    <row r="351353" spans="2:2" x14ac:dyDescent="0.25">
      <c r="B351353" s="6" t="s">
        <v>5738</v>
      </c>
    </row>
    <row r="351354" spans="2:2" x14ac:dyDescent="0.25">
      <c r="B351354" s="6" t="s">
        <v>5740</v>
      </c>
    </row>
    <row r="351355" spans="2:2" x14ac:dyDescent="0.25">
      <c r="B351355" s="6" t="s">
        <v>5742</v>
      </c>
    </row>
    <row r="351356" spans="2:2" x14ac:dyDescent="0.25">
      <c r="B351356" s="6" t="s">
        <v>5744</v>
      </c>
    </row>
    <row r="351357" spans="2:2" x14ac:dyDescent="0.25">
      <c r="B351357" s="6" t="s">
        <v>5746</v>
      </c>
    </row>
    <row r="351358" spans="2:2" x14ac:dyDescent="0.25">
      <c r="B351358" s="6" t="s">
        <v>5748</v>
      </c>
    </row>
    <row r="351359" spans="2:2" x14ac:dyDescent="0.25">
      <c r="B351359" s="6" t="s">
        <v>5750</v>
      </c>
    </row>
    <row r="351360" spans="2:2" x14ac:dyDescent="0.25">
      <c r="B351360" s="6" t="s">
        <v>5752</v>
      </c>
    </row>
    <row r="351361" spans="2:2" x14ac:dyDescent="0.25">
      <c r="B351361" s="6" t="s">
        <v>5754</v>
      </c>
    </row>
    <row r="351362" spans="2:2" x14ac:dyDescent="0.25">
      <c r="B351362" s="6" t="s">
        <v>5756</v>
      </c>
    </row>
    <row r="351363" spans="2:2" x14ac:dyDescent="0.25">
      <c r="B351363" s="6" t="s">
        <v>5758</v>
      </c>
    </row>
    <row r="351364" spans="2:2" x14ac:dyDescent="0.25">
      <c r="B351364" s="6" t="s">
        <v>5760</v>
      </c>
    </row>
    <row r="351365" spans="2:2" x14ac:dyDescent="0.25">
      <c r="B351365" s="6" t="s">
        <v>5762</v>
      </c>
    </row>
    <row r="351366" spans="2:2" x14ac:dyDescent="0.25">
      <c r="B351366" s="6" t="s">
        <v>5764</v>
      </c>
    </row>
    <row r="351367" spans="2:2" x14ac:dyDescent="0.25">
      <c r="B351367" s="6" t="s">
        <v>5766</v>
      </c>
    </row>
    <row r="351368" spans="2:2" x14ac:dyDescent="0.25">
      <c r="B351368" s="6" t="s">
        <v>5768</v>
      </c>
    </row>
    <row r="351369" spans="2:2" x14ac:dyDescent="0.25">
      <c r="B351369" s="6" t="s">
        <v>5770</v>
      </c>
    </row>
    <row r="351370" spans="2:2" x14ac:dyDescent="0.25">
      <c r="B351370" s="6" t="s">
        <v>5772</v>
      </c>
    </row>
    <row r="351371" spans="2:2" x14ac:dyDescent="0.25">
      <c r="B351371" s="6" t="s">
        <v>5774</v>
      </c>
    </row>
    <row r="351372" spans="2:2" x14ac:dyDescent="0.25">
      <c r="B351372" s="6" t="s">
        <v>5776</v>
      </c>
    </row>
    <row r="351373" spans="2:2" x14ac:dyDescent="0.25">
      <c r="B351373" s="6" t="s">
        <v>5778</v>
      </c>
    </row>
    <row r="351374" spans="2:2" x14ac:dyDescent="0.25">
      <c r="B351374" s="6" t="s">
        <v>5780</v>
      </c>
    </row>
    <row r="351375" spans="2:2" x14ac:dyDescent="0.25">
      <c r="B351375" s="6" t="s">
        <v>5782</v>
      </c>
    </row>
    <row r="351376" spans="2:2" x14ac:dyDescent="0.25">
      <c r="B351376" s="6" t="s">
        <v>5784</v>
      </c>
    </row>
    <row r="351377" spans="2:2" x14ac:dyDescent="0.25">
      <c r="B351377" s="6" t="s">
        <v>5786</v>
      </c>
    </row>
    <row r="351378" spans="2:2" x14ac:dyDescent="0.25">
      <c r="B351378" s="6" t="s">
        <v>5788</v>
      </c>
    </row>
    <row r="351379" spans="2:2" x14ac:dyDescent="0.25">
      <c r="B351379" s="6" t="s">
        <v>5790</v>
      </c>
    </row>
    <row r="351380" spans="2:2" x14ac:dyDescent="0.25">
      <c r="B351380" s="6" t="s">
        <v>5792</v>
      </c>
    </row>
    <row r="351381" spans="2:2" x14ac:dyDescent="0.25">
      <c r="B351381" s="6" t="s">
        <v>5794</v>
      </c>
    </row>
    <row r="351382" spans="2:2" x14ac:dyDescent="0.25">
      <c r="B351382" s="6" t="s">
        <v>5796</v>
      </c>
    </row>
    <row r="351383" spans="2:2" x14ac:dyDescent="0.25">
      <c r="B351383" s="6" t="s">
        <v>5798</v>
      </c>
    </row>
    <row r="351384" spans="2:2" x14ac:dyDescent="0.25">
      <c r="B351384" s="6" t="s">
        <v>5800</v>
      </c>
    </row>
    <row r="351385" spans="2:2" x14ac:dyDescent="0.25">
      <c r="B351385" s="6" t="s">
        <v>5802</v>
      </c>
    </row>
    <row r="351386" spans="2:2" x14ac:dyDescent="0.25">
      <c r="B351386" s="6" t="s">
        <v>5804</v>
      </c>
    </row>
    <row r="351387" spans="2:2" x14ac:dyDescent="0.25">
      <c r="B351387" s="6" t="s">
        <v>5806</v>
      </c>
    </row>
    <row r="351388" spans="2:2" x14ac:dyDescent="0.25">
      <c r="B351388" s="6" t="s">
        <v>5808</v>
      </c>
    </row>
    <row r="351389" spans="2:2" x14ac:dyDescent="0.25">
      <c r="B351389" s="6" t="s">
        <v>5810</v>
      </c>
    </row>
    <row r="351390" spans="2:2" x14ac:dyDescent="0.25">
      <c r="B351390" s="6" t="s">
        <v>5812</v>
      </c>
    </row>
    <row r="351391" spans="2:2" x14ac:dyDescent="0.25">
      <c r="B351391" s="6" t="s">
        <v>5814</v>
      </c>
    </row>
    <row r="351392" spans="2:2" x14ac:dyDescent="0.25">
      <c r="B351392" s="6" t="s">
        <v>5816</v>
      </c>
    </row>
    <row r="351393" spans="2:2" x14ac:dyDescent="0.25">
      <c r="B351393" s="6" t="s">
        <v>5818</v>
      </c>
    </row>
    <row r="351394" spans="2:2" x14ac:dyDescent="0.25">
      <c r="B351394" s="6" t="s">
        <v>5820</v>
      </c>
    </row>
    <row r="351395" spans="2:2" x14ac:dyDescent="0.25">
      <c r="B351395" s="6" t="s">
        <v>5822</v>
      </c>
    </row>
    <row r="351396" spans="2:2" x14ac:dyDescent="0.25">
      <c r="B351396" s="6" t="s">
        <v>5824</v>
      </c>
    </row>
    <row r="351397" spans="2:2" x14ac:dyDescent="0.25">
      <c r="B351397" s="6" t="s">
        <v>5826</v>
      </c>
    </row>
    <row r="351398" spans="2:2" x14ac:dyDescent="0.25">
      <c r="B351398" s="6" t="s">
        <v>5828</v>
      </c>
    </row>
    <row r="351399" spans="2:2" x14ac:dyDescent="0.25">
      <c r="B351399" s="6" t="s">
        <v>5830</v>
      </c>
    </row>
    <row r="351400" spans="2:2" x14ac:dyDescent="0.25">
      <c r="B351400" s="6" t="s">
        <v>5832</v>
      </c>
    </row>
    <row r="351401" spans="2:2" x14ac:dyDescent="0.25">
      <c r="B351401" s="6" t="s">
        <v>5834</v>
      </c>
    </row>
    <row r="351402" spans="2:2" x14ac:dyDescent="0.25">
      <c r="B351402" s="6" t="s">
        <v>5836</v>
      </c>
    </row>
    <row r="351403" spans="2:2" x14ac:dyDescent="0.25">
      <c r="B351403" s="6" t="s">
        <v>5838</v>
      </c>
    </row>
    <row r="351404" spans="2:2" x14ac:dyDescent="0.25">
      <c r="B351404" s="6" t="s">
        <v>5840</v>
      </c>
    </row>
    <row r="351405" spans="2:2" x14ac:dyDescent="0.25">
      <c r="B351405" s="6" t="s">
        <v>5842</v>
      </c>
    </row>
    <row r="351406" spans="2:2" x14ac:dyDescent="0.25">
      <c r="B351406" s="6" t="s">
        <v>5844</v>
      </c>
    </row>
    <row r="351407" spans="2:2" x14ac:dyDescent="0.25">
      <c r="B351407" s="6" t="s">
        <v>5846</v>
      </c>
    </row>
    <row r="351408" spans="2:2" x14ac:dyDescent="0.25">
      <c r="B351408" s="6" t="s">
        <v>5848</v>
      </c>
    </row>
    <row r="351409" spans="2:2" x14ac:dyDescent="0.25">
      <c r="B351409" s="6" t="s">
        <v>5850</v>
      </c>
    </row>
    <row r="351410" spans="2:2" x14ac:dyDescent="0.25">
      <c r="B351410" s="6" t="s">
        <v>5852</v>
      </c>
    </row>
    <row r="351411" spans="2:2" x14ac:dyDescent="0.25">
      <c r="B351411" s="6" t="s">
        <v>5854</v>
      </c>
    </row>
    <row r="351412" spans="2:2" x14ac:dyDescent="0.25">
      <c r="B351412" s="6" t="s">
        <v>5856</v>
      </c>
    </row>
    <row r="351413" spans="2:2" x14ac:dyDescent="0.25">
      <c r="B351413" s="6" t="s">
        <v>5858</v>
      </c>
    </row>
    <row r="351414" spans="2:2" x14ac:dyDescent="0.25">
      <c r="B351414" s="6" t="s">
        <v>5860</v>
      </c>
    </row>
    <row r="351415" spans="2:2" x14ac:dyDescent="0.25">
      <c r="B351415" s="6" t="s">
        <v>5862</v>
      </c>
    </row>
    <row r="351416" spans="2:2" x14ac:dyDescent="0.25">
      <c r="B351416" s="6" t="s">
        <v>5864</v>
      </c>
    </row>
    <row r="351417" spans="2:2" x14ac:dyDescent="0.25">
      <c r="B351417" s="6" t="s">
        <v>5866</v>
      </c>
    </row>
    <row r="351418" spans="2:2" x14ac:dyDescent="0.25">
      <c r="B351418" s="6" t="s">
        <v>5868</v>
      </c>
    </row>
    <row r="351419" spans="2:2" x14ac:dyDescent="0.25">
      <c r="B351419" s="6" t="s">
        <v>5870</v>
      </c>
    </row>
    <row r="351420" spans="2:2" x14ac:dyDescent="0.25">
      <c r="B351420" s="6" t="s">
        <v>5872</v>
      </c>
    </row>
    <row r="351421" spans="2:2" x14ac:dyDescent="0.25">
      <c r="B351421" s="6" t="s">
        <v>5874</v>
      </c>
    </row>
    <row r="351422" spans="2:2" x14ac:dyDescent="0.25">
      <c r="B351422" s="6" t="s">
        <v>5876</v>
      </c>
    </row>
    <row r="351423" spans="2:2" x14ac:dyDescent="0.25">
      <c r="B351423" s="6" t="s">
        <v>5878</v>
      </c>
    </row>
    <row r="351424" spans="2:2" x14ac:dyDescent="0.25">
      <c r="B351424" s="6" t="s">
        <v>5880</v>
      </c>
    </row>
    <row r="351425" spans="2:2" x14ac:dyDescent="0.25">
      <c r="B351425" s="6" t="s">
        <v>5882</v>
      </c>
    </row>
    <row r="351426" spans="2:2" x14ac:dyDescent="0.25">
      <c r="B351426" s="6" t="s">
        <v>5884</v>
      </c>
    </row>
    <row r="351427" spans="2:2" x14ac:dyDescent="0.25">
      <c r="B351427" s="6" t="s">
        <v>5886</v>
      </c>
    </row>
    <row r="351428" spans="2:2" x14ac:dyDescent="0.25">
      <c r="B351428" s="6" t="s">
        <v>5888</v>
      </c>
    </row>
    <row r="351429" spans="2:2" x14ac:dyDescent="0.25">
      <c r="B351429" s="6" t="s">
        <v>5890</v>
      </c>
    </row>
    <row r="351430" spans="2:2" x14ac:dyDescent="0.25">
      <c r="B351430" s="6" t="s">
        <v>5892</v>
      </c>
    </row>
    <row r="351431" spans="2:2" x14ac:dyDescent="0.25">
      <c r="B351431" s="6" t="s">
        <v>5894</v>
      </c>
    </row>
    <row r="351432" spans="2:2" x14ac:dyDescent="0.25">
      <c r="B351432" s="6" t="s">
        <v>5896</v>
      </c>
    </row>
    <row r="351433" spans="2:2" x14ac:dyDescent="0.25">
      <c r="B351433" s="6" t="s">
        <v>5898</v>
      </c>
    </row>
    <row r="351434" spans="2:2" x14ac:dyDescent="0.25">
      <c r="B351434" s="6" t="s">
        <v>5900</v>
      </c>
    </row>
    <row r="351435" spans="2:2" x14ac:dyDescent="0.25">
      <c r="B351435" s="6" t="s">
        <v>5902</v>
      </c>
    </row>
    <row r="351436" spans="2:2" x14ac:dyDescent="0.25">
      <c r="B351436" s="6" t="s">
        <v>5904</v>
      </c>
    </row>
    <row r="351437" spans="2:2" x14ac:dyDescent="0.25">
      <c r="B351437" s="6" t="s">
        <v>5906</v>
      </c>
    </row>
    <row r="351438" spans="2:2" x14ac:dyDescent="0.25">
      <c r="B351438" s="6" t="s">
        <v>5908</v>
      </c>
    </row>
    <row r="351439" spans="2:2" x14ac:dyDescent="0.25">
      <c r="B351439" s="6" t="s">
        <v>5910</v>
      </c>
    </row>
    <row r="351440" spans="2:2" x14ac:dyDescent="0.25">
      <c r="B351440" s="6" t="s">
        <v>5912</v>
      </c>
    </row>
    <row r="351441" spans="2:2" x14ac:dyDescent="0.25">
      <c r="B351441" s="6" t="s">
        <v>5914</v>
      </c>
    </row>
    <row r="351442" spans="2:2" x14ac:dyDescent="0.25">
      <c r="B351442" s="6" t="s">
        <v>5916</v>
      </c>
    </row>
    <row r="351443" spans="2:2" x14ac:dyDescent="0.25">
      <c r="B351443" s="6" t="s">
        <v>5918</v>
      </c>
    </row>
    <row r="351444" spans="2:2" x14ac:dyDescent="0.25">
      <c r="B351444" s="6" t="s">
        <v>5920</v>
      </c>
    </row>
    <row r="351445" spans="2:2" x14ac:dyDescent="0.25">
      <c r="B351445" s="6" t="s">
        <v>5922</v>
      </c>
    </row>
    <row r="351446" spans="2:2" x14ac:dyDescent="0.25">
      <c r="B351446" s="6" t="s">
        <v>5924</v>
      </c>
    </row>
    <row r="351447" spans="2:2" x14ac:dyDescent="0.25">
      <c r="B351447" s="6" t="s">
        <v>5926</v>
      </c>
    </row>
    <row r="351448" spans="2:2" x14ac:dyDescent="0.25">
      <c r="B351448" s="6" t="s">
        <v>5928</v>
      </c>
    </row>
    <row r="351449" spans="2:2" x14ac:dyDescent="0.25">
      <c r="B351449" s="6" t="s">
        <v>5930</v>
      </c>
    </row>
    <row r="351450" spans="2:2" x14ac:dyDescent="0.25">
      <c r="B351450" s="6" t="s">
        <v>5932</v>
      </c>
    </row>
    <row r="351451" spans="2:2" x14ac:dyDescent="0.25">
      <c r="B351451" s="6" t="s">
        <v>5934</v>
      </c>
    </row>
    <row r="351452" spans="2:2" x14ac:dyDescent="0.25">
      <c r="B351452" s="6" t="s">
        <v>5936</v>
      </c>
    </row>
    <row r="351453" spans="2:2" x14ac:dyDescent="0.25">
      <c r="B351453" s="6" t="s">
        <v>5938</v>
      </c>
    </row>
    <row r="351454" spans="2:2" x14ac:dyDescent="0.25">
      <c r="B351454" s="6" t="s">
        <v>5940</v>
      </c>
    </row>
    <row r="351455" spans="2:2" x14ac:dyDescent="0.25">
      <c r="B351455" s="6" t="s">
        <v>5942</v>
      </c>
    </row>
    <row r="351456" spans="2:2" x14ac:dyDescent="0.25">
      <c r="B351456" s="6" t="s">
        <v>5944</v>
      </c>
    </row>
    <row r="351457" spans="2:2" x14ac:dyDescent="0.25">
      <c r="B351457" s="6" t="s">
        <v>5946</v>
      </c>
    </row>
    <row r="351458" spans="2:2" x14ac:dyDescent="0.25">
      <c r="B351458" s="6" t="s">
        <v>5948</v>
      </c>
    </row>
    <row r="351459" spans="2:2" x14ac:dyDescent="0.25">
      <c r="B351459" s="6" t="s">
        <v>5950</v>
      </c>
    </row>
    <row r="351460" spans="2:2" x14ac:dyDescent="0.25">
      <c r="B351460" s="6" t="s">
        <v>5952</v>
      </c>
    </row>
    <row r="351461" spans="2:2" x14ac:dyDescent="0.25">
      <c r="B351461" s="6" t="s">
        <v>5954</v>
      </c>
    </row>
    <row r="351462" spans="2:2" x14ac:dyDescent="0.25">
      <c r="B351462" s="6" t="s">
        <v>5956</v>
      </c>
    </row>
    <row r="351463" spans="2:2" x14ac:dyDescent="0.25">
      <c r="B351463" s="6" t="s">
        <v>5958</v>
      </c>
    </row>
    <row r="351464" spans="2:2" x14ac:dyDescent="0.25">
      <c r="B351464" s="6" t="s">
        <v>5960</v>
      </c>
    </row>
    <row r="351465" spans="2:2" x14ac:dyDescent="0.25">
      <c r="B351465" s="6" t="s">
        <v>5962</v>
      </c>
    </row>
    <row r="351466" spans="2:2" x14ac:dyDescent="0.25">
      <c r="B351466" s="6" t="s">
        <v>5964</v>
      </c>
    </row>
    <row r="351467" spans="2:2" x14ac:dyDescent="0.25">
      <c r="B351467" s="6" t="s">
        <v>5966</v>
      </c>
    </row>
    <row r="351468" spans="2:2" x14ac:dyDescent="0.25">
      <c r="B351468" s="6" t="s">
        <v>5968</v>
      </c>
    </row>
    <row r="351469" spans="2:2" x14ac:dyDescent="0.25">
      <c r="B351469" s="6" t="s">
        <v>5970</v>
      </c>
    </row>
    <row r="351470" spans="2:2" x14ac:dyDescent="0.25">
      <c r="B351470" s="6" t="s">
        <v>5972</v>
      </c>
    </row>
    <row r="351471" spans="2:2" x14ac:dyDescent="0.25">
      <c r="B351471" s="6" t="s">
        <v>5974</v>
      </c>
    </row>
    <row r="351472" spans="2:2" x14ac:dyDescent="0.25">
      <c r="B351472" s="6" t="s">
        <v>6749</v>
      </c>
    </row>
    <row r="351473" spans="2:2" x14ac:dyDescent="0.25">
      <c r="B351473" s="6" t="s">
        <v>5978</v>
      </c>
    </row>
    <row r="351474" spans="2:2" x14ac:dyDescent="0.25">
      <c r="B351474" s="6" t="s">
        <v>5980</v>
      </c>
    </row>
    <row r="351475" spans="2:2" x14ac:dyDescent="0.25">
      <c r="B351475" s="6" t="s">
        <v>5982</v>
      </c>
    </row>
    <row r="351476" spans="2:2" x14ac:dyDescent="0.25">
      <c r="B351476" s="6" t="s">
        <v>5984</v>
      </c>
    </row>
    <row r="351477" spans="2:2" x14ac:dyDescent="0.25">
      <c r="B351477" s="6" t="s">
        <v>5986</v>
      </c>
    </row>
    <row r="351478" spans="2:2" x14ac:dyDescent="0.25">
      <c r="B351478" s="6" t="s">
        <v>5988</v>
      </c>
    </row>
    <row r="351479" spans="2:2" x14ac:dyDescent="0.25">
      <c r="B351479" s="6" t="s">
        <v>5990</v>
      </c>
    </row>
    <row r="351480" spans="2:2" x14ac:dyDescent="0.25">
      <c r="B351480" s="6" t="s">
        <v>5992</v>
      </c>
    </row>
    <row r="351481" spans="2:2" x14ac:dyDescent="0.25">
      <c r="B351481" s="6" t="s">
        <v>5994</v>
      </c>
    </row>
    <row r="351482" spans="2:2" x14ac:dyDescent="0.25">
      <c r="B351482" s="6" t="s">
        <v>5996</v>
      </c>
    </row>
    <row r="351483" spans="2:2" x14ac:dyDescent="0.25">
      <c r="B351483" s="6" t="s">
        <v>5998</v>
      </c>
    </row>
    <row r="351484" spans="2:2" x14ac:dyDescent="0.25">
      <c r="B351484" s="6" t="s">
        <v>6000</v>
      </c>
    </row>
    <row r="351485" spans="2:2" x14ac:dyDescent="0.25">
      <c r="B351485" s="6" t="s">
        <v>6002</v>
      </c>
    </row>
    <row r="351486" spans="2:2" x14ac:dyDescent="0.25">
      <c r="B351486" s="6" t="s">
        <v>6004</v>
      </c>
    </row>
    <row r="351487" spans="2:2" x14ac:dyDescent="0.25">
      <c r="B351487" s="6" t="s">
        <v>6006</v>
      </c>
    </row>
    <row r="351488" spans="2:2" x14ac:dyDescent="0.25">
      <c r="B351488" s="6" t="s">
        <v>6008</v>
      </c>
    </row>
    <row r="351489" spans="2:2" x14ac:dyDescent="0.25">
      <c r="B351489" s="6" t="s">
        <v>6010</v>
      </c>
    </row>
    <row r="351490" spans="2:2" x14ac:dyDescent="0.25">
      <c r="B351490" s="6" t="s">
        <v>6012</v>
      </c>
    </row>
    <row r="351491" spans="2:2" x14ac:dyDescent="0.25">
      <c r="B351491" s="6" t="s">
        <v>6014</v>
      </c>
    </row>
    <row r="351492" spans="2:2" x14ac:dyDescent="0.25">
      <c r="B351492" s="6" t="s">
        <v>6016</v>
      </c>
    </row>
    <row r="351493" spans="2:2" x14ac:dyDescent="0.25">
      <c r="B351493" s="6" t="s">
        <v>6018</v>
      </c>
    </row>
    <row r="351494" spans="2:2" x14ac:dyDescent="0.25">
      <c r="B351494" s="6" t="s">
        <v>6020</v>
      </c>
    </row>
    <row r="351495" spans="2:2" x14ac:dyDescent="0.25">
      <c r="B351495" s="6" t="s">
        <v>6022</v>
      </c>
    </row>
    <row r="351496" spans="2:2" x14ac:dyDescent="0.25">
      <c r="B351496" s="6" t="s">
        <v>6024</v>
      </c>
    </row>
    <row r="351497" spans="2:2" x14ac:dyDescent="0.25">
      <c r="B351497" s="6" t="s">
        <v>6026</v>
      </c>
    </row>
    <row r="351498" spans="2:2" x14ac:dyDescent="0.25">
      <c r="B351498" s="6" t="s">
        <v>6028</v>
      </c>
    </row>
    <row r="351499" spans="2:2" x14ac:dyDescent="0.25">
      <c r="B351499" s="6" t="s">
        <v>6750</v>
      </c>
    </row>
    <row r="351500" spans="2:2" x14ac:dyDescent="0.25">
      <c r="B351500" s="6" t="s">
        <v>6751</v>
      </c>
    </row>
    <row r="351501" spans="2:2" x14ac:dyDescent="0.25">
      <c r="B351501" s="6" t="s">
        <v>6752</v>
      </c>
    </row>
    <row r="351502" spans="2:2" x14ac:dyDescent="0.25">
      <c r="B351502" s="6" t="s">
        <v>6753</v>
      </c>
    </row>
    <row r="351503" spans="2:2" x14ac:dyDescent="0.25">
      <c r="B351503" s="6" t="s">
        <v>6754</v>
      </c>
    </row>
    <row r="351504" spans="2:2" x14ac:dyDescent="0.25">
      <c r="B351504" s="6" t="s">
        <v>6755</v>
      </c>
    </row>
    <row r="351505" spans="2:2" x14ac:dyDescent="0.25">
      <c r="B351505" s="6" t="s">
        <v>6756</v>
      </c>
    </row>
    <row r="351506" spans="2:2" x14ac:dyDescent="0.25">
      <c r="B351506" s="6" t="s">
        <v>6757</v>
      </c>
    </row>
    <row r="351507" spans="2:2" x14ac:dyDescent="0.25">
      <c r="B351507" s="6" t="s">
        <v>6758</v>
      </c>
    </row>
    <row r="351508" spans="2:2" x14ac:dyDescent="0.25">
      <c r="B351508" s="6" t="s">
        <v>6759</v>
      </c>
    </row>
    <row r="351509" spans="2:2" x14ac:dyDescent="0.25">
      <c r="B351509" s="6" t="s">
        <v>6030</v>
      </c>
    </row>
    <row r="351510" spans="2:2" x14ac:dyDescent="0.25">
      <c r="B351510" s="6" t="s">
        <v>6032</v>
      </c>
    </row>
    <row r="351511" spans="2:2" x14ac:dyDescent="0.25">
      <c r="B351511" s="6" t="s">
        <v>6760</v>
      </c>
    </row>
    <row r="351512" spans="2:2" x14ac:dyDescent="0.25">
      <c r="B351512" s="6" t="s">
        <v>6034</v>
      </c>
    </row>
    <row r="351513" spans="2:2" x14ac:dyDescent="0.25">
      <c r="B351513" s="6" t="s">
        <v>6761</v>
      </c>
    </row>
    <row r="351514" spans="2:2" x14ac:dyDescent="0.25">
      <c r="B351514" s="6" t="s">
        <v>6762</v>
      </c>
    </row>
    <row r="351515" spans="2:2" x14ac:dyDescent="0.25">
      <c r="B351515" s="6" t="s">
        <v>6036</v>
      </c>
    </row>
    <row r="351516" spans="2:2" x14ac:dyDescent="0.25">
      <c r="B351516" s="6" t="s">
        <v>6038</v>
      </c>
    </row>
    <row r="351517" spans="2:2" x14ac:dyDescent="0.25">
      <c r="B351517" s="6" t="s">
        <v>6040</v>
      </c>
    </row>
    <row r="351518" spans="2:2" x14ac:dyDescent="0.25">
      <c r="B351518" s="6" t="s">
        <v>6042</v>
      </c>
    </row>
    <row r="351519" spans="2:2" x14ac:dyDescent="0.25">
      <c r="B351519" s="6" t="s">
        <v>6044</v>
      </c>
    </row>
    <row r="351520" spans="2:2" x14ac:dyDescent="0.25">
      <c r="B351520" s="6" t="s">
        <v>6046</v>
      </c>
    </row>
    <row r="351521" spans="2:2" x14ac:dyDescent="0.25">
      <c r="B351521" s="6" t="s">
        <v>6048</v>
      </c>
    </row>
    <row r="351522" spans="2:2" x14ac:dyDescent="0.25">
      <c r="B351522" s="6" t="s">
        <v>6050</v>
      </c>
    </row>
    <row r="351523" spans="2:2" x14ac:dyDescent="0.25">
      <c r="B351523" s="6" t="s">
        <v>6052</v>
      </c>
    </row>
    <row r="351524" spans="2:2" x14ac:dyDescent="0.25">
      <c r="B351524" s="6" t="s">
        <v>6054</v>
      </c>
    </row>
    <row r="351525" spans="2:2" x14ac:dyDescent="0.25">
      <c r="B351525" s="6" t="s">
        <v>6056</v>
      </c>
    </row>
    <row r="351526" spans="2:2" x14ac:dyDescent="0.25">
      <c r="B351526" s="6" t="s">
        <v>6058</v>
      </c>
    </row>
    <row r="351527" spans="2:2" x14ac:dyDescent="0.25">
      <c r="B351527" s="6" t="s">
        <v>6060</v>
      </c>
    </row>
    <row r="351528" spans="2:2" x14ac:dyDescent="0.25">
      <c r="B351528" s="6" t="s">
        <v>6062</v>
      </c>
    </row>
    <row r="351529" spans="2:2" x14ac:dyDescent="0.25">
      <c r="B351529" s="6" t="s">
        <v>6064</v>
      </c>
    </row>
    <row r="351530" spans="2:2" x14ac:dyDescent="0.25">
      <c r="B351530" s="6" t="s">
        <v>6066</v>
      </c>
    </row>
    <row r="351531" spans="2:2" x14ac:dyDescent="0.25">
      <c r="B351531" s="6" t="s">
        <v>6068</v>
      </c>
    </row>
    <row r="351532" spans="2:2" x14ac:dyDescent="0.25">
      <c r="B351532" s="6" t="s">
        <v>6070</v>
      </c>
    </row>
    <row r="351533" spans="2:2" x14ac:dyDescent="0.25">
      <c r="B351533" s="6" t="s">
        <v>6072</v>
      </c>
    </row>
    <row r="351534" spans="2:2" x14ac:dyDescent="0.25">
      <c r="B351534" s="6" t="s">
        <v>6074</v>
      </c>
    </row>
    <row r="351535" spans="2:2" x14ac:dyDescent="0.25">
      <c r="B351535" s="6" t="s">
        <v>6076</v>
      </c>
    </row>
    <row r="351536" spans="2:2" x14ac:dyDescent="0.25">
      <c r="B351536" s="6" t="s">
        <v>6078</v>
      </c>
    </row>
    <row r="351537" spans="2:2" x14ac:dyDescent="0.25">
      <c r="B351537" s="6" t="s">
        <v>6080</v>
      </c>
    </row>
    <row r="351538" spans="2:2" x14ac:dyDescent="0.25">
      <c r="B351538" s="6" t="s">
        <v>6082</v>
      </c>
    </row>
    <row r="351539" spans="2:2" x14ac:dyDescent="0.25">
      <c r="B351539" s="6" t="s">
        <v>6084</v>
      </c>
    </row>
    <row r="351540" spans="2:2" x14ac:dyDescent="0.25">
      <c r="B351540" s="6" t="s">
        <v>6086</v>
      </c>
    </row>
    <row r="351541" spans="2:2" x14ac:dyDescent="0.25">
      <c r="B351541" s="6" t="s">
        <v>6088</v>
      </c>
    </row>
    <row r="351542" spans="2:2" x14ac:dyDescent="0.25">
      <c r="B351542" s="6" t="s">
        <v>6090</v>
      </c>
    </row>
    <row r="351543" spans="2:2" x14ac:dyDescent="0.25">
      <c r="B351543" s="6" t="s">
        <v>6092</v>
      </c>
    </row>
    <row r="351544" spans="2:2" x14ac:dyDescent="0.25">
      <c r="B351544" s="6" t="s">
        <v>6094</v>
      </c>
    </row>
    <row r="351545" spans="2:2" x14ac:dyDescent="0.25">
      <c r="B351545" s="6" t="s">
        <v>6096</v>
      </c>
    </row>
    <row r="351546" spans="2:2" x14ac:dyDescent="0.25">
      <c r="B351546" s="6" t="s">
        <v>6098</v>
      </c>
    </row>
    <row r="351547" spans="2:2" x14ac:dyDescent="0.25">
      <c r="B351547" s="6" t="s">
        <v>6763</v>
      </c>
    </row>
    <row r="351548" spans="2:2" x14ac:dyDescent="0.25">
      <c r="B351548" s="6" t="s">
        <v>6100</v>
      </c>
    </row>
    <row r="351549" spans="2:2" x14ac:dyDescent="0.25">
      <c r="B351549" s="6" t="s">
        <v>6102</v>
      </c>
    </row>
    <row r="351550" spans="2:2" x14ac:dyDescent="0.25">
      <c r="B351550" s="6" t="s">
        <v>6104</v>
      </c>
    </row>
    <row r="351551" spans="2:2" x14ac:dyDescent="0.25">
      <c r="B351551" s="6" t="s">
        <v>6106</v>
      </c>
    </row>
    <row r="351552" spans="2:2" x14ac:dyDescent="0.25">
      <c r="B351552" s="6" t="s">
        <v>6764</v>
      </c>
    </row>
    <row r="351553" spans="2:2" x14ac:dyDescent="0.25">
      <c r="B351553" s="6" t="s">
        <v>6108</v>
      </c>
    </row>
    <row r="351554" spans="2:2" x14ac:dyDescent="0.25">
      <c r="B351554" s="6" t="s">
        <v>6110</v>
      </c>
    </row>
    <row r="351555" spans="2:2" x14ac:dyDescent="0.25">
      <c r="B351555" s="6" t="s">
        <v>6112</v>
      </c>
    </row>
    <row r="351556" spans="2:2" x14ac:dyDescent="0.25">
      <c r="B351556" s="6" t="s">
        <v>6114</v>
      </c>
    </row>
    <row r="351557" spans="2:2" x14ac:dyDescent="0.25">
      <c r="B351557" s="6" t="s">
        <v>6116</v>
      </c>
    </row>
    <row r="351558" spans="2:2" x14ac:dyDescent="0.25">
      <c r="B351558" s="6" t="s">
        <v>6118</v>
      </c>
    </row>
    <row r="351559" spans="2:2" x14ac:dyDescent="0.25">
      <c r="B351559" s="6" t="s">
        <v>6120</v>
      </c>
    </row>
    <row r="351560" spans="2:2" x14ac:dyDescent="0.25">
      <c r="B351560" s="6" t="s">
        <v>6122</v>
      </c>
    </row>
    <row r="351561" spans="2:2" x14ac:dyDescent="0.25">
      <c r="B351561" s="6" t="s">
        <v>6124</v>
      </c>
    </row>
    <row r="351562" spans="2:2" x14ac:dyDescent="0.25">
      <c r="B351562" s="6" t="s">
        <v>6126</v>
      </c>
    </row>
    <row r="351563" spans="2:2" x14ac:dyDescent="0.25">
      <c r="B351563" s="6" t="s">
        <v>6128</v>
      </c>
    </row>
    <row r="351564" spans="2:2" x14ac:dyDescent="0.25">
      <c r="B351564" s="6" t="s">
        <v>6130</v>
      </c>
    </row>
    <row r="351565" spans="2:2" x14ac:dyDescent="0.25">
      <c r="B351565" s="6" t="s">
        <v>6132</v>
      </c>
    </row>
    <row r="351566" spans="2:2" x14ac:dyDescent="0.25">
      <c r="B351566" s="6" t="s">
        <v>6134</v>
      </c>
    </row>
    <row r="351567" spans="2:2" x14ac:dyDescent="0.25">
      <c r="B351567" s="6" t="s">
        <v>6136</v>
      </c>
    </row>
    <row r="351568" spans="2:2" x14ac:dyDescent="0.25">
      <c r="B351568" s="6" t="s">
        <v>6138</v>
      </c>
    </row>
    <row r="351569" spans="2:2" x14ac:dyDescent="0.25">
      <c r="B351569" s="6" t="s">
        <v>6140</v>
      </c>
    </row>
    <row r="351570" spans="2:2" x14ac:dyDescent="0.25">
      <c r="B351570" s="6" t="s">
        <v>6142</v>
      </c>
    </row>
    <row r="351571" spans="2:2" x14ac:dyDescent="0.25">
      <c r="B351571" s="6" t="s">
        <v>6144</v>
      </c>
    </row>
    <row r="351572" spans="2:2" x14ac:dyDescent="0.25">
      <c r="B351572" s="6" t="s">
        <v>6146</v>
      </c>
    </row>
    <row r="351573" spans="2:2" x14ac:dyDescent="0.25">
      <c r="B351573" s="6" t="s">
        <v>6148</v>
      </c>
    </row>
    <row r="351574" spans="2:2" x14ac:dyDescent="0.25">
      <c r="B351574" s="6" t="s">
        <v>6150</v>
      </c>
    </row>
    <row r="351575" spans="2:2" x14ac:dyDescent="0.25">
      <c r="B351575" s="6" t="s">
        <v>6152</v>
      </c>
    </row>
    <row r="351576" spans="2:2" x14ac:dyDescent="0.25">
      <c r="B351576" s="6" t="s">
        <v>6154</v>
      </c>
    </row>
    <row r="351577" spans="2:2" x14ac:dyDescent="0.25">
      <c r="B351577" s="6" t="s">
        <v>6156</v>
      </c>
    </row>
    <row r="351578" spans="2:2" x14ac:dyDescent="0.25">
      <c r="B351578" s="6" t="s">
        <v>6158</v>
      </c>
    </row>
    <row r="351579" spans="2:2" x14ac:dyDescent="0.25">
      <c r="B351579" s="6" t="s">
        <v>6765</v>
      </c>
    </row>
    <row r="351580" spans="2:2" x14ac:dyDescent="0.25">
      <c r="B351580" s="6" t="s">
        <v>6766</v>
      </c>
    </row>
    <row r="351581" spans="2:2" x14ac:dyDescent="0.25">
      <c r="B351581" s="6" t="s">
        <v>6767</v>
      </c>
    </row>
    <row r="351582" spans="2:2" x14ac:dyDescent="0.25">
      <c r="B351582" s="6" t="s">
        <v>6768</v>
      </c>
    </row>
    <row r="351583" spans="2:2" x14ac:dyDescent="0.25">
      <c r="B351583" s="6" t="s">
        <v>6769</v>
      </c>
    </row>
    <row r="351584" spans="2:2" x14ac:dyDescent="0.25">
      <c r="B351584" s="6" t="s">
        <v>6770</v>
      </c>
    </row>
    <row r="351585" spans="2:2" x14ac:dyDescent="0.25">
      <c r="B351585" s="6" t="s">
        <v>6771</v>
      </c>
    </row>
    <row r="351586" spans="2:2" x14ac:dyDescent="0.25">
      <c r="B351586" s="6" t="s">
        <v>6772</v>
      </c>
    </row>
    <row r="351587" spans="2:2" x14ac:dyDescent="0.25">
      <c r="B351587" s="6" t="s">
        <v>6773</v>
      </c>
    </row>
    <row r="351588" spans="2:2" x14ac:dyDescent="0.25">
      <c r="B351588" s="6" t="s">
        <v>6774</v>
      </c>
    </row>
    <row r="351589" spans="2:2" x14ac:dyDescent="0.25">
      <c r="B351589" s="6" t="s">
        <v>6775</v>
      </c>
    </row>
    <row r="351590" spans="2:2" x14ac:dyDescent="0.25">
      <c r="B351590" s="6" t="s">
        <v>6776</v>
      </c>
    </row>
    <row r="351591" spans="2:2" x14ac:dyDescent="0.25">
      <c r="B351591" s="6" t="s">
        <v>6777</v>
      </c>
    </row>
    <row r="351592" spans="2:2" x14ac:dyDescent="0.25">
      <c r="B351592" s="6" t="s">
        <v>6778</v>
      </c>
    </row>
    <row r="351593" spans="2:2" x14ac:dyDescent="0.25">
      <c r="B351593" s="6" t="s">
        <v>6779</v>
      </c>
    </row>
    <row r="351594" spans="2:2" x14ac:dyDescent="0.25">
      <c r="B351594" s="6" t="s">
        <v>6780</v>
      </c>
    </row>
    <row r="351595" spans="2:2" x14ac:dyDescent="0.25">
      <c r="B351595" s="6" t="s">
        <v>6781</v>
      </c>
    </row>
    <row r="351596" spans="2:2" x14ac:dyDescent="0.25">
      <c r="B351596" s="6" t="s">
        <v>6782</v>
      </c>
    </row>
    <row r="351597" spans="2:2" x14ac:dyDescent="0.25">
      <c r="B351597" s="6" t="s">
        <v>6783</v>
      </c>
    </row>
    <row r="351598" spans="2:2" x14ac:dyDescent="0.25">
      <c r="B351598" s="6" t="s">
        <v>6784</v>
      </c>
    </row>
    <row r="351599" spans="2:2" x14ac:dyDescent="0.25">
      <c r="B351599" s="6" t="s">
        <v>6785</v>
      </c>
    </row>
    <row r="351600" spans="2:2" x14ac:dyDescent="0.25">
      <c r="B351600" s="6" t="s">
        <v>6786</v>
      </c>
    </row>
    <row r="351601" spans="2:2" x14ac:dyDescent="0.25">
      <c r="B351601" s="6" t="s">
        <v>6787</v>
      </c>
    </row>
    <row r="351602" spans="2:2" x14ac:dyDescent="0.25">
      <c r="B351602" s="6" t="s">
        <v>6788</v>
      </c>
    </row>
    <row r="351603" spans="2:2" x14ac:dyDescent="0.25">
      <c r="B351603" s="6" t="s">
        <v>6789</v>
      </c>
    </row>
    <row r="351604" spans="2:2" x14ac:dyDescent="0.25">
      <c r="B351604" s="6" t="s">
        <v>6790</v>
      </c>
    </row>
    <row r="351605" spans="2:2" x14ac:dyDescent="0.25">
      <c r="B351605" s="6" t="s">
        <v>6791</v>
      </c>
    </row>
    <row r="351606" spans="2:2" x14ac:dyDescent="0.25">
      <c r="B351606" s="6" t="s">
        <v>6792</v>
      </c>
    </row>
    <row r="351607" spans="2:2" x14ac:dyDescent="0.25">
      <c r="B351607" s="6" t="s">
        <v>6793</v>
      </c>
    </row>
    <row r="351608" spans="2:2" x14ac:dyDescent="0.25">
      <c r="B351608" s="6" t="s">
        <v>6794</v>
      </c>
    </row>
    <row r="351609" spans="2:2" x14ac:dyDescent="0.25">
      <c r="B351609" s="6" t="s">
        <v>6795</v>
      </c>
    </row>
    <row r="351610" spans="2:2" x14ac:dyDescent="0.25">
      <c r="B351610" s="6" t="s">
        <v>6796</v>
      </c>
    </row>
    <row r="351611" spans="2:2" x14ac:dyDescent="0.25">
      <c r="B351611" s="6" t="s">
        <v>6797</v>
      </c>
    </row>
    <row r="351612" spans="2:2" x14ac:dyDescent="0.25">
      <c r="B351612" s="6" t="s">
        <v>6798</v>
      </c>
    </row>
    <row r="351613" spans="2:2" x14ac:dyDescent="0.25">
      <c r="B351613" s="6" t="s">
        <v>6799</v>
      </c>
    </row>
    <row r="351614" spans="2:2" x14ac:dyDescent="0.25">
      <c r="B351614" s="6" t="s">
        <v>6800</v>
      </c>
    </row>
    <row r="351615" spans="2:2" x14ac:dyDescent="0.25">
      <c r="B351615" s="6" t="s">
        <v>6801</v>
      </c>
    </row>
    <row r="351616" spans="2:2" x14ac:dyDescent="0.25">
      <c r="B351616" s="6" t="s">
        <v>6802</v>
      </c>
    </row>
  </sheetData>
  <mergeCells count="1">
    <mergeCell ref="B8:H8"/>
  </mergeCells>
  <dataValidations count="6">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00000000-0002-0000-0B00-000000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00000000-0002-0000-0B00-000001000000}">
      <formula1>-9223372036854770000</formula1>
      <formula2>9223372036854770000</formula2>
    </dataValidation>
    <dataValidation type="textLength" allowBlank="1" showInputMessage="1" showErrorMessage="1" errorTitle="Entrada no válida" error="Escriba un texto " promptTitle="Cualquier contenido" prompt=" Vigencia del Presupuesto de la Transferencia" sqref="F11" xr:uid="{00000000-0002-0000-0B00-000002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B00-000003000000}">
      <formula1>$B$351002:$B$351616</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B00-000004000000}">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B00-000005000000}">
      <formula1>$A$351002:$A$351004</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51004"/>
  <sheetViews>
    <sheetView topLeftCell="A52447" workbookViewId="0">
      <selection activeCell="B18" sqref="B18"/>
    </sheetView>
  </sheetViews>
  <sheetFormatPr baseColWidth="10" defaultColWidth="9.140625" defaultRowHeight="15" x14ac:dyDescent="0.25"/>
  <cols>
    <col min="1" max="1" width="9.140625" style="6"/>
    <col min="2" max="2" width="76" style="6" customWidth="1"/>
    <col min="3" max="3" width="28" style="6" customWidth="1"/>
    <col min="4" max="4" width="34" style="6" customWidth="1"/>
    <col min="5" max="6" width="26" style="6" customWidth="1"/>
    <col min="7" max="16384" width="9.140625" style="6"/>
  </cols>
  <sheetData>
    <row r="1" spans="1:6" x14ac:dyDescent="0.25">
      <c r="B1" s="14" t="s">
        <v>0</v>
      </c>
      <c r="C1" s="14">
        <v>51</v>
      </c>
      <c r="D1" s="14" t="s">
        <v>1</v>
      </c>
    </row>
    <row r="2" spans="1:6" x14ac:dyDescent="0.25">
      <c r="B2" s="14" t="s">
        <v>2</v>
      </c>
      <c r="C2" s="14">
        <v>556</v>
      </c>
      <c r="D2" s="14" t="s">
        <v>6803</v>
      </c>
    </row>
    <row r="3" spans="1:6" x14ac:dyDescent="0.25">
      <c r="B3" s="14" t="s">
        <v>4</v>
      </c>
      <c r="C3" s="14">
        <v>1</v>
      </c>
    </row>
    <row r="4" spans="1:6" x14ac:dyDescent="0.25">
      <c r="B4" s="14" t="s">
        <v>5</v>
      </c>
      <c r="C4" s="14">
        <v>233</v>
      </c>
    </row>
    <row r="5" spans="1:6" x14ac:dyDescent="0.25">
      <c r="B5" s="14" t="s">
        <v>6</v>
      </c>
      <c r="C5" s="16">
        <v>44196</v>
      </c>
    </row>
    <row r="6" spans="1:6" x14ac:dyDescent="0.25">
      <c r="B6" s="14" t="s">
        <v>7</v>
      </c>
      <c r="C6" s="14">
        <v>12</v>
      </c>
      <c r="D6" s="14" t="s">
        <v>8</v>
      </c>
    </row>
    <row r="8" spans="1:6" x14ac:dyDescent="0.25">
      <c r="A8" s="14" t="s">
        <v>9</v>
      </c>
      <c r="B8" s="156" t="s">
        <v>6804</v>
      </c>
      <c r="C8" s="157"/>
      <c r="D8" s="157"/>
      <c r="E8" s="157"/>
      <c r="F8" s="157"/>
    </row>
    <row r="9" spans="1:6" x14ac:dyDescent="0.25">
      <c r="C9" s="14">
        <v>3</v>
      </c>
      <c r="D9" s="14">
        <v>4</v>
      </c>
      <c r="E9" s="14">
        <v>8</v>
      </c>
      <c r="F9" s="14">
        <v>12</v>
      </c>
    </row>
    <row r="10" spans="1:6" ht="15.75" thickBot="1" x14ac:dyDescent="0.3">
      <c r="C10" s="14" t="s">
        <v>6805</v>
      </c>
      <c r="D10" s="14" t="s">
        <v>6806</v>
      </c>
      <c r="E10" s="14" t="s">
        <v>6807</v>
      </c>
      <c r="F10" s="14" t="s">
        <v>6808</v>
      </c>
    </row>
    <row r="11" spans="1:6" ht="15.75" thickBot="1" x14ac:dyDescent="0.3">
      <c r="A11" s="14">
        <v>10</v>
      </c>
      <c r="B11" s="6" t="s">
        <v>24</v>
      </c>
      <c r="C11" s="52" t="s">
        <v>24</v>
      </c>
      <c r="D11" s="46" t="s">
        <v>54</v>
      </c>
      <c r="E11" s="65" t="s">
        <v>7136</v>
      </c>
      <c r="F11" s="65" t="s">
        <v>7135</v>
      </c>
    </row>
    <row r="12" spans="1:6" x14ac:dyDescent="0.25">
      <c r="A12" s="14">
        <v>30</v>
      </c>
      <c r="B12" s="6" t="s">
        <v>6809</v>
      </c>
      <c r="C12" s="51" t="s">
        <v>6810</v>
      </c>
      <c r="D12" s="51" t="s">
        <v>6811</v>
      </c>
      <c r="E12" s="51" t="s">
        <v>6812</v>
      </c>
      <c r="F12" s="51" t="s">
        <v>24</v>
      </c>
    </row>
    <row r="13" spans="1:6" x14ac:dyDescent="0.25">
      <c r="A13" s="14">
        <v>40</v>
      </c>
      <c r="B13" s="6" t="s">
        <v>6813</v>
      </c>
      <c r="C13" s="51" t="s">
        <v>6814</v>
      </c>
      <c r="D13" s="51" t="s">
        <v>6815</v>
      </c>
      <c r="E13" s="51" t="s">
        <v>6816</v>
      </c>
      <c r="F13" s="51" t="s">
        <v>24</v>
      </c>
    </row>
    <row r="14" spans="1:6" x14ac:dyDescent="0.25">
      <c r="A14" s="14">
        <v>50</v>
      </c>
      <c r="B14" s="6" t="s">
        <v>6817</v>
      </c>
      <c r="C14" s="51" t="s">
        <v>6818</v>
      </c>
      <c r="D14" s="51" t="s">
        <v>6819</v>
      </c>
      <c r="E14" s="51" t="s">
        <v>6820</v>
      </c>
      <c r="F14" s="51" t="s">
        <v>24</v>
      </c>
    </row>
    <row r="351003" spans="1:1" x14ac:dyDescent="0.25">
      <c r="A351003" s="6" t="s">
        <v>54</v>
      </c>
    </row>
    <row r="351004" spans="1:1" x14ac:dyDescent="0.25">
      <c r="A351004" s="6" t="s">
        <v>55</v>
      </c>
    </row>
  </sheetData>
  <mergeCells count="1">
    <mergeCell ref="B8:F8"/>
  </mergeCells>
  <dataValidations count="4">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C00-000000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C00-000001000000}">
      <formula1>0</formula1>
      <formula2>150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C00-000002000000}">
      <formula1>$A$351002:$A$351004</formula1>
    </dataValidation>
    <dataValidation type="textLength" allowBlank="1" showInputMessage="1" showErrorMessage="1" errorTitle="Entrada no válida" error="Escriba un texto " promptTitle="Cualquier contenido" prompt=" Vigencia Actual" sqref="C11" xr:uid="{00000000-0002-0000-0C00-000003000000}">
      <formula1>0</formula1>
      <formula2>4000</formula2>
    </dataValidation>
  </dataValidations>
  <hyperlinks>
    <hyperlink ref="E11" r:id="rId1" xr:uid="{00000000-0004-0000-0C00-000000000000}"/>
    <hyperlink ref="F11" r:id="rId2" xr:uid="{00000000-0004-0000-0C00-000001000000}"/>
  </hyperlinks>
  <pageMargins left="0.7" right="0.7" top="0.75" bottom="0.75" header="0.3" footer="0.3"/>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351022"/>
  <sheetViews>
    <sheetView tabSelected="1" topLeftCell="B26" workbookViewId="0">
      <selection activeCell="F33" sqref="F33"/>
    </sheetView>
  </sheetViews>
  <sheetFormatPr baseColWidth="10" defaultColWidth="9.140625" defaultRowHeight="15" x14ac:dyDescent="0.25"/>
  <cols>
    <col min="1" max="1" width="9.140625" style="114"/>
    <col min="2" max="2" width="16" style="114" customWidth="1"/>
    <col min="3" max="3" width="32" style="114" customWidth="1"/>
    <col min="4" max="4" width="19" style="114" customWidth="1"/>
    <col min="5" max="5" width="28.85546875" style="114" customWidth="1"/>
    <col min="6" max="6" width="51" style="114" customWidth="1"/>
    <col min="7" max="7" width="37" style="114" customWidth="1"/>
    <col min="8" max="8" width="32" style="114" customWidth="1"/>
    <col min="9" max="9" width="47" style="114" customWidth="1"/>
    <col min="10" max="10" width="29.7109375" style="115" customWidth="1"/>
    <col min="11" max="16384" width="9.140625" style="114"/>
  </cols>
  <sheetData>
    <row r="1" spans="1:10" x14ac:dyDescent="0.25">
      <c r="B1" s="120" t="s">
        <v>0</v>
      </c>
      <c r="C1" s="120">
        <v>51</v>
      </c>
      <c r="D1" s="120" t="s">
        <v>1</v>
      </c>
    </row>
    <row r="2" spans="1:10" x14ac:dyDescent="0.25">
      <c r="B2" s="120" t="s">
        <v>2</v>
      </c>
      <c r="C2" s="120">
        <v>197</v>
      </c>
      <c r="D2" s="120" t="s">
        <v>6821</v>
      </c>
    </row>
    <row r="3" spans="1:10" x14ac:dyDescent="0.25">
      <c r="B3" s="120" t="s">
        <v>4</v>
      </c>
      <c r="C3" s="120">
        <v>1</v>
      </c>
    </row>
    <row r="4" spans="1:10" x14ac:dyDescent="0.25">
      <c r="B4" s="120" t="s">
        <v>5</v>
      </c>
      <c r="C4" s="120">
        <v>233</v>
      </c>
    </row>
    <row r="5" spans="1:10" x14ac:dyDescent="0.25">
      <c r="B5" s="120" t="s">
        <v>6</v>
      </c>
      <c r="C5" s="133">
        <v>44196</v>
      </c>
    </row>
    <row r="6" spans="1:10" x14ac:dyDescent="0.25">
      <c r="B6" s="120" t="s">
        <v>7</v>
      </c>
      <c r="C6" s="120">
        <v>12</v>
      </c>
      <c r="D6" s="120" t="s">
        <v>8</v>
      </c>
    </row>
    <row r="8" spans="1:10" x14ac:dyDescent="0.25">
      <c r="A8" s="120" t="s">
        <v>9</v>
      </c>
      <c r="B8" s="170" t="s">
        <v>6822</v>
      </c>
      <c r="C8" s="171"/>
      <c r="D8" s="171"/>
      <c r="E8" s="171"/>
      <c r="F8" s="171"/>
      <c r="G8" s="171"/>
      <c r="H8" s="171"/>
      <c r="I8" s="171"/>
      <c r="J8" s="171"/>
    </row>
    <row r="9" spans="1:10" x14ac:dyDescent="0.25">
      <c r="C9" s="120">
        <v>2</v>
      </c>
      <c r="D9" s="120">
        <v>3</v>
      </c>
      <c r="E9" s="120">
        <v>4</v>
      </c>
      <c r="F9" s="120">
        <v>8</v>
      </c>
      <c r="G9" s="120">
        <v>12</v>
      </c>
      <c r="H9" s="120">
        <v>16</v>
      </c>
      <c r="I9" s="120">
        <v>20</v>
      </c>
      <c r="J9" s="132">
        <v>24</v>
      </c>
    </row>
    <row r="10" spans="1:10" x14ac:dyDescent="0.25">
      <c r="C10" s="131" t="s">
        <v>12</v>
      </c>
      <c r="D10" s="131" t="s">
        <v>13</v>
      </c>
      <c r="E10" s="131" t="s">
        <v>6823</v>
      </c>
      <c r="F10" s="131" t="s">
        <v>6824</v>
      </c>
      <c r="G10" s="131" t="s">
        <v>6825</v>
      </c>
      <c r="H10" s="131" t="s">
        <v>6826</v>
      </c>
      <c r="I10" s="131" t="s">
        <v>6827</v>
      </c>
      <c r="J10" s="130" t="s">
        <v>6828</v>
      </c>
    </row>
    <row r="11" spans="1:10" ht="78.75" x14ac:dyDescent="0.25">
      <c r="A11" s="120">
        <v>1</v>
      </c>
      <c r="B11" s="114" t="s">
        <v>65</v>
      </c>
      <c r="C11" s="125" t="s">
        <v>54</v>
      </c>
      <c r="D11" s="125" t="s">
        <v>24</v>
      </c>
      <c r="E11" s="129" t="s">
        <v>6829</v>
      </c>
      <c r="F11" s="125">
        <v>363420</v>
      </c>
      <c r="G11" s="125">
        <v>363420</v>
      </c>
      <c r="H11" s="125">
        <v>3.4749999999999998E-3</v>
      </c>
      <c r="I11" s="122"/>
      <c r="J11" s="121" t="s">
        <v>7275</v>
      </c>
    </row>
    <row r="12" spans="1:10" ht="78.75" x14ac:dyDescent="0.25">
      <c r="A12" s="120">
        <v>2</v>
      </c>
      <c r="B12" s="114" t="s">
        <v>234</v>
      </c>
      <c r="C12" s="125" t="s">
        <v>54</v>
      </c>
      <c r="D12" s="125"/>
      <c r="E12" s="129" t="s">
        <v>6830</v>
      </c>
      <c r="F12" s="125">
        <v>4194246</v>
      </c>
      <c r="G12" s="125">
        <v>4194246</v>
      </c>
      <c r="H12" s="125">
        <v>3.4749999999999998E-3</v>
      </c>
      <c r="I12" s="122"/>
      <c r="J12" s="121" t="s">
        <v>7275</v>
      </c>
    </row>
    <row r="13" spans="1:10" ht="78.75" x14ac:dyDescent="0.25">
      <c r="A13" s="120">
        <v>3</v>
      </c>
      <c r="B13" s="114" t="s">
        <v>238</v>
      </c>
      <c r="C13" s="125" t="s">
        <v>54</v>
      </c>
      <c r="D13" s="125"/>
      <c r="E13" s="129" t="s">
        <v>6831</v>
      </c>
      <c r="F13" s="125">
        <v>379455</v>
      </c>
      <c r="G13" s="125">
        <v>379455</v>
      </c>
      <c r="H13" s="125">
        <v>3.4749999999999998E-3</v>
      </c>
      <c r="I13" s="122"/>
      <c r="J13" s="121" t="s">
        <v>7275</v>
      </c>
    </row>
    <row r="14" spans="1:10" ht="60" x14ac:dyDescent="0.25">
      <c r="A14" s="120">
        <v>4</v>
      </c>
      <c r="B14" s="114" t="s">
        <v>245</v>
      </c>
      <c r="C14" s="125" t="s">
        <v>54</v>
      </c>
      <c r="D14" s="125"/>
      <c r="E14" s="152" t="s">
        <v>6832</v>
      </c>
      <c r="F14" s="123">
        <v>0</v>
      </c>
      <c r="G14" s="123">
        <v>0</v>
      </c>
      <c r="H14" s="123">
        <v>0</v>
      </c>
      <c r="I14" s="122"/>
      <c r="J14" s="128"/>
    </row>
    <row r="15" spans="1:10" ht="45" x14ac:dyDescent="0.25">
      <c r="A15" s="120">
        <v>5</v>
      </c>
      <c r="B15" s="114" t="s">
        <v>250</v>
      </c>
      <c r="C15" s="125" t="s">
        <v>54</v>
      </c>
      <c r="D15" s="125"/>
      <c r="E15" s="124" t="s">
        <v>6833</v>
      </c>
      <c r="F15" s="123">
        <v>283</v>
      </c>
      <c r="G15" s="123">
        <v>283</v>
      </c>
      <c r="H15" s="123">
        <v>34</v>
      </c>
      <c r="I15" s="122"/>
      <c r="J15" s="128"/>
    </row>
    <row r="16" spans="1:10" x14ac:dyDescent="0.25">
      <c r="A16" s="120">
        <v>6</v>
      </c>
      <c r="B16" s="114" t="s">
        <v>256</v>
      </c>
      <c r="C16" s="125" t="s">
        <v>54</v>
      </c>
      <c r="D16" s="125"/>
      <c r="E16" s="124" t="s">
        <v>6834</v>
      </c>
      <c r="F16" s="123">
        <v>927</v>
      </c>
      <c r="G16" s="123">
        <v>927</v>
      </c>
      <c r="H16" s="123">
        <v>45</v>
      </c>
      <c r="I16" s="122"/>
      <c r="J16" s="128"/>
    </row>
    <row r="17" spans="1:10" ht="101.25" x14ac:dyDescent="0.25">
      <c r="A17" s="120">
        <v>7</v>
      </c>
      <c r="B17" s="114" t="s">
        <v>260</v>
      </c>
      <c r="C17" s="125" t="s">
        <v>54</v>
      </c>
      <c r="D17" s="125"/>
      <c r="E17" s="124" t="s">
        <v>7274</v>
      </c>
      <c r="F17" s="123">
        <v>350</v>
      </c>
      <c r="G17" s="123">
        <v>350</v>
      </c>
      <c r="H17" s="123">
        <v>19</v>
      </c>
      <c r="I17" s="122"/>
      <c r="J17" s="121" t="s">
        <v>7273</v>
      </c>
    </row>
    <row r="18" spans="1:10" ht="30" x14ac:dyDescent="0.25">
      <c r="A18" s="120">
        <v>8</v>
      </c>
      <c r="B18" s="114" t="s">
        <v>266</v>
      </c>
      <c r="C18" s="125" t="s">
        <v>54</v>
      </c>
      <c r="D18" s="125"/>
      <c r="E18" s="124" t="s">
        <v>6835</v>
      </c>
      <c r="F18" s="123">
        <v>18</v>
      </c>
      <c r="G18" s="123">
        <v>18</v>
      </c>
      <c r="H18" s="123">
        <v>56</v>
      </c>
      <c r="I18" s="122"/>
      <c r="J18" s="128"/>
    </row>
    <row r="19" spans="1:10" ht="30" x14ac:dyDescent="0.25">
      <c r="A19" s="120">
        <v>9</v>
      </c>
      <c r="B19" s="114" t="s">
        <v>272</v>
      </c>
      <c r="C19" s="125" t="s">
        <v>54</v>
      </c>
      <c r="D19" s="125"/>
      <c r="E19" s="124" t="s">
        <v>6836</v>
      </c>
      <c r="F19" s="123">
        <v>28</v>
      </c>
      <c r="G19" s="123">
        <v>28</v>
      </c>
      <c r="H19" s="123">
        <v>56</v>
      </c>
      <c r="I19" s="122"/>
      <c r="J19" s="128"/>
    </row>
    <row r="20" spans="1:10" ht="90" x14ac:dyDescent="0.25">
      <c r="A20" s="120">
        <v>10</v>
      </c>
      <c r="B20" s="114" t="s">
        <v>92</v>
      </c>
      <c r="C20" s="125" t="s">
        <v>54</v>
      </c>
      <c r="D20" s="125"/>
      <c r="E20" s="124" t="s">
        <v>6837</v>
      </c>
      <c r="F20" s="123">
        <v>28157</v>
      </c>
      <c r="G20" s="123">
        <v>23755</v>
      </c>
      <c r="H20" s="123">
        <v>22</v>
      </c>
      <c r="I20" s="122"/>
      <c r="J20" s="121" t="s">
        <v>7272</v>
      </c>
    </row>
    <row r="21" spans="1:10" ht="33.75" x14ac:dyDescent="0.25">
      <c r="A21" s="120">
        <v>11</v>
      </c>
      <c r="B21" s="114" t="s">
        <v>281</v>
      </c>
      <c r="C21" s="125" t="s">
        <v>54</v>
      </c>
      <c r="D21" s="125"/>
      <c r="E21" s="124" t="s">
        <v>6838</v>
      </c>
      <c r="F21" s="123">
        <v>0</v>
      </c>
      <c r="G21" s="123">
        <v>0</v>
      </c>
      <c r="H21" s="123">
        <v>0</v>
      </c>
      <c r="I21" s="122"/>
      <c r="J21" s="127" t="s">
        <v>7271</v>
      </c>
    </row>
    <row r="22" spans="1:10" ht="75" x14ac:dyDescent="0.25">
      <c r="A22" s="120">
        <v>12</v>
      </c>
      <c r="B22" s="114" t="s">
        <v>285</v>
      </c>
      <c r="C22" s="125" t="s">
        <v>54</v>
      </c>
      <c r="D22" s="125"/>
      <c r="E22" s="124" t="s">
        <v>6839</v>
      </c>
      <c r="F22" s="123">
        <v>0</v>
      </c>
      <c r="G22" s="123">
        <v>0</v>
      </c>
      <c r="H22" s="123">
        <v>0</v>
      </c>
      <c r="I22" s="122"/>
      <c r="J22" s="127" t="s">
        <v>7270</v>
      </c>
    </row>
    <row r="23" spans="1:10" ht="60" x14ac:dyDescent="0.25">
      <c r="A23" s="120">
        <v>13</v>
      </c>
      <c r="B23" s="114" t="s">
        <v>288</v>
      </c>
      <c r="C23" s="125" t="s">
        <v>54</v>
      </c>
      <c r="D23" s="125"/>
      <c r="E23" s="124" t="s">
        <v>6840</v>
      </c>
      <c r="F23" s="123">
        <v>0</v>
      </c>
      <c r="G23" s="123">
        <v>0</v>
      </c>
      <c r="H23" s="123">
        <v>0</v>
      </c>
      <c r="I23" s="122"/>
      <c r="J23" s="127" t="s">
        <v>7269</v>
      </c>
    </row>
    <row r="24" spans="1:10" ht="72" customHeight="1" x14ac:dyDescent="0.25">
      <c r="A24" s="120">
        <v>14</v>
      </c>
      <c r="B24" s="114" t="s">
        <v>291</v>
      </c>
      <c r="C24" s="125" t="s">
        <v>54</v>
      </c>
      <c r="D24" s="125"/>
      <c r="E24" s="124" t="s">
        <v>6841</v>
      </c>
      <c r="F24" s="123">
        <v>30</v>
      </c>
      <c r="G24" s="123">
        <v>30</v>
      </c>
      <c r="H24" s="123">
        <v>13</v>
      </c>
      <c r="I24" s="122"/>
      <c r="J24" s="121" t="s">
        <v>7154</v>
      </c>
    </row>
    <row r="25" spans="1:10" ht="67.5" x14ac:dyDescent="0.25">
      <c r="A25" s="120">
        <v>15</v>
      </c>
      <c r="B25" s="114" t="s">
        <v>295</v>
      </c>
      <c r="C25" s="125" t="s">
        <v>54</v>
      </c>
      <c r="D25" s="125"/>
      <c r="E25" s="124" t="s">
        <v>6842</v>
      </c>
      <c r="F25" s="123">
        <v>418</v>
      </c>
      <c r="G25" s="123">
        <v>418</v>
      </c>
      <c r="H25" s="123">
        <v>38</v>
      </c>
      <c r="I25" s="122"/>
      <c r="J25" s="121" t="s">
        <v>7268</v>
      </c>
    </row>
    <row r="26" spans="1:10" ht="60" x14ac:dyDescent="0.25">
      <c r="A26" s="120">
        <v>16</v>
      </c>
      <c r="B26" s="114" t="s">
        <v>299</v>
      </c>
      <c r="C26" s="125" t="s">
        <v>54</v>
      </c>
      <c r="D26" s="125"/>
      <c r="E26" s="124" t="s">
        <v>6843</v>
      </c>
      <c r="F26" s="123">
        <v>441</v>
      </c>
      <c r="G26" s="123">
        <v>441</v>
      </c>
      <c r="H26" s="123">
        <v>56</v>
      </c>
      <c r="I26" s="122"/>
      <c r="J26" s="121"/>
    </row>
    <row r="27" spans="1:10" ht="45" x14ac:dyDescent="0.25">
      <c r="A27" s="120">
        <v>17</v>
      </c>
      <c r="B27" s="114" t="s">
        <v>303</v>
      </c>
      <c r="C27" s="125" t="s">
        <v>54</v>
      </c>
      <c r="D27" s="125"/>
      <c r="E27" s="124" t="s">
        <v>6844</v>
      </c>
      <c r="F27" s="123">
        <v>27</v>
      </c>
      <c r="G27" s="123">
        <v>27</v>
      </c>
      <c r="H27" s="123">
        <v>56</v>
      </c>
      <c r="I27" s="122"/>
      <c r="J27" s="121"/>
    </row>
    <row r="28" spans="1:10" ht="45" x14ac:dyDescent="0.25">
      <c r="A28" s="120">
        <v>18</v>
      </c>
      <c r="B28" s="114" t="s">
        <v>307</v>
      </c>
      <c r="C28" s="125" t="s">
        <v>54</v>
      </c>
      <c r="D28" s="125"/>
      <c r="E28" s="124" t="s">
        <v>6845</v>
      </c>
      <c r="F28" s="123">
        <v>16</v>
      </c>
      <c r="G28" s="123">
        <v>16</v>
      </c>
      <c r="H28" s="123">
        <v>56</v>
      </c>
      <c r="I28" s="122"/>
      <c r="J28" s="121"/>
    </row>
    <row r="29" spans="1:10" ht="30" x14ac:dyDescent="0.25">
      <c r="A29" s="120">
        <v>19</v>
      </c>
      <c r="B29" s="114" t="s">
        <v>311</v>
      </c>
      <c r="C29" s="125" t="s">
        <v>54</v>
      </c>
      <c r="D29" s="125"/>
      <c r="E29" s="124" t="s">
        <v>6846</v>
      </c>
      <c r="F29" s="123">
        <v>0</v>
      </c>
      <c r="G29" s="123">
        <v>0</v>
      </c>
      <c r="H29" s="126">
        <v>0</v>
      </c>
      <c r="I29" s="122"/>
      <c r="J29" s="121" t="s">
        <v>7267</v>
      </c>
    </row>
    <row r="30" spans="1:10" ht="60" x14ac:dyDescent="0.25">
      <c r="A30" s="120">
        <v>20</v>
      </c>
      <c r="B30" s="114" t="s">
        <v>314</v>
      </c>
      <c r="C30" s="125" t="s">
        <v>54</v>
      </c>
      <c r="D30" s="125"/>
      <c r="E30" s="124" t="s">
        <v>6847</v>
      </c>
      <c r="F30" s="123">
        <v>345</v>
      </c>
      <c r="G30" s="123">
        <v>345</v>
      </c>
      <c r="H30" s="123">
        <v>113</v>
      </c>
      <c r="I30" s="122"/>
      <c r="J30" s="121"/>
    </row>
    <row r="31" spans="1:10" ht="30" x14ac:dyDescent="0.25">
      <c r="A31" s="120">
        <v>21</v>
      </c>
      <c r="B31" s="114" t="s">
        <v>318</v>
      </c>
      <c r="C31" s="119" t="s">
        <v>54</v>
      </c>
      <c r="D31" s="119"/>
      <c r="E31" s="155" t="s">
        <v>6848</v>
      </c>
      <c r="F31" s="118">
        <v>0</v>
      </c>
      <c r="G31" s="118">
        <v>0</v>
      </c>
      <c r="H31" s="118">
        <v>0</v>
      </c>
      <c r="I31" s="117"/>
      <c r="J31" s="116" t="s">
        <v>7267</v>
      </c>
    </row>
    <row r="33" spans="5:6" x14ac:dyDescent="0.25">
      <c r="E33" s="154" t="s">
        <v>7302</v>
      </c>
      <c r="F33" s="153">
        <f>SUM(F11:F31)</f>
        <v>4968161</v>
      </c>
    </row>
    <row r="34" spans="5:6" x14ac:dyDescent="0.25">
      <c r="E34" s="154" t="s">
        <v>7303</v>
      </c>
    </row>
    <row r="351021" spans="1:1" x14ac:dyDescent="0.25">
      <c r="A351021" s="114" t="s">
        <v>54</v>
      </c>
    </row>
    <row r="351022" spans="1:1" x14ac:dyDescent="0.25">
      <c r="A351022" s="114" t="s">
        <v>55</v>
      </c>
    </row>
  </sheetData>
  <mergeCells count="1">
    <mergeCell ref="B8:J8"/>
  </mergeCells>
  <dataValidations count="8">
    <dataValidation type="textLength" allowBlank="1" showInputMessage="1" showErrorMessage="1" errorTitle="Entrada no válida" error="Escriba un texto  Maximo 390 Caracteres" promptTitle="Cualquier contenido Maximo 390 Caracteres" prompt=" Registre aspectos importantes a considerar" sqref="J30 J11:J28" xr:uid="{00000000-0002-0000-0D00-000000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I31" xr:uid="{00000000-0002-0000-0D00-00000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 EN NÚMERO DE DÍAS HÁBILES el promedio de tiempo para cada uno de los trámites." sqref="H30:H31 H11:H28" xr:uid="{00000000-0002-0000-0D00-000002000000}">
      <formula1>0</formula1>
      <formula2>390</formula2>
    </dataValidation>
    <dataValidation type="decimal" allowBlank="1" showInputMessage="1" showErrorMessage="1" errorTitle="Entrada no válida" error="Por favor escriba un número" promptTitle="Escriba un número en esta casilla" prompt=" Relacione EL NÚMERO de solicitudes efectivamente atendidas por cada uno de los trámites requeridos por los usuarios, durante la vigencia fiscal que se está informando." sqref="G11:G19 G21:G31" xr:uid="{00000000-0002-0000-0D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L NÚMERO de solicitudes por cada uno de los trámites requeridos por los usuarios, durante la vigencia fiscal que se está reportando." sqref="F11:F19 F21:F31" xr:uid="{00000000-0002-0000-0D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cada uno de los trámites que presta la Superintendencia conforme a su misión." sqref="E11:E31" xr:uid="{00000000-0002-0000-0D00-000005000000}">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31" xr:uid="{00000000-0002-0000-0D00-000006000000}">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31" xr:uid="{00000000-0002-0000-0D00-000007000000}">
      <formula1>$A$351020:$A$351022</formula1>
    </dataValidation>
  </dataValidation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351034"/>
  <sheetViews>
    <sheetView zoomScale="57" zoomScaleNormal="57" workbookViewId="0"/>
  </sheetViews>
  <sheetFormatPr baseColWidth="10" defaultColWidth="9.140625" defaultRowHeight="15" x14ac:dyDescent="0.25"/>
  <cols>
    <col min="1" max="1" width="9.140625" style="67"/>
    <col min="2" max="2" width="16" style="67" customWidth="1"/>
    <col min="3" max="3" width="32" style="67" customWidth="1"/>
    <col min="4" max="4" width="19" style="67" customWidth="1"/>
    <col min="5" max="5" width="85" style="67" customWidth="1"/>
    <col min="6" max="7" width="33" style="67" customWidth="1"/>
    <col min="8" max="8" width="31" style="67" customWidth="1"/>
    <col min="9" max="9" width="60" style="67" customWidth="1"/>
    <col min="10" max="10" width="32" style="67" customWidth="1"/>
    <col min="11" max="11" width="42" style="67" customWidth="1"/>
    <col min="12" max="12" width="59" style="67" customWidth="1"/>
    <col min="13" max="13" width="34" style="67" customWidth="1"/>
    <col min="14" max="14" width="36.28515625" style="67" customWidth="1"/>
    <col min="15" max="16384" width="9.140625" style="67"/>
  </cols>
  <sheetData>
    <row r="1" spans="1:14" x14ac:dyDescent="0.25">
      <c r="B1" s="81" t="s">
        <v>0</v>
      </c>
      <c r="C1" s="81">
        <v>51</v>
      </c>
      <c r="D1" s="81" t="s">
        <v>1</v>
      </c>
    </row>
    <row r="2" spans="1:14" x14ac:dyDescent="0.25">
      <c r="B2" s="81" t="s">
        <v>2</v>
      </c>
      <c r="C2" s="81">
        <v>212</v>
      </c>
      <c r="D2" s="81" t="s">
        <v>6849</v>
      </c>
    </row>
    <row r="3" spans="1:14" x14ac:dyDescent="0.25">
      <c r="B3" s="81" t="s">
        <v>4</v>
      </c>
      <c r="C3" s="81">
        <v>1</v>
      </c>
    </row>
    <row r="4" spans="1:14" x14ac:dyDescent="0.25">
      <c r="B4" s="81" t="s">
        <v>5</v>
      </c>
      <c r="C4" s="81">
        <v>233</v>
      </c>
    </row>
    <row r="5" spans="1:14" x14ac:dyDescent="0.25">
      <c r="B5" s="81" t="s">
        <v>6</v>
      </c>
      <c r="C5" s="82">
        <v>44196</v>
      </c>
    </row>
    <row r="6" spans="1:14" x14ac:dyDescent="0.25">
      <c r="B6" s="81" t="s">
        <v>7</v>
      </c>
      <c r="C6" s="81">
        <v>12</v>
      </c>
      <c r="D6" s="81" t="s">
        <v>8</v>
      </c>
    </row>
    <row r="8" spans="1:14" x14ac:dyDescent="0.25">
      <c r="A8" s="81" t="s">
        <v>9</v>
      </c>
      <c r="B8" s="172" t="s">
        <v>6850</v>
      </c>
      <c r="C8" s="173"/>
      <c r="D8" s="173"/>
      <c r="E8" s="173"/>
      <c r="F8" s="173"/>
      <c r="G8" s="173"/>
      <c r="H8" s="173"/>
      <c r="I8" s="173"/>
      <c r="J8" s="173"/>
      <c r="K8" s="173"/>
      <c r="L8" s="173"/>
      <c r="M8" s="173"/>
      <c r="N8" s="173"/>
    </row>
    <row r="9" spans="1:14" x14ac:dyDescent="0.25">
      <c r="C9" s="81">
        <v>6</v>
      </c>
      <c r="D9" s="81">
        <v>7</v>
      </c>
      <c r="E9" s="81">
        <v>8</v>
      </c>
      <c r="F9" s="81">
        <v>12</v>
      </c>
      <c r="G9" s="81">
        <v>16</v>
      </c>
      <c r="H9" s="81">
        <v>20</v>
      </c>
      <c r="I9" s="81">
        <v>24</v>
      </c>
      <c r="J9" s="81">
        <v>28</v>
      </c>
      <c r="K9" s="81">
        <v>32</v>
      </c>
      <c r="L9" s="81">
        <v>36</v>
      </c>
      <c r="M9" s="81">
        <v>40</v>
      </c>
      <c r="N9" s="81">
        <v>44</v>
      </c>
    </row>
    <row r="10" spans="1:14" x14ac:dyDescent="0.25">
      <c r="C10" s="80" t="s">
        <v>12</v>
      </c>
      <c r="D10" s="80" t="s">
        <v>13</v>
      </c>
      <c r="E10" s="80" t="s">
        <v>6851</v>
      </c>
      <c r="F10" s="80" t="s">
        <v>6852</v>
      </c>
      <c r="G10" s="80" t="s">
        <v>6853</v>
      </c>
      <c r="H10" s="80" t="s">
        <v>6854</v>
      </c>
      <c r="I10" s="80" t="s">
        <v>6855</v>
      </c>
      <c r="J10" s="80" t="s">
        <v>6856</v>
      </c>
      <c r="K10" s="80" t="s">
        <v>6857</v>
      </c>
      <c r="L10" s="80" t="s">
        <v>6858</v>
      </c>
      <c r="M10" s="80" t="s">
        <v>6859</v>
      </c>
      <c r="N10" s="80" t="s">
        <v>23</v>
      </c>
    </row>
    <row r="11" spans="1:14" ht="30" x14ac:dyDescent="0.25">
      <c r="A11" s="73">
        <v>1</v>
      </c>
      <c r="B11" s="69" t="s">
        <v>65</v>
      </c>
      <c r="C11" s="72" t="s">
        <v>54</v>
      </c>
      <c r="D11" s="72" t="s">
        <v>24</v>
      </c>
      <c r="E11" s="77" t="s">
        <v>7182</v>
      </c>
      <c r="F11" s="72">
        <v>0</v>
      </c>
      <c r="G11" s="72">
        <v>297</v>
      </c>
      <c r="H11" s="72">
        <v>0</v>
      </c>
      <c r="I11" s="72">
        <v>345</v>
      </c>
      <c r="J11" s="72">
        <v>345</v>
      </c>
      <c r="K11" s="72">
        <v>0</v>
      </c>
      <c r="L11" s="70"/>
      <c r="M11" s="72">
        <v>0</v>
      </c>
      <c r="N11" s="79" t="s">
        <v>24</v>
      </c>
    </row>
    <row r="12" spans="1:14" x14ac:dyDescent="0.25">
      <c r="A12" s="73">
        <v>2</v>
      </c>
      <c r="B12" s="69" t="s">
        <v>234</v>
      </c>
      <c r="C12" s="72" t="s">
        <v>54</v>
      </c>
      <c r="D12" s="72"/>
      <c r="E12" s="77" t="s">
        <v>7181</v>
      </c>
      <c r="F12" s="69">
        <v>5</v>
      </c>
      <c r="G12" s="69">
        <v>1451</v>
      </c>
      <c r="H12" s="69">
        <v>0</v>
      </c>
      <c r="I12" s="69">
        <v>283</v>
      </c>
      <c r="J12" s="69">
        <v>283</v>
      </c>
      <c r="K12" s="69">
        <v>78</v>
      </c>
      <c r="L12" s="70"/>
      <c r="M12" s="69">
        <v>27</v>
      </c>
      <c r="N12" s="68"/>
    </row>
    <row r="13" spans="1:14" x14ac:dyDescent="0.25">
      <c r="A13" s="73">
        <v>3</v>
      </c>
      <c r="B13" s="69" t="s">
        <v>238</v>
      </c>
      <c r="C13" s="72" t="s">
        <v>54</v>
      </c>
      <c r="D13" s="72"/>
      <c r="E13" s="77" t="s">
        <v>7180</v>
      </c>
      <c r="F13" s="69">
        <v>0</v>
      </c>
      <c r="G13" s="69">
        <v>74</v>
      </c>
      <c r="H13" s="69">
        <v>0</v>
      </c>
      <c r="I13" s="69">
        <v>74</v>
      </c>
      <c r="J13" s="69">
        <v>74</v>
      </c>
      <c r="K13" s="69">
        <v>0</v>
      </c>
      <c r="L13" s="70"/>
      <c r="M13" s="69">
        <v>0</v>
      </c>
      <c r="N13" s="78"/>
    </row>
    <row r="14" spans="1:14" ht="45.75" x14ac:dyDescent="0.25">
      <c r="A14" s="73">
        <v>4</v>
      </c>
      <c r="B14" s="69" t="s">
        <v>245</v>
      </c>
      <c r="C14" s="72" t="s">
        <v>54</v>
      </c>
      <c r="D14" s="72"/>
      <c r="E14" s="77" t="s">
        <v>7179</v>
      </c>
      <c r="F14" s="69">
        <v>0</v>
      </c>
      <c r="G14" s="69">
        <v>310</v>
      </c>
      <c r="H14" s="69">
        <v>0</v>
      </c>
      <c r="I14" s="69">
        <v>441</v>
      </c>
      <c r="J14" s="69">
        <v>441</v>
      </c>
      <c r="K14" s="69">
        <v>0</v>
      </c>
      <c r="L14" s="70"/>
      <c r="M14" s="69">
        <v>0</v>
      </c>
      <c r="N14" s="68" t="s">
        <v>7178</v>
      </c>
    </row>
    <row r="15" spans="1:14" ht="180.75" x14ac:dyDescent="0.25">
      <c r="A15" s="73">
        <v>5</v>
      </c>
      <c r="B15" s="69" t="s">
        <v>250</v>
      </c>
      <c r="C15" s="72" t="s">
        <v>54</v>
      </c>
      <c r="D15" s="72"/>
      <c r="E15" s="77" t="s">
        <v>7177</v>
      </c>
      <c r="F15" s="69">
        <v>0</v>
      </c>
      <c r="G15" s="69">
        <v>483</v>
      </c>
      <c r="H15" s="69">
        <v>0</v>
      </c>
      <c r="I15" s="69">
        <v>418</v>
      </c>
      <c r="J15" s="69">
        <v>418</v>
      </c>
      <c r="K15" s="69">
        <v>0</v>
      </c>
      <c r="L15" s="70"/>
      <c r="M15" s="69">
        <v>0</v>
      </c>
      <c r="N15" s="68" t="s">
        <v>7176</v>
      </c>
    </row>
    <row r="16" spans="1:14" ht="293.25" x14ac:dyDescent="0.25">
      <c r="A16" s="73">
        <v>6</v>
      </c>
      <c r="B16" s="69" t="s">
        <v>256</v>
      </c>
      <c r="C16" s="72" t="s">
        <v>54</v>
      </c>
      <c r="D16" s="72"/>
      <c r="E16" s="77" t="s">
        <v>7175</v>
      </c>
      <c r="F16" s="69">
        <v>0</v>
      </c>
      <c r="G16" s="69">
        <v>351</v>
      </c>
      <c r="H16" s="69">
        <v>0</v>
      </c>
      <c r="I16" s="69">
        <v>357</v>
      </c>
      <c r="J16" s="69">
        <v>357</v>
      </c>
      <c r="K16" s="69">
        <v>36</v>
      </c>
      <c r="L16" s="70"/>
      <c r="M16" s="69">
        <v>25</v>
      </c>
      <c r="N16" s="68" t="s">
        <v>7174</v>
      </c>
    </row>
    <row r="17" spans="1:14" ht="79.5" x14ac:dyDescent="0.25">
      <c r="A17" s="73">
        <v>7</v>
      </c>
      <c r="B17" s="69" t="s">
        <v>260</v>
      </c>
      <c r="C17" s="72" t="s">
        <v>54</v>
      </c>
      <c r="D17" s="72"/>
      <c r="E17" s="77" t="s">
        <v>7173</v>
      </c>
      <c r="F17" s="69">
        <v>0</v>
      </c>
      <c r="G17" s="69">
        <v>15</v>
      </c>
      <c r="H17" s="69">
        <v>0</v>
      </c>
      <c r="I17" s="69">
        <v>16</v>
      </c>
      <c r="J17" s="69">
        <v>16</v>
      </c>
      <c r="K17" s="69">
        <v>0</v>
      </c>
      <c r="L17" s="70"/>
      <c r="M17" s="69">
        <v>0</v>
      </c>
      <c r="N17" s="68" t="s">
        <v>7172</v>
      </c>
    </row>
    <row r="18" spans="1:14" ht="57" x14ac:dyDescent="0.25">
      <c r="A18" s="73">
        <v>8</v>
      </c>
      <c r="B18" s="69" t="s">
        <v>266</v>
      </c>
      <c r="C18" s="72" t="s">
        <v>54</v>
      </c>
      <c r="D18" s="72"/>
      <c r="E18" s="77" t="s">
        <v>7171</v>
      </c>
      <c r="F18" s="69">
        <v>0</v>
      </c>
      <c r="G18" s="69">
        <v>57</v>
      </c>
      <c r="H18" s="69">
        <v>0</v>
      </c>
      <c r="I18" s="69">
        <v>57</v>
      </c>
      <c r="J18" s="69">
        <v>57</v>
      </c>
      <c r="K18" s="69">
        <v>0</v>
      </c>
      <c r="L18" s="70"/>
      <c r="M18" s="69">
        <v>0</v>
      </c>
      <c r="N18" s="68" t="s">
        <v>7170</v>
      </c>
    </row>
    <row r="19" spans="1:14" x14ac:dyDescent="0.25">
      <c r="A19" s="73">
        <v>9</v>
      </c>
      <c r="B19" s="69" t="s">
        <v>272</v>
      </c>
      <c r="C19" s="72" t="s">
        <v>54</v>
      </c>
      <c r="D19" s="72"/>
      <c r="E19" s="77" t="s">
        <v>7169</v>
      </c>
      <c r="F19" s="69">
        <v>0</v>
      </c>
      <c r="G19" s="69">
        <v>1</v>
      </c>
      <c r="H19" s="69">
        <v>0</v>
      </c>
      <c r="I19" s="69">
        <v>1</v>
      </c>
      <c r="J19" s="69">
        <v>1</v>
      </c>
      <c r="K19" s="69">
        <v>0</v>
      </c>
      <c r="L19" s="70"/>
      <c r="M19" s="69">
        <v>0</v>
      </c>
      <c r="N19" s="68" t="s">
        <v>7168</v>
      </c>
    </row>
    <row r="20" spans="1:14" ht="158.25" x14ac:dyDescent="0.25">
      <c r="A20" s="73">
        <v>10</v>
      </c>
      <c r="B20" s="69" t="s">
        <v>92</v>
      </c>
      <c r="C20" s="72" t="s">
        <v>54</v>
      </c>
      <c r="D20" s="72"/>
      <c r="E20" s="77" t="s">
        <v>7167</v>
      </c>
      <c r="F20" s="69">
        <v>0</v>
      </c>
      <c r="G20" s="69">
        <v>1291</v>
      </c>
      <c r="H20" s="69">
        <v>0</v>
      </c>
      <c r="I20" s="69">
        <v>2294</v>
      </c>
      <c r="J20" s="69">
        <v>2294</v>
      </c>
      <c r="K20" s="69">
        <v>0</v>
      </c>
      <c r="L20" s="70"/>
      <c r="M20" s="69">
        <v>0</v>
      </c>
      <c r="N20" s="68" t="s">
        <v>7166</v>
      </c>
    </row>
    <row r="21" spans="1:14" x14ac:dyDescent="0.25">
      <c r="A21" s="73">
        <v>11</v>
      </c>
      <c r="B21" s="69" t="s">
        <v>281</v>
      </c>
      <c r="C21" s="72" t="s">
        <v>54</v>
      </c>
      <c r="D21" s="72"/>
      <c r="E21" s="77" t="s">
        <v>7165</v>
      </c>
      <c r="F21" s="69">
        <v>0</v>
      </c>
      <c r="G21" s="69">
        <v>4</v>
      </c>
      <c r="H21" s="69">
        <v>0</v>
      </c>
      <c r="I21" s="69">
        <v>1796</v>
      </c>
      <c r="J21" s="69">
        <v>1796</v>
      </c>
      <c r="K21" s="69">
        <v>0</v>
      </c>
      <c r="L21" s="70"/>
      <c r="M21" s="69">
        <v>0</v>
      </c>
      <c r="N21" s="68"/>
    </row>
    <row r="22" spans="1:14" ht="225.75" x14ac:dyDescent="0.25">
      <c r="A22" s="73">
        <v>12</v>
      </c>
      <c r="B22" s="69" t="s">
        <v>285</v>
      </c>
      <c r="C22" s="72" t="s">
        <v>54</v>
      </c>
      <c r="D22" s="72"/>
      <c r="E22" s="77" t="s">
        <v>7164</v>
      </c>
      <c r="F22" s="69">
        <v>0</v>
      </c>
      <c r="G22" s="69">
        <v>165</v>
      </c>
      <c r="H22" s="69">
        <v>0</v>
      </c>
      <c r="I22" s="69">
        <v>184</v>
      </c>
      <c r="J22" s="69">
        <v>184</v>
      </c>
      <c r="K22" s="69">
        <v>24</v>
      </c>
      <c r="L22" s="70"/>
      <c r="M22" s="69">
        <v>17</v>
      </c>
      <c r="N22" s="68" t="s">
        <v>7163</v>
      </c>
    </row>
    <row r="23" spans="1:14" ht="135.75" x14ac:dyDescent="0.25">
      <c r="A23" s="73">
        <v>13</v>
      </c>
      <c r="B23" s="69" t="s">
        <v>288</v>
      </c>
      <c r="C23" s="72" t="s">
        <v>54</v>
      </c>
      <c r="D23" s="72"/>
      <c r="E23" s="77" t="s">
        <v>7162</v>
      </c>
      <c r="F23" s="69">
        <v>0</v>
      </c>
      <c r="G23" s="69">
        <v>1697</v>
      </c>
      <c r="H23" s="69">
        <v>0</v>
      </c>
      <c r="I23" s="69">
        <v>1697</v>
      </c>
      <c r="J23" s="69">
        <v>1697</v>
      </c>
      <c r="K23" s="69">
        <v>112</v>
      </c>
      <c r="L23" s="70"/>
      <c r="M23" s="69">
        <v>112</v>
      </c>
      <c r="N23" s="68" t="s">
        <v>7161</v>
      </c>
    </row>
    <row r="24" spans="1:14" ht="34.5" x14ac:dyDescent="0.25">
      <c r="A24" s="73">
        <v>14</v>
      </c>
      <c r="B24" s="69" t="s">
        <v>291</v>
      </c>
      <c r="C24" s="72" t="s">
        <v>54</v>
      </c>
      <c r="D24" s="72"/>
      <c r="E24" s="77" t="s">
        <v>7160</v>
      </c>
      <c r="F24" s="69">
        <v>6</v>
      </c>
      <c r="G24" s="69">
        <v>1050</v>
      </c>
      <c r="H24" s="69">
        <v>0</v>
      </c>
      <c r="I24" s="69">
        <v>1197</v>
      </c>
      <c r="J24" s="69">
        <v>1197</v>
      </c>
      <c r="K24" s="69">
        <v>0</v>
      </c>
      <c r="L24" s="70"/>
      <c r="M24" s="69">
        <v>0</v>
      </c>
      <c r="N24" s="68" t="s">
        <v>7149</v>
      </c>
    </row>
    <row r="25" spans="1:14" x14ac:dyDescent="0.25">
      <c r="A25" s="73">
        <v>15</v>
      </c>
      <c r="B25" s="69" t="s">
        <v>295</v>
      </c>
      <c r="C25" s="72" t="s">
        <v>54</v>
      </c>
      <c r="D25" s="72"/>
      <c r="E25" s="77" t="s">
        <v>7159</v>
      </c>
      <c r="F25" s="69">
        <v>0</v>
      </c>
      <c r="G25" s="69">
        <v>555</v>
      </c>
      <c r="H25" s="69">
        <v>0</v>
      </c>
      <c r="I25" s="69">
        <v>558</v>
      </c>
      <c r="J25" s="69">
        <v>558</v>
      </c>
      <c r="K25" s="69">
        <v>0</v>
      </c>
      <c r="L25" s="70"/>
      <c r="M25" s="69">
        <v>0</v>
      </c>
      <c r="N25" s="68"/>
    </row>
    <row r="26" spans="1:14" x14ac:dyDescent="0.25">
      <c r="A26" s="73">
        <v>16</v>
      </c>
      <c r="B26" s="69" t="s">
        <v>299</v>
      </c>
      <c r="C26" s="72" t="s">
        <v>54</v>
      </c>
      <c r="D26" s="72"/>
      <c r="E26" s="77" t="s">
        <v>7158</v>
      </c>
      <c r="F26" s="69">
        <v>3</v>
      </c>
      <c r="G26" s="69">
        <v>389</v>
      </c>
      <c r="H26" s="69">
        <v>0</v>
      </c>
      <c r="I26" s="69">
        <v>438</v>
      </c>
      <c r="J26" s="69">
        <v>438</v>
      </c>
      <c r="K26" s="69">
        <v>0</v>
      </c>
      <c r="L26" s="70"/>
      <c r="M26" s="69">
        <v>0</v>
      </c>
      <c r="N26" s="68"/>
    </row>
    <row r="27" spans="1:14" ht="79.5" x14ac:dyDescent="0.25">
      <c r="A27" s="73">
        <v>17</v>
      </c>
      <c r="B27" s="69" t="s">
        <v>303</v>
      </c>
      <c r="C27" s="72" t="s">
        <v>54</v>
      </c>
      <c r="D27" s="72"/>
      <c r="E27" s="77" t="s">
        <v>7157</v>
      </c>
      <c r="F27" s="69">
        <v>0</v>
      </c>
      <c r="G27" s="69">
        <v>292</v>
      </c>
      <c r="H27" s="69">
        <v>0</v>
      </c>
      <c r="I27" s="69">
        <v>292</v>
      </c>
      <c r="J27" s="69">
        <v>292</v>
      </c>
      <c r="K27" s="69">
        <v>0</v>
      </c>
      <c r="L27" s="70"/>
      <c r="M27" s="69">
        <v>0</v>
      </c>
      <c r="N27" s="68" t="s">
        <v>7156</v>
      </c>
    </row>
    <row r="28" spans="1:14" ht="45.75" x14ac:dyDescent="0.25">
      <c r="A28" s="73">
        <v>18</v>
      </c>
      <c r="B28" s="69" t="s">
        <v>307</v>
      </c>
      <c r="C28" s="72" t="s">
        <v>54</v>
      </c>
      <c r="D28" s="72"/>
      <c r="E28" s="77" t="s">
        <v>7155</v>
      </c>
      <c r="F28" s="69">
        <v>0</v>
      </c>
      <c r="G28" s="69">
        <v>16</v>
      </c>
      <c r="H28" s="69">
        <v>0</v>
      </c>
      <c r="I28" s="69">
        <v>30</v>
      </c>
      <c r="J28" s="69">
        <v>30</v>
      </c>
      <c r="K28" s="69">
        <v>0</v>
      </c>
      <c r="L28" s="70"/>
      <c r="M28" s="69">
        <v>0</v>
      </c>
      <c r="N28" s="68" t="s">
        <v>7154</v>
      </c>
    </row>
    <row r="29" spans="1:14" x14ac:dyDescent="0.25">
      <c r="A29" s="73">
        <v>19</v>
      </c>
      <c r="B29" s="69" t="s">
        <v>311</v>
      </c>
      <c r="C29" s="72" t="s">
        <v>54</v>
      </c>
      <c r="D29" s="72"/>
      <c r="E29" s="77" t="s">
        <v>7153</v>
      </c>
      <c r="F29" s="69">
        <v>0</v>
      </c>
      <c r="G29" s="69">
        <v>14</v>
      </c>
      <c r="H29" s="69">
        <v>0</v>
      </c>
      <c r="I29" s="69">
        <v>17</v>
      </c>
      <c r="J29" s="69">
        <v>17</v>
      </c>
      <c r="K29" s="69">
        <v>0</v>
      </c>
      <c r="L29" s="70"/>
      <c r="M29" s="69">
        <v>0</v>
      </c>
      <c r="N29" s="68"/>
    </row>
    <row r="30" spans="1:14" ht="45.75" x14ac:dyDescent="0.25">
      <c r="A30" s="73">
        <v>20</v>
      </c>
      <c r="B30" s="69" t="s">
        <v>314</v>
      </c>
      <c r="C30" s="72" t="s">
        <v>54</v>
      </c>
      <c r="D30" s="72"/>
      <c r="E30" s="77" t="s">
        <v>7152</v>
      </c>
      <c r="F30" s="69">
        <v>0</v>
      </c>
      <c r="G30" s="69">
        <v>256</v>
      </c>
      <c r="H30" s="69">
        <v>0</v>
      </c>
      <c r="I30" s="69">
        <v>242</v>
      </c>
      <c r="J30" s="69">
        <v>242</v>
      </c>
      <c r="K30" s="69">
        <v>5</v>
      </c>
      <c r="L30" s="70"/>
      <c r="M30" s="69">
        <v>6</v>
      </c>
      <c r="N30" s="68" t="s">
        <v>7151</v>
      </c>
    </row>
    <row r="31" spans="1:14" ht="34.5" x14ac:dyDescent="0.25">
      <c r="A31" s="73">
        <v>21</v>
      </c>
      <c r="B31" s="69" t="s">
        <v>318</v>
      </c>
      <c r="C31" s="72" t="s">
        <v>54</v>
      </c>
      <c r="D31" s="72"/>
      <c r="E31" s="76" t="s">
        <v>7150</v>
      </c>
      <c r="F31" s="69">
        <v>0</v>
      </c>
      <c r="G31" s="69">
        <v>454</v>
      </c>
      <c r="H31" s="69">
        <v>0</v>
      </c>
      <c r="I31" s="69">
        <v>494</v>
      </c>
      <c r="J31" s="69">
        <v>494</v>
      </c>
      <c r="K31" s="69">
        <v>0</v>
      </c>
      <c r="L31" s="70"/>
      <c r="M31" s="69">
        <v>0</v>
      </c>
      <c r="N31" s="68" t="s">
        <v>7149</v>
      </c>
    </row>
    <row r="32" spans="1:14" ht="34.5" x14ac:dyDescent="0.25">
      <c r="A32" s="73">
        <v>22</v>
      </c>
      <c r="B32" s="69" t="s">
        <v>322</v>
      </c>
      <c r="C32" s="72" t="s">
        <v>54</v>
      </c>
      <c r="D32" s="72"/>
      <c r="E32" s="75" t="s">
        <v>7148</v>
      </c>
      <c r="F32" s="69">
        <v>0</v>
      </c>
      <c r="G32" s="69">
        <v>177</v>
      </c>
      <c r="H32" s="69">
        <v>0</v>
      </c>
      <c r="I32" s="69">
        <v>177</v>
      </c>
      <c r="J32" s="69">
        <v>177</v>
      </c>
      <c r="K32" s="69">
        <v>0</v>
      </c>
      <c r="L32" s="70"/>
      <c r="M32" s="69">
        <v>0</v>
      </c>
      <c r="N32" s="68" t="s">
        <v>7147</v>
      </c>
    </row>
    <row r="33" spans="1:14" x14ac:dyDescent="0.25">
      <c r="A33" s="73">
        <v>23</v>
      </c>
      <c r="B33" s="69" t="s">
        <v>325</v>
      </c>
      <c r="C33" s="72" t="s">
        <v>54</v>
      </c>
      <c r="D33" s="72"/>
      <c r="E33" s="74" t="s">
        <v>7146</v>
      </c>
      <c r="F33" s="69">
        <v>0</v>
      </c>
      <c r="G33" s="69">
        <v>2</v>
      </c>
      <c r="H33" s="69">
        <v>1</v>
      </c>
      <c r="I33" s="69">
        <v>3</v>
      </c>
      <c r="J33" s="69">
        <v>3</v>
      </c>
      <c r="K33" s="69">
        <v>0</v>
      </c>
      <c r="L33" s="70"/>
      <c r="M33" s="69">
        <v>0</v>
      </c>
      <c r="N33" s="68"/>
    </row>
    <row r="34" spans="1:14" x14ac:dyDescent="0.25">
      <c r="A34" s="73">
        <v>24</v>
      </c>
      <c r="B34" s="69" t="s">
        <v>328</v>
      </c>
      <c r="C34" s="72" t="s">
        <v>54</v>
      </c>
      <c r="D34" s="72"/>
      <c r="E34" s="74" t="s">
        <v>7145</v>
      </c>
      <c r="F34" s="69">
        <v>0</v>
      </c>
      <c r="G34" s="69">
        <v>26</v>
      </c>
      <c r="H34" s="69">
        <v>0</v>
      </c>
      <c r="I34" s="69">
        <v>26</v>
      </c>
      <c r="J34" s="69">
        <v>26</v>
      </c>
      <c r="K34" s="69">
        <v>0</v>
      </c>
      <c r="L34" s="70"/>
      <c r="M34" s="69">
        <v>0</v>
      </c>
      <c r="N34" s="68"/>
    </row>
    <row r="35" spans="1:14" x14ac:dyDescent="0.25">
      <c r="A35" s="73">
        <v>25</v>
      </c>
      <c r="B35" s="69" t="s">
        <v>334</v>
      </c>
      <c r="C35" s="72" t="s">
        <v>54</v>
      </c>
      <c r="D35" s="72"/>
      <c r="E35" s="74" t="s">
        <v>7144</v>
      </c>
      <c r="F35" s="69">
        <v>0</v>
      </c>
      <c r="G35" s="69">
        <v>560</v>
      </c>
      <c r="H35" s="69">
        <v>22</v>
      </c>
      <c r="I35" s="69">
        <v>582</v>
      </c>
      <c r="J35" s="69">
        <v>582</v>
      </c>
      <c r="K35" s="69">
        <v>0</v>
      </c>
      <c r="L35" s="70"/>
      <c r="M35" s="69">
        <v>0</v>
      </c>
      <c r="N35" s="68"/>
    </row>
    <row r="36" spans="1:14" x14ac:dyDescent="0.25">
      <c r="A36" s="73">
        <v>26</v>
      </c>
      <c r="B36" s="69" t="s">
        <v>338</v>
      </c>
      <c r="C36" s="72" t="s">
        <v>54</v>
      </c>
      <c r="D36" s="72"/>
      <c r="E36" s="74" t="s">
        <v>7143</v>
      </c>
      <c r="F36" s="69">
        <v>0</v>
      </c>
      <c r="G36" s="69">
        <v>70</v>
      </c>
      <c r="H36" s="69">
        <v>0</v>
      </c>
      <c r="I36" s="69">
        <v>70</v>
      </c>
      <c r="J36" s="69">
        <v>70</v>
      </c>
      <c r="K36" s="69">
        <v>0</v>
      </c>
      <c r="L36" s="70"/>
      <c r="M36" s="69">
        <v>0</v>
      </c>
      <c r="N36" s="68"/>
    </row>
    <row r="37" spans="1:14" x14ac:dyDescent="0.25">
      <c r="A37" s="73">
        <v>27</v>
      </c>
      <c r="B37" s="69" t="s">
        <v>341</v>
      </c>
      <c r="C37" s="72" t="s">
        <v>54</v>
      </c>
      <c r="D37" s="72"/>
      <c r="E37" s="74" t="s">
        <v>7142</v>
      </c>
      <c r="F37" s="69">
        <v>0</v>
      </c>
      <c r="G37" s="69">
        <v>148</v>
      </c>
      <c r="H37" s="69">
        <v>22</v>
      </c>
      <c r="I37" s="69">
        <v>170</v>
      </c>
      <c r="J37" s="69">
        <v>170</v>
      </c>
      <c r="K37" s="69">
        <v>0</v>
      </c>
      <c r="L37" s="70"/>
      <c r="M37" s="69">
        <v>0</v>
      </c>
      <c r="N37" s="68"/>
    </row>
    <row r="38" spans="1:14" x14ac:dyDescent="0.25">
      <c r="A38" s="73">
        <v>28</v>
      </c>
      <c r="B38" s="69" t="s">
        <v>346</v>
      </c>
      <c r="C38" s="72" t="s">
        <v>54</v>
      </c>
      <c r="D38" s="72"/>
      <c r="E38" s="74" t="s">
        <v>7141</v>
      </c>
      <c r="F38" s="69">
        <v>0</v>
      </c>
      <c r="G38" s="69">
        <v>75</v>
      </c>
      <c r="H38" s="69">
        <v>6</v>
      </c>
      <c r="I38" s="69">
        <v>81</v>
      </c>
      <c r="J38" s="69">
        <v>81</v>
      </c>
      <c r="K38" s="69">
        <v>0</v>
      </c>
      <c r="L38" s="70"/>
      <c r="M38" s="69">
        <v>0</v>
      </c>
      <c r="N38" s="68"/>
    </row>
    <row r="39" spans="1:14" x14ac:dyDescent="0.25">
      <c r="A39" s="73">
        <v>29</v>
      </c>
      <c r="B39" s="69" t="s">
        <v>350</v>
      </c>
      <c r="C39" s="72" t="s">
        <v>54</v>
      </c>
      <c r="D39" s="72"/>
      <c r="E39" s="71" t="s">
        <v>7140</v>
      </c>
      <c r="F39" s="69">
        <v>0</v>
      </c>
      <c r="G39" s="69">
        <v>99</v>
      </c>
      <c r="H39" s="69">
        <v>0</v>
      </c>
      <c r="I39" s="69">
        <v>99</v>
      </c>
      <c r="J39" s="69">
        <v>99</v>
      </c>
      <c r="K39" s="69">
        <v>0</v>
      </c>
      <c r="L39" s="70"/>
      <c r="M39" s="69">
        <v>0</v>
      </c>
      <c r="N39" s="68"/>
    </row>
    <row r="40" spans="1:14" x14ac:dyDescent="0.25">
      <c r="A40" s="73">
        <v>30</v>
      </c>
      <c r="B40" s="69" t="s">
        <v>359</v>
      </c>
      <c r="C40" s="72" t="s">
        <v>54</v>
      </c>
      <c r="D40" s="72"/>
      <c r="E40" s="71" t="s">
        <v>7139</v>
      </c>
      <c r="F40" s="69">
        <v>0</v>
      </c>
      <c r="G40" s="69">
        <v>7</v>
      </c>
      <c r="H40" s="69">
        <v>0</v>
      </c>
      <c r="I40" s="69">
        <v>7</v>
      </c>
      <c r="J40" s="69">
        <v>7</v>
      </c>
      <c r="K40" s="69">
        <v>0</v>
      </c>
      <c r="L40" s="70"/>
      <c r="M40" s="69">
        <v>0</v>
      </c>
      <c r="N40" s="68"/>
    </row>
    <row r="41" spans="1:14" ht="68.25" x14ac:dyDescent="0.25">
      <c r="A41" s="73">
        <v>31</v>
      </c>
      <c r="B41" s="69" t="s">
        <v>364</v>
      </c>
      <c r="C41" s="72" t="s">
        <v>54</v>
      </c>
      <c r="D41" s="72"/>
      <c r="E41" s="71" t="s">
        <v>7138</v>
      </c>
      <c r="F41" s="69">
        <v>0</v>
      </c>
      <c r="G41" s="69">
        <v>37</v>
      </c>
      <c r="H41" s="69">
        <v>0</v>
      </c>
      <c r="I41" s="69">
        <v>65</v>
      </c>
      <c r="J41" s="69">
        <v>65</v>
      </c>
      <c r="K41" s="69">
        <v>0</v>
      </c>
      <c r="L41" s="70"/>
      <c r="M41" s="69">
        <v>0</v>
      </c>
      <c r="N41" s="68" t="s">
        <v>7137</v>
      </c>
    </row>
    <row r="351033" spans="1:1" x14ac:dyDescent="0.25">
      <c r="A351033" s="67" t="s">
        <v>54</v>
      </c>
    </row>
    <row r="351034" spans="1:1" x14ac:dyDescent="0.25">
      <c r="A351034" s="67" t="s">
        <v>55</v>
      </c>
    </row>
  </sheetData>
  <mergeCells count="1">
    <mergeCell ref="B8:N8"/>
  </mergeCells>
  <dataValidations count="12">
    <dataValidation type="textLength" allowBlank="1" showInputMessage="1" showErrorMessage="1" errorTitle="Entrada no válida" error="Escriba un texto  Maximo 390 Caracteres" promptTitle="Cualquier contenido Maximo 390 Caracteres" prompt=" REGISTRE ASPECTOS IMPORTANTES A CONSIDERAR." sqref="N11" xr:uid="{00000000-0002-0000-0E00-000000000000}">
      <formula1>0</formula1>
      <formula2>390</formula2>
    </dataValidation>
    <dataValidation type="decimal" allowBlank="1" showInputMessage="1" showErrorMessage="1" errorTitle="Entrada no válida" error="Por favor escriba un número" promptTitle="Escriba un número en esta casilla" prompt=" Relacione EL NÚMERO de Entidades que hayan sido sancionadas durante la vigencia, por cada uno de los procedimientos o actividades vigiladas." sqref="M11" xr:uid="{00000000-0002-0000-0E00-00000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41" xr:uid="{00000000-0002-0000-0E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L NÚMERO de procesos fallados CON SANCIÓN, por cada uno de los procedimientos y actividades reguladas." sqref="K11" xr:uid="{00000000-0002-0000-0E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L NÚMERO de procesos de quejas y requerimientos que hayan sido tramitados en la vigencia, por cada procedimiento o actividad regulada." sqref="J11" xr:uid="{00000000-0002-0000-0E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L NÚMERO de quejas o requerimientos formulados por los usuarios, por cada uno de los procedimientos y actividades reguladas." sqref="I11" xr:uid="{00000000-0002-0000-0E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L NÚMERO de Entidades MIXTAS sujetas a vigilancia, regulación o control de esa Superintendencia, por cada uno de los procedimientos y actividades relacionadas." sqref="H11" xr:uid="{00000000-0002-0000-0E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L NÚMERO de Entidades PRIVADAS sujetas a vigilancia, regulación o control de esa Superintendencia, por cada uno de los procedimientos y actividades relacionadas." sqref="G11" xr:uid="{00000000-0002-0000-0E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L NÚMERO de Entidades PÚBLICAS sujetas a vigilancia, regulación o control de esa Superintendencia, por cada uno de los procedimientos y actividades relacionadas." sqref="F11" xr:uid="{00000000-0002-0000-0E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cada uno de los procesimientos y actividades que vigila, regula y controla la Superintendencia conforme a su misión." sqref="E11" xr:uid="{00000000-0002-0000-0E00-000009000000}">
      <formula1>0</formula1>
      <formula2>390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41" xr:uid="{00000000-0002-0000-0E00-00000A000000}">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41" xr:uid="{00000000-0002-0000-0E00-00000B000000}">
      <formula1>$A$351032:$A$351034</formula1>
    </dataValidation>
  </dataValidation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39"/>
  <sheetViews>
    <sheetView topLeftCell="B15" zoomScale="110" zoomScaleNormal="110" workbookViewId="0">
      <selection activeCell="F18" sqref="F18"/>
    </sheetView>
  </sheetViews>
  <sheetFormatPr baseColWidth="10" defaultColWidth="34.28515625" defaultRowHeight="15" x14ac:dyDescent="0.25"/>
  <cols>
    <col min="1" max="1" width="12.28515625" style="66" customWidth="1"/>
    <col min="2" max="2" width="69.140625" style="66" customWidth="1"/>
    <col min="3" max="3" width="36" style="66" customWidth="1"/>
    <col min="4" max="4" width="42" style="66" customWidth="1"/>
    <col min="5" max="5" width="38.28515625" style="66" customWidth="1"/>
    <col min="6" max="6" width="63.85546875" style="66" customWidth="1"/>
    <col min="7" max="16384" width="34.28515625" style="66"/>
  </cols>
  <sheetData>
    <row r="1" spans="1:6" x14ac:dyDescent="0.25">
      <c r="B1" s="86" t="s">
        <v>0</v>
      </c>
      <c r="C1" s="86">
        <v>51</v>
      </c>
      <c r="D1" s="86" t="s">
        <v>1</v>
      </c>
    </row>
    <row r="2" spans="1:6" x14ac:dyDescent="0.25">
      <c r="B2" s="86" t="s">
        <v>2</v>
      </c>
      <c r="C2" s="86">
        <v>567</v>
      </c>
      <c r="D2" s="86" t="s">
        <v>6860</v>
      </c>
    </row>
    <row r="3" spans="1:6" x14ac:dyDescent="0.25">
      <c r="B3" s="86" t="s">
        <v>4</v>
      </c>
      <c r="C3" s="86">
        <v>1</v>
      </c>
    </row>
    <row r="4" spans="1:6" x14ac:dyDescent="0.25">
      <c r="B4" s="86" t="s">
        <v>5</v>
      </c>
      <c r="C4" s="86">
        <v>233</v>
      </c>
    </row>
    <row r="5" spans="1:6" x14ac:dyDescent="0.25">
      <c r="B5" s="86" t="s">
        <v>6</v>
      </c>
      <c r="C5" s="87">
        <v>44196</v>
      </c>
    </row>
    <row r="6" spans="1:6" x14ac:dyDescent="0.25">
      <c r="B6" s="86" t="s">
        <v>7</v>
      </c>
      <c r="C6" s="86">
        <v>12</v>
      </c>
      <c r="D6" s="86" t="s">
        <v>8</v>
      </c>
    </row>
    <row r="8" spans="1:6" x14ac:dyDescent="0.25">
      <c r="A8" s="135" t="s">
        <v>9</v>
      </c>
      <c r="B8" s="174" t="s">
        <v>6861</v>
      </c>
      <c r="C8" s="175"/>
      <c r="D8" s="175"/>
      <c r="E8" s="175"/>
      <c r="F8" s="175"/>
    </row>
    <row r="9" spans="1:6" x14ac:dyDescent="0.25">
      <c r="A9" s="9"/>
      <c r="B9" s="9"/>
      <c r="C9" s="135">
        <v>4</v>
      </c>
      <c r="D9" s="135">
        <v>8</v>
      </c>
      <c r="E9" s="135">
        <v>12</v>
      </c>
      <c r="F9" s="135">
        <v>16</v>
      </c>
    </row>
    <row r="10" spans="1:6" x14ac:dyDescent="0.25">
      <c r="A10" s="9"/>
      <c r="B10" s="9"/>
      <c r="C10" s="135" t="s">
        <v>6862</v>
      </c>
      <c r="D10" s="135" t="s">
        <v>6863</v>
      </c>
      <c r="E10" s="135" t="s">
        <v>6864</v>
      </c>
      <c r="F10" s="135" t="s">
        <v>6865</v>
      </c>
    </row>
    <row r="11" spans="1:6" ht="55.5" customHeight="1" x14ac:dyDescent="0.25">
      <c r="A11" s="135">
        <v>10</v>
      </c>
      <c r="B11" s="137" t="s">
        <v>6866</v>
      </c>
      <c r="C11" s="11">
        <v>116</v>
      </c>
      <c r="D11" s="11">
        <v>0</v>
      </c>
      <c r="E11" s="11" t="s">
        <v>7133</v>
      </c>
      <c r="F11" s="11" t="s">
        <v>7292</v>
      </c>
    </row>
    <row r="12" spans="1:6" ht="111" customHeight="1" x14ac:dyDescent="0.25">
      <c r="A12" s="135">
        <v>20</v>
      </c>
      <c r="B12" s="137" t="s">
        <v>6867</v>
      </c>
      <c r="C12" s="11">
        <v>1</v>
      </c>
      <c r="D12" s="11">
        <v>0</v>
      </c>
      <c r="E12" s="11" t="s">
        <v>7133</v>
      </c>
      <c r="F12" s="11" t="s">
        <v>7291</v>
      </c>
    </row>
    <row r="13" spans="1:6" x14ac:dyDescent="0.25">
      <c r="B13" s="139"/>
      <c r="C13" s="139"/>
      <c r="D13" s="139"/>
      <c r="E13" s="139"/>
      <c r="F13" s="139"/>
    </row>
    <row r="14" spans="1:6" x14ac:dyDescent="0.25">
      <c r="A14" s="135" t="s">
        <v>67</v>
      </c>
      <c r="B14" s="176" t="s">
        <v>6868</v>
      </c>
      <c r="C14" s="177"/>
      <c r="D14" s="177"/>
      <c r="E14" s="177"/>
      <c r="F14" s="177"/>
    </row>
    <row r="15" spans="1:6" x14ac:dyDescent="0.25">
      <c r="A15" s="9"/>
      <c r="B15" s="137"/>
      <c r="C15" s="138">
        <v>4</v>
      </c>
      <c r="D15" s="138">
        <v>8</v>
      </c>
      <c r="E15" s="138">
        <v>12</v>
      </c>
      <c r="F15" s="138">
        <v>16</v>
      </c>
    </row>
    <row r="16" spans="1:6" ht="30" x14ac:dyDescent="0.25">
      <c r="A16" s="9"/>
      <c r="B16" s="137"/>
      <c r="C16" s="138" t="s">
        <v>6862</v>
      </c>
      <c r="D16" s="138" t="s">
        <v>6863</v>
      </c>
      <c r="E16" s="138" t="s">
        <v>6864</v>
      </c>
      <c r="F16" s="138" t="s">
        <v>6865</v>
      </c>
    </row>
    <row r="17" spans="1:7" ht="117.75" customHeight="1" x14ac:dyDescent="0.25">
      <c r="A17" s="135">
        <v>10</v>
      </c>
      <c r="B17" s="141" t="s">
        <v>6869</v>
      </c>
      <c r="C17" s="142">
        <f>(1+79+2+4+42+1+1+1)</f>
        <v>131</v>
      </c>
      <c r="D17" s="142">
        <v>0</v>
      </c>
      <c r="E17" s="142" t="s">
        <v>7133</v>
      </c>
      <c r="F17" s="142" t="s">
        <v>7290</v>
      </c>
    </row>
    <row r="18" spans="1:7" ht="120.75" customHeight="1" x14ac:dyDescent="0.25">
      <c r="A18" s="135">
        <v>20</v>
      </c>
      <c r="B18" s="141" t="s">
        <v>6870</v>
      </c>
      <c r="C18" s="142">
        <f>(1+79+2+4+42+1+1+1)</f>
        <v>131</v>
      </c>
      <c r="D18" s="142">
        <v>0</v>
      </c>
      <c r="E18" s="142" t="s">
        <v>7133</v>
      </c>
      <c r="F18" s="142" t="s">
        <v>7290</v>
      </c>
    </row>
    <row r="19" spans="1:7" ht="112.5" customHeight="1" x14ac:dyDescent="0.25">
      <c r="A19" s="135">
        <v>30</v>
      </c>
      <c r="B19" s="137" t="s">
        <v>6871</v>
      </c>
      <c r="C19" s="11">
        <v>2</v>
      </c>
      <c r="D19" s="11">
        <v>2075052849</v>
      </c>
      <c r="E19" s="11" t="s">
        <v>7287</v>
      </c>
      <c r="F19" s="11" t="s">
        <v>7289</v>
      </c>
    </row>
    <row r="20" spans="1:7" ht="149.25" customHeight="1" x14ac:dyDescent="0.25">
      <c r="A20" s="135">
        <v>40</v>
      </c>
      <c r="B20" s="137" t="s">
        <v>6872</v>
      </c>
      <c r="C20" s="11">
        <v>7</v>
      </c>
      <c r="D20" s="142">
        <v>0</v>
      </c>
      <c r="E20" s="142" t="s">
        <v>7133</v>
      </c>
      <c r="F20" s="11" t="s">
        <v>7288</v>
      </c>
    </row>
    <row r="21" spans="1:7" ht="49.5" customHeight="1" x14ac:dyDescent="0.25">
      <c r="A21" s="135">
        <v>50</v>
      </c>
      <c r="B21" s="137" t="s">
        <v>6873</v>
      </c>
      <c r="C21" s="11">
        <v>0</v>
      </c>
      <c r="D21" s="142">
        <v>0</v>
      </c>
      <c r="E21" s="142" t="s">
        <v>7133</v>
      </c>
      <c r="F21" s="11" t="s">
        <v>7133</v>
      </c>
    </row>
    <row r="22" spans="1:7" x14ac:dyDescent="0.25">
      <c r="B22" s="139"/>
      <c r="C22" s="139"/>
      <c r="D22" s="139"/>
      <c r="E22" s="139"/>
      <c r="F22" s="139"/>
    </row>
    <row r="23" spans="1:7" x14ac:dyDescent="0.25">
      <c r="A23" s="135" t="s">
        <v>69</v>
      </c>
      <c r="B23" s="176" t="s">
        <v>6874</v>
      </c>
      <c r="C23" s="177"/>
      <c r="D23" s="177"/>
      <c r="E23" s="177"/>
      <c r="F23" s="177"/>
    </row>
    <row r="24" spans="1:7" x14ac:dyDescent="0.25">
      <c r="A24" s="9"/>
      <c r="B24" s="137"/>
      <c r="C24" s="138">
        <v>4</v>
      </c>
      <c r="D24" s="138">
        <v>8</v>
      </c>
      <c r="E24" s="138">
        <v>12</v>
      </c>
      <c r="F24" s="138">
        <v>16</v>
      </c>
    </row>
    <row r="25" spans="1:7" ht="30" x14ac:dyDescent="0.25">
      <c r="A25" s="9"/>
      <c r="B25" s="137"/>
      <c r="C25" s="138" t="s">
        <v>6862</v>
      </c>
      <c r="D25" s="138" t="s">
        <v>6863</v>
      </c>
      <c r="E25" s="138" t="s">
        <v>6864</v>
      </c>
      <c r="F25" s="138" t="s">
        <v>6865</v>
      </c>
    </row>
    <row r="26" spans="1:7" ht="102" customHeight="1" x14ac:dyDescent="0.25">
      <c r="A26" s="135">
        <v>10</v>
      </c>
      <c r="B26" s="137" t="s">
        <v>6875</v>
      </c>
      <c r="C26" s="11">
        <v>1</v>
      </c>
      <c r="D26" s="11">
        <v>139033500</v>
      </c>
      <c r="E26" s="11" t="s">
        <v>7287</v>
      </c>
      <c r="F26" s="11" t="s">
        <v>7286</v>
      </c>
    </row>
    <row r="27" spans="1:7" ht="230.25" customHeight="1" x14ac:dyDescent="0.25">
      <c r="A27" s="135">
        <v>20</v>
      </c>
      <c r="B27" s="141" t="s">
        <v>6876</v>
      </c>
      <c r="C27" s="11">
        <v>4</v>
      </c>
      <c r="D27" s="11">
        <f>(889883094+329780823)</f>
        <v>1219663917</v>
      </c>
      <c r="E27" s="143" t="s">
        <v>7285</v>
      </c>
      <c r="F27" s="141" t="s">
        <v>7284</v>
      </c>
    </row>
    <row r="28" spans="1:7" ht="105" x14ac:dyDescent="0.25">
      <c r="A28" s="135">
        <v>30</v>
      </c>
      <c r="B28" s="141" t="s">
        <v>6877</v>
      </c>
      <c r="C28" s="142">
        <v>1</v>
      </c>
      <c r="D28" s="142">
        <v>431000000</v>
      </c>
      <c r="E28" s="142" t="s">
        <v>7002</v>
      </c>
      <c r="F28" s="141" t="s">
        <v>7283</v>
      </c>
    </row>
    <row r="29" spans="1:7" ht="135" x14ac:dyDescent="0.25">
      <c r="A29" s="135">
        <v>40</v>
      </c>
      <c r="B29" s="137" t="s">
        <v>6878</v>
      </c>
      <c r="C29" s="11">
        <v>24</v>
      </c>
      <c r="D29" s="11">
        <v>0</v>
      </c>
      <c r="E29" s="11" t="s">
        <v>7133</v>
      </c>
      <c r="F29" s="11" t="s">
        <v>7282</v>
      </c>
      <c r="G29" s="140"/>
    </row>
    <row r="30" spans="1:7" ht="33" customHeight="1" x14ac:dyDescent="0.25">
      <c r="A30" s="135">
        <v>50</v>
      </c>
      <c r="B30" s="137" t="s">
        <v>6879</v>
      </c>
      <c r="C30" s="11">
        <v>2</v>
      </c>
      <c r="D30" s="11">
        <v>0</v>
      </c>
      <c r="E30" s="11" t="s">
        <v>7133</v>
      </c>
      <c r="F30" s="11" t="s">
        <v>7281</v>
      </c>
    </row>
    <row r="31" spans="1:7" x14ac:dyDescent="0.25">
      <c r="B31" s="139"/>
      <c r="C31" s="139"/>
      <c r="D31" s="139"/>
      <c r="E31" s="139"/>
      <c r="F31" s="139"/>
    </row>
    <row r="32" spans="1:7" x14ac:dyDescent="0.25">
      <c r="A32" s="135" t="s">
        <v>5039</v>
      </c>
      <c r="B32" s="176" t="s">
        <v>6880</v>
      </c>
      <c r="C32" s="177"/>
      <c r="D32" s="177"/>
      <c r="E32" s="177"/>
      <c r="F32" s="177"/>
    </row>
    <row r="33" spans="1:6" x14ac:dyDescent="0.25">
      <c r="A33" s="9"/>
      <c r="B33" s="137"/>
      <c r="C33" s="138">
        <v>4</v>
      </c>
      <c r="D33" s="138">
        <v>8</v>
      </c>
      <c r="E33" s="138">
        <v>12</v>
      </c>
      <c r="F33" s="138">
        <v>16</v>
      </c>
    </row>
    <row r="34" spans="1:6" ht="30" x14ac:dyDescent="0.25">
      <c r="A34" s="9"/>
      <c r="B34" s="137"/>
      <c r="C34" s="136" t="s">
        <v>6862</v>
      </c>
      <c r="D34" s="136" t="s">
        <v>6863</v>
      </c>
      <c r="E34" s="136" t="s">
        <v>6864</v>
      </c>
      <c r="F34" s="136" t="s">
        <v>6865</v>
      </c>
    </row>
    <row r="35" spans="1:6" ht="30" x14ac:dyDescent="0.25">
      <c r="A35" s="135">
        <v>10</v>
      </c>
      <c r="B35" s="134" t="s">
        <v>6881</v>
      </c>
      <c r="C35" s="11">
        <v>1</v>
      </c>
      <c r="D35" s="11">
        <v>0</v>
      </c>
      <c r="E35" s="11" t="s">
        <v>7133</v>
      </c>
      <c r="F35" s="11" t="s">
        <v>7280</v>
      </c>
    </row>
    <row r="36" spans="1:6" ht="93.75" customHeight="1" x14ac:dyDescent="0.25">
      <c r="A36" s="135">
        <v>20</v>
      </c>
      <c r="B36" s="134" t="s">
        <v>6882</v>
      </c>
      <c r="C36" s="11">
        <v>6</v>
      </c>
      <c r="D36" s="11">
        <v>0</v>
      </c>
      <c r="E36" s="11" t="s">
        <v>7133</v>
      </c>
      <c r="F36" s="11" t="s">
        <v>7279</v>
      </c>
    </row>
    <row r="37" spans="1:6" ht="90" x14ac:dyDescent="0.25">
      <c r="A37" s="135">
        <v>30</v>
      </c>
      <c r="B37" s="134" t="s">
        <v>6883</v>
      </c>
      <c r="C37" s="11">
        <v>6</v>
      </c>
      <c r="D37" s="11">
        <f>(1122000+854000)</f>
        <v>1976000</v>
      </c>
      <c r="E37" s="11" t="s">
        <v>7133</v>
      </c>
      <c r="F37" s="11" t="s">
        <v>7278</v>
      </c>
    </row>
    <row r="38" spans="1:6" ht="30.75" customHeight="1" x14ac:dyDescent="0.25">
      <c r="A38" s="135">
        <v>40</v>
      </c>
      <c r="B38" s="134" t="s">
        <v>6884</v>
      </c>
      <c r="C38" s="11">
        <v>1</v>
      </c>
      <c r="D38" s="11">
        <v>0</v>
      </c>
      <c r="E38" s="11" t="s">
        <v>7133</v>
      </c>
      <c r="F38" s="11" t="s">
        <v>7277</v>
      </c>
    </row>
    <row r="39" spans="1:6" ht="30" x14ac:dyDescent="0.25">
      <c r="A39" s="135">
        <v>50</v>
      </c>
      <c r="B39" s="134" t="s">
        <v>6885</v>
      </c>
      <c r="C39" s="11">
        <v>4</v>
      </c>
      <c r="D39" s="11">
        <v>0</v>
      </c>
      <c r="E39" s="11" t="s">
        <v>7133</v>
      </c>
      <c r="F39" s="11" t="s">
        <v>7276</v>
      </c>
    </row>
  </sheetData>
  <mergeCells count="4">
    <mergeCell ref="B8:F8"/>
    <mergeCell ref="B14:F14"/>
    <mergeCell ref="B23:F23"/>
    <mergeCell ref="B32:F32"/>
  </mergeCells>
  <dataValidations count="48">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00000000-0002-0000-0F00-000000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00000000-0002-0000-0F00-00000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00000000-0002-0000-0F00-000002000000}">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00000000-0002-0000-0F00-000003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00000000-0002-0000-0F00-00000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00000000-0002-0000-0F00-000005000000}">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00000000-0002-0000-0F00-000006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00000000-0002-0000-0F00-00000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00000000-0002-0000-0F00-000008000000}">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00000000-0002-0000-0F00-000009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00000000-0002-0000-0F00-00000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0000000-0002-0000-0F00-00000B000000}">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00000000-0002-0000-0F00-00000C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0000000-0002-0000-0F00-00000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00000000-0002-0000-0F00-00000E000000}">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00000000-0002-0000-0F00-00000F000000}">
      <formula1>0</formula1>
      <formula2>390</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0F00-000010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00000000-0002-0000-0F00-00001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00000000-0002-0000-0F00-000012000000}">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00000000-0002-0000-0F00-000013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00000000-0002-0000-0F00-00001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00000000-0002-0000-0F00-000015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0000000-0002-0000-0F00-00001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0000000-0002-0000-0F00-000017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00000000-0002-0000-0F00-00001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00000000-0002-0000-0F00-000019000000}">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00000000-0002-0000-0F00-00001A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00000000-0002-0000-0F00-00001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00000000-0002-0000-0F00-00001C000000}">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00000000-0002-0000-0F00-00001D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00000000-0002-0000-0F00-00001E000000}">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00000000-0002-0000-0F00-00001F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00000000-0002-0000-0F00-000020000000}">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00000000-0002-0000-0F00-000021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00000000-0002-0000-0F00-00002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00000000-0002-0000-0F00-000023000000}">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F18" xr:uid="{00000000-0002-0000-0F00-000024000000}">
      <formula1>0</formula1>
      <formula2>390</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xr:uid="{00000000-0002-0000-0F00-000025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D18 D20:D21" xr:uid="{00000000-0002-0000-0F00-00002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C18" xr:uid="{00000000-0002-0000-0F00-000027000000}">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00000000-0002-0000-0F00-000028000000}">
      <formula1>0</formula1>
      <formula2>390</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00000000-0002-0000-0F00-000029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00000000-0002-0000-0F00-00002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00000000-0002-0000-0F00-00002B000000}">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00000000-0002-0000-0F00-00002C000000}">
      <formula1>0</formula1>
      <formula2>390</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00000000-0002-0000-0F00-00002D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00000000-0002-0000-0F00-00002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00000000-0002-0000-0F00-00002F000000}">
      <formula1>-99999</formula1>
      <formula2>99999</formula2>
    </dataValidation>
  </dataValidation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28"/>
  <sheetViews>
    <sheetView zoomScale="85" zoomScaleNormal="85" workbookViewId="0">
      <selection activeCell="A11" sqref="A11"/>
    </sheetView>
  </sheetViews>
  <sheetFormatPr baseColWidth="10" defaultColWidth="11" defaultRowHeight="15" x14ac:dyDescent="0.25"/>
  <cols>
    <col min="1" max="1" width="11" style="66"/>
    <col min="2" max="2" width="165.85546875" style="66" customWidth="1"/>
    <col min="3" max="3" width="23.5703125" style="66" customWidth="1"/>
    <col min="4" max="4" width="92.42578125" style="66" customWidth="1"/>
    <col min="5" max="16384" width="11" style="66"/>
  </cols>
  <sheetData>
    <row r="1" spans="1:4" x14ac:dyDescent="0.25">
      <c r="B1" s="86" t="s">
        <v>0</v>
      </c>
      <c r="C1" s="86">
        <v>51</v>
      </c>
      <c r="D1" s="86" t="s">
        <v>1</v>
      </c>
    </row>
    <row r="2" spans="1:4" x14ac:dyDescent="0.25">
      <c r="B2" s="86" t="s">
        <v>2</v>
      </c>
      <c r="C2" s="86">
        <v>568</v>
      </c>
      <c r="D2" s="86" t="s">
        <v>6886</v>
      </c>
    </row>
    <row r="3" spans="1:4" x14ac:dyDescent="0.25">
      <c r="B3" s="86" t="s">
        <v>4</v>
      </c>
      <c r="C3" s="86">
        <v>1</v>
      </c>
    </row>
    <row r="4" spans="1:4" x14ac:dyDescent="0.25">
      <c r="B4" s="86" t="s">
        <v>5</v>
      </c>
      <c r="C4" s="86">
        <v>233</v>
      </c>
    </row>
    <row r="5" spans="1:4" x14ac:dyDescent="0.25">
      <c r="B5" s="86" t="s">
        <v>6</v>
      </c>
      <c r="C5" s="87">
        <v>44196</v>
      </c>
    </row>
    <row r="6" spans="1:4" x14ac:dyDescent="0.25">
      <c r="B6" s="86" t="s">
        <v>7</v>
      </c>
      <c r="C6" s="86">
        <v>12</v>
      </c>
      <c r="D6" s="86" t="s">
        <v>8</v>
      </c>
    </row>
    <row r="8" spans="1:4" x14ac:dyDescent="0.25">
      <c r="A8" s="135" t="s">
        <v>9</v>
      </c>
      <c r="B8" s="174" t="s">
        <v>6887</v>
      </c>
      <c r="C8" s="175"/>
      <c r="D8" s="175"/>
    </row>
    <row r="9" spans="1:4" x14ac:dyDescent="0.25">
      <c r="A9" s="9"/>
      <c r="B9" s="9"/>
      <c r="C9" s="135">
        <v>4</v>
      </c>
      <c r="D9" s="135">
        <v>8</v>
      </c>
    </row>
    <row r="10" spans="1:4" x14ac:dyDescent="0.25">
      <c r="A10" s="9"/>
      <c r="B10" s="9"/>
      <c r="C10" s="149" t="s">
        <v>6888</v>
      </c>
      <c r="D10" s="149" t="s">
        <v>23</v>
      </c>
    </row>
    <row r="11" spans="1:4" ht="60" x14ac:dyDescent="0.25">
      <c r="A11" s="135">
        <v>10</v>
      </c>
      <c r="B11" s="146" t="s">
        <v>6889</v>
      </c>
      <c r="C11" s="145">
        <v>11</v>
      </c>
      <c r="D11" s="11" t="s">
        <v>7300</v>
      </c>
    </row>
    <row r="12" spans="1:4" ht="134.25" customHeight="1" x14ac:dyDescent="0.25">
      <c r="A12" s="135">
        <v>20</v>
      </c>
      <c r="B12" s="146" t="s">
        <v>6890</v>
      </c>
      <c r="C12" s="145">
        <f>(1121+16121+132+5402+1259+282+93+183)</f>
        <v>24593</v>
      </c>
      <c r="D12" s="142" t="s">
        <v>7293</v>
      </c>
    </row>
    <row r="13" spans="1:4" ht="123.75" customHeight="1" x14ac:dyDescent="0.25">
      <c r="A13" s="135">
        <v>30</v>
      </c>
      <c r="B13" s="146" t="s">
        <v>6891</v>
      </c>
      <c r="C13" s="145">
        <f>(1121+16121+132+5402+1259+282+93+183)</f>
        <v>24593</v>
      </c>
      <c r="D13" s="142" t="s">
        <v>7293</v>
      </c>
    </row>
    <row r="14" spans="1:4" ht="106.5" customHeight="1" x14ac:dyDescent="0.25">
      <c r="A14" s="135">
        <v>40</v>
      </c>
      <c r="B14" s="146" t="s">
        <v>6892</v>
      </c>
      <c r="C14" s="145">
        <v>63</v>
      </c>
      <c r="D14" s="142" t="s">
        <v>7299</v>
      </c>
    </row>
    <row r="15" spans="1:4" ht="30" x14ac:dyDescent="0.25">
      <c r="A15" s="135">
        <v>50</v>
      </c>
      <c r="B15" s="146" t="s">
        <v>6893</v>
      </c>
      <c r="C15" s="145">
        <v>16</v>
      </c>
      <c r="D15" s="11" t="s">
        <v>7298</v>
      </c>
    </row>
    <row r="16" spans="1:4" x14ac:dyDescent="0.25">
      <c r="A16" s="135">
        <v>60</v>
      </c>
      <c r="B16" s="148" t="s">
        <v>6894</v>
      </c>
      <c r="C16" s="147">
        <v>0</v>
      </c>
      <c r="D16" s="147"/>
    </row>
    <row r="17" spans="1:4" x14ac:dyDescent="0.25">
      <c r="A17" s="135">
        <v>70</v>
      </c>
      <c r="B17" s="148" t="s">
        <v>6895</v>
      </c>
      <c r="C17" s="147">
        <v>2</v>
      </c>
      <c r="D17" s="147"/>
    </row>
    <row r="18" spans="1:4" x14ac:dyDescent="0.25">
      <c r="A18" s="135">
        <v>80</v>
      </c>
      <c r="B18" s="148" t="s">
        <v>6896</v>
      </c>
      <c r="C18" s="147">
        <v>1</v>
      </c>
      <c r="D18" s="147" t="s">
        <v>24</v>
      </c>
    </row>
    <row r="19" spans="1:4" x14ac:dyDescent="0.25">
      <c r="A19" s="135">
        <v>90</v>
      </c>
      <c r="B19" s="148" t="s">
        <v>6897</v>
      </c>
      <c r="C19" s="147">
        <v>0</v>
      </c>
      <c r="D19" s="147" t="s">
        <v>24</v>
      </c>
    </row>
    <row r="20" spans="1:4" x14ac:dyDescent="0.25">
      <c r="A20" s="135">
        <v>100</v>
      </c>
      <c r="B20" s="148" t="s">
        <v>6898</v>
      </c>
      <c r="C20" s="147">
        <v>1</v>
      </c>
      <c r="D20" s="147" t="s">
        <v>7297</v>
      </c>
    </row>
    <row r="21" spans="1:4" x14ac:dyDescent="0.25">
      <c r="A21" s="135">
        <v>110</v>
      </c>
      <c r="B21" s="146" t="s">
        <v>6899</v>
      </c>
      <c r="C21" s="147">
        <v>70</v>
      </c>
      <c r="D21" s="147" t="s">
        <v>7296</v>
      </c>
    </row>
    <row r="22" spans="1:4" x14ac:dyDescent="0.25">
      <c r="A22" s="135">
        <v>120</v>
      </c>
      <c r="B22" s="146" t="s">
        <v>6900</v>
      </c>
      <c r="C22" s="147">
        <v>3190</v>
      </c>
      <c r="D22" s="142" t="s">
        <v>7295</v>
      </c>
    </row>
    <row r="23" spans="1:4" x14ac:dyDescent="0.25">
      <c r="A23" s="135">
        <v>130</v>
      </c>
      <c r="B23" s="146" t="s">
        <v>6901</v>
      </c>
      <c r="C23" s="147">
        <v>12</v>
      </c>
      <c r="D23" s="142" t="s">
        <v>7294</v>
      </c>
    </row>
    <row r="24" spans="1:4" ht="123" customHeight="1" x14ac:dyDescent="0.25">
      <c r="A24" s="135">
        <v>140</v>
      </c>
      <c r="B24" s="146" t="s">
        <v>6902</v>
      </c>
      <c r="C24" s="145">
        <f>(1121+16121+132+5402+1259+282+93+183)</f>
        <v>24593</v>
      </c>
      <c r="D24" s="142" t="s">
        <v>7293</v>
      </c>
    </row>
    <row r="28" spans="1:4" ht="16.5" x14ac:dyDescent="0.25">
      <c r="D28" s="144"/>
    </row>
  </sheetData>
  <mergeCells count="1">
    <mergeCell ref="B8:D8"/>
  </mergeCells>
  <dataValidations count="17">
    <dataValidation type="textLength" allowBlank="1" showInputMessage="1"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D12:D13 D24" xr:uid="{00000000-0002-0000-1000-000000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00000000-0002-0000-1000-000001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00000000-0002-0000-1000-000002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00000000-0002-0000-1000-000003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00000000-0002-0000-1000-000004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00000000-0002-0000-1000-000005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00000000-0002-0000-1000-000006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00000000-0002-0000-1000-00000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00000000-0002-0000-1000-00000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00000000-0002-0000-1000-000009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00000000-0002-0000-1000-00000A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00000000-0002-0000-1000-00000B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00000000-0002-0000-1000-00000C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4:D17" xr:uid="{00000000-0002-0000-1000-00000D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C13 C24" xr:uid="{00000000-0002-0000-1000-00000E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00000000-0002-0000-1000-00000F000000}">
      <formula1>0</formula1>
      <formula2>390</formula2>
    </dataValidation>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00000000-0002-0000-1000-000010000000}">
      <formula1>-9999999999</formula1>
      <formula2>9999999999</formula2>
    </dataValidation>
  </dataValidation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351004"/>
  <sheetViews>
    <sheetView topLeftCell="C31" zoomScale="85" zoomScaleNormal="85" workbookViewId="0">
      <selection activeCell="E23" sqref="D23:E48"/>
    </sheetView>
  </sheetViews>
  <sheetFormatPr baseColWidth="10" defaultColWidth="9.140625" defaultRowHeight="15" x14ac:dyDescent="0.25"/>
  <cols>
    <col min="1" max="1" width="9.140625" style="15"/>
    <col min="2" max="2" width="16.7109375" style="15" customWidth="1"/>
    <col min="3" max="3" width="15" style="15" customWidth="1"/>
    <col min="4" max="4" width="58.140625" style="15" customWidth="1"/>
    <col min="5" max="5" width="32.7109375" style="15" customWidth="1"/>
    <col min="6" max="6" width="54.5703125" style="15" customWidth="1"/>
    <col min="7" max="16384" width="9.140625" style="15"/>
  </cols>
  <sheetData>
    <row r="1" spans="1:6" x14ac:dyDescent="0.25">
      <c r="B1" s="85" t="s">
        <v>0</v>
      </c>
      <c r="C1" s="85">
        <v>51</v>
      </c>
      <c r="D1" s="85" t="s">
        <v>1</v>
      </c>
    </row>
    <row r="2" spans="1:6" x14ac:dyDescent="0.25">
      <c r="B2" s="85" t="s">
        <v>2</v>
      </c>
      <c r="C2" s="85">
        <v>569</v>
      </c>
      <c r="D2" s="85" t="s">
        <v>6903</v>
      </c>
    </row>
    <row r="3" spans="1:6" x14ac:dyDescent="0.25">
      <c r="B3" s="85" t="s">
        <v>4</v>
      </c>
      <c r="C3" s="85">
        <v>1</v>
      </c>
    </row>
    <row r="4" spans="1:6" x14ac:dyDescent="0.25">
      <c r="B4" s="85" t="s">
        <v>5</v>
      </c>
      <c r="C4" s="85">
        <v>233</v>
      </c>
    </row>
    <row r="5" spans="1:6" x14ac:dyDescent="0.25">
      <c r="B5" s="85" t="s">
        <v>6</v>
      </c>
      <c r="C5" s="87">
        <v>44196</v>
      </c>
    </row>
    <row r="6" spans="1:6" x14ac:dyDescent="0.25">
      <c r="B6" s="85" t="s">
        <v>7</v>
      </c>
      <c r="C6" s="85">
        <v>12</v>
      </c>
      <c r="D6" s="85" t="s">
        <v>8</v>
      </c>
    </row>
    <row r="8" spans="1:6" x14ac:dyDescent="0.25">
      <c r="A8" s="85" t="s">
        <v>9</v>
      </c>
      <c r="B8" s="163" t="s">
        <v>6904</v>
      </c>
      <c r="C8" s="157"/>
      <c r="D8" s="157"/>
      <c r="E8" s="157"/>
      <c r="F8" s="157"/>
    </row>
    <row r="9" spans="1:6" x14ac:dyDescent="0.25">
      <c r="C9" s="85">
        <v>4</v>
      </c>
      <c r="D9" s="85">
        <v>8</v>
      </c>
      <c r="E9" s="85">
        <v>12</v>
      </c>
      <c r="F9" s="85">
        <v>16</v>
      </c>
    </row>
    <row r="10" spans="1:6" ht="15.75" thickBot="1" x14ac:dyDescent="0.3">
      <c r="C10" s="85" t="s">
        <v>6905</v>
      </c>
      <c r="D10" s="85" t="s">
        <v>6906</v>
      </c>
      <c r="E10" s="85" t="s">
        <v>11</v>
      </c>
      <c r="F10" s="85" t="s">
        <v>23</v>
      </c>
    </row>
    <row r="11" spans="1:6" ht="111" customHeight="1" thickBot="1" x14ac:dyDescent="0.3">
      <c r="A11" s="85">
        <v>1</v>
      </c>
      <c r="B11" s="15" t="s">
        <v>65</v>
      </c>
      <c r="C11" s="84" t="s">
        <v>54</v>
      </c>
      <c r="D11" s="84" t="s">
        <v>6909</v>
      </c>
      <c r="E11" s="83" t="s">
        <v>7186</v>
      </c>
      <c r="F11" s="83" t="s">
        <v>7185</v>
      </c>
    </row>
    <row r="13" spans="1:6" x14ac:dyDescent="0.25">
      <c r="A13" s="85" t="s">
        <v>67</v>
      </c>
      <c r="B13" s="163" t="s">
        <v>6907</v>
      </c>
      <c r="C13" s="157"/>
      <c r="D13" s="157"/>
      <c r="E13" s="157"/>
      <c r="F13" s="157"/>
    </row>
    <row r="14" spans="1:6" x14ac:dyDescent="0.25">
      <c r="C14" s="85">
        <v>4</v>
      </c>
      <c r="D14" s="85">
        <v>8</v>
      </c>
      <c r="E14" s="85">
        <v>12</v>
      </c>
      <c r="F14" s="85">
        <v>16</v>
      </c>
    </row>
    <row r="15" spans="1:6" ht="15.75" thickBot="1" x14ac:dyDescent="0.3">
      <c r="C15" s="85" t="s">
        <v>6905</v>
      </c>
      <c r="D15" s="85" t="s">
        <v>6906</v>
      </c>
      <c r="E15" s="85" t="s">
        <v>11</v>
      </c>
      <c r="F15" s="85" t="s">
        <v>23</v>
      </c>
    </row>
    <row r="16" spans="1:6" ht="108" customHeight="1" thickBot="1" x14ac:dyDescent="0.3">
      <c r="A16" s="85">
        <v>1</v>
      </c>
      <c r="B16" s="15" t="s">
        <v>65</v>
      </c>
      <c r="C16" s="84" t="s">
        <v>54</v>
      </c>
      <c r="D16" s="84" t="s">
        <v>6909</v>
      </c>
      <c r="E16" s="83" t="s">
        <v>7184</v>
      </c>
      <c r="F16" s="83" t="s">
        <v>7183</v>
      </c>
    </row>
    <row r="351003" spans="1:2" x14ac:dyDescent="0.25">
      <c r="A351003" s="15" t="s">
        <v>54</v>
      </c>
      <c r="B351003" s="15" t="s">
        <v>6908</v>
      </c>
    </row>
    <row r="351004" spans="1:2" x14ac:dyDescent="0.25">
      <c r="A351004" s="15" t="s">
        <v>55</v>
      </c>
      <c r="B351004" s="15" t="s">
        <v>6909</v>
      </c>
    </row>
  </sheetData>
  <mergeCells count="2">
    <mergeCell ref="B8:F8"/>
    <mergeCell ref="B13:F13"/>
  </mergeCells>
  <dataValidations count="7">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xr:uid="{00000000-0002-0000-1100-000000000000}">
      <formula1>0</formula1>
      <formula2>390</formula2>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00000000-0002-0000-1100-000001000000}">
      <formula1>$B$351002:$B$351004</formula1>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00000000-0002-0000-1100-000002000000}">
      <formula1>$A$351002:$A$351004</formula1>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6 F11" xr:uid="{00000000-0002-0000-1100-000003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00000000-0002-0000-1100-000004000000}">
      <formula1>0</formula1>
      <formula2>390</formula2>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00000000-0002-0000-1100-000005000000}">
      <formula1>$B$351002:$B$351004</formula1>
    </dataValidation>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00000000-0002-0000-1100-000006000000}">
      <formula1>$A$351002:$A$351004</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51004"/>
  <sheetViews>
    <sheetView topLeftCell="C7" workbookViewId="0">
      <selection activeCell="J19" sqref="J19"/>
    </sheetView>
  </sheetViews>
  <sheetFormatPr baseColWidth="10" defaultColWidth="9.140625" defaultRowHeight="15" x14ac:dyDescent="0.25"/>
  <cols>
    <col min="1" max="1" width="9.140625" style="6"/>
    <col min="2" max="2" width="31" style="6" customWidth="1"/>
    <col min="3" max="3" width="32" style="6" customWidth="1"/>
    <col min="4" max="4" width="19" style="6" customWidth="1"/>
    <col min="5" max="5" width="44" style="6" customWidth="1"/>
    <col min="6" max="6" width="63" style="6" customWidth="1"/>
    <col min="7" max="7" width="72" style="6" customWidth="1"/>
    <col min="8" max="8" width="66" style="6" customWidth="1"/>
    <col min="9" max="9" width="42" style="6" customWidth="1"/>
    <col min="10" max="10" width="50" style="6" customWidth="1"/>
    <col min="11" max="11" width="54" style="6" customWidth="1"/>
    <col min="12" max="12" width="71" style="6" customWidth="1"/>
    <col min="13" max="13" width="19" style="6" customWidth="1"/>
    <col min="14" max="16384" width="9.140625" style="6"/>
  </cols>
  <sheetData>
    <row r="1" spans="1:13" x14ac:dyDescent="0.25">
      <c r="B1" s="14" t="s">
        <v>0</v>
      </c>
      <c r="C1" s="14">
        <v>51</v>
      </c>
      <c r="D1" s="14" t="s">
        <v>1</v>
      </c>
    </row>
    <row r="2" spans="1:13" x14ac:dyDescent="0.25">
      <c r="B2" s="14" t="s">
        <v>2</v>
      </c>
      <c r="C2" s="14">
        <v>51</v>
      </c>
      <c r="D2" s="14" t="s">
        <v>56</v>
      </c>
    </row>
    <row r="3" spans="1:13" x14ac:dyDescent="0.25">
      <c r="B3" s="14" t="s">
        <v>4</v>
      </c>
      <c r="C3" s="14">
        <v>1</v>
      </c>
    </row>
    <row r="4" spans="1:13" x14ac:dyDescent="0.25">
      <c r="B4" s="14" t="s">
        <v>5</v>
      </c>
      <c r="C4" s="14">
        <v>233</v>
      </c>
    </row>
    <row r="5" spans="1:13" x14ac:dyDescent="0.25">
      <c r="B5" s="14" t="s">
        <v>6</v>
      </c>
      <c r="C5" s="16">
        <v>44196</v>
      </c>
    </row>
    <row r="6" spans="1:13" x14ac:dyDescent="0.25">
      <c r="B6" s="14" t="s">
        <v>7</v>
      </c>
      <c r="C6" s="14">
        <v>12</v>
      </c>
      <c r="D6" s="14" t="s">
        <v>8</v>
      </c>
    </row>
    <row r="8" spans="1:13" x14ac:dyDescent="0.25">
      <c r="A8" s="14" t="s">
        <v>9</v>
      </c>
      <c r="B8" s="156" t="s">
        <v>57</v>
      </c>
      <c r="C8" s="157"/>
      <c r="D8" s="157"/>
      <c r="E8" s="157"/>
      <c r="F8" s="157"/>
      <c r="G8" s="157"/>
      <c r="H8" s="157"/>
      <c r="I8" s="157"/>
      <c r="J8" s="157"/>
      <c r="K8" s="157"/>
      <c r="L8" s="157"/>
      <c r="M8" s="157"/>
    </row>
    <row r="9" spans="1:13" x14ac:dyDescent="0.25">
      <c r="C9" s="14">
        <v>2</v>
      </c>
      <c r="D9" s="14">
        <v>3</v>
      </c>
      <c r="E9" s="14">
        <v>4</v>
      </c>
      <c r="F9" s="14">
        <v>7</v>
      </c>
      <c r="G9" s="14">
        <v>8</v>
      </c>
      <c r="H9" s="14">
        <v>12</v>
      </c>
      <c r="I9" s="14">
        <v>16</v>
      </c>
      <c r="J9" s="14">
        <v>20</v>
      </c>
      <c r="K9" s="14">
        <v>24</v>
      </c>
      <c r="L9" s="14">
        <v>28</v>
      </c>
      <c r="M9" s="14">
        <v>32</v>
      </c>
    </row>
    <row r="10" spans="1:13" ht="15.75" thickBot="1" x14ac:dyDescent="0.3">
      <c r="C10" s="14" t="s">
        <v>12</v>
      </c>
      <c r="D10" s="14" t="s">
        <v>13</v>
      </c>
      <c r="E10" s="14" t="s">
        <v>58</v>
      </c>
      <c r="F10" s="14" t="s">
        <v>59</v>
      </c>
      <c r="G10" s="14" t="s">
        <v>60</v>
      </c>
      <c r="H10" s="14" t="s">
        <v>61</v>
      </c>
      <c r="I10" s="14" t="s">
        <v>62</v>
      </c>
      <c r="J10" s="14" t="s">
        <v>63</v>
      </c>
      <c r="K10" s="14" t="s">
        <v>21</v>
      </c>
      <c r="L10" s="14" t="s">
        <v>64</v>
      </c>
      <c r="M10" s="14" t="s">
        <v>23</v>
      </c>
    </row>
    <row r="11" spans="1:13" ht="15.75" thickBot="1" x14ac:dyDescent="0.3">
      <c r="A11" s="14">
        <v>1</v>
      </c>
      <c r="B11" s="6" t="s">
        <v>65</v>
      </c>
      <c r="C11" s="46" t="s">
        <v>55</v>
      </c>
      <c r="D11" s="46" t="s">
        <v>7131</v>
      </c>
      <c r="E11" s="46">
        <v>0</v>
      </c>
      <c r="F11" s="46">
        <v>0</v>
      </c>
      <c r="G11" s="46">
        <v>0</v>
      </c>
      <c r="H11" s="52"/>
      <c r="I11" s="46">
        <v>0</v>
      </c>
      <c r="J11" s="46">
        <v>0</v>
      </c>
      <c r="K11" s="52"/>
      <c r="L11" s="52"/>
      <c r="M11" s="46" t="s">
        <v>24</v>
      </c>
    </row>
    <row r="12" spans="1:13" ht="15.75" thickBot="1" x14ac:dyDescent="0.3">
      <c r="A12" s="14">
        <v>-1</v>
      </c>
      <c r="C12" s="51" t="s">
        <v>24</v>
      </c>
      <c r="D12" s="51" t="s">
        <v>24</v>
      </c>
      <c r="E12" s="51" t="s">
        <v>24</v>
      </c>
      <c r="F12" s="51" t="s">
        <v>24</v>
      </c>
      <c r="G12" s="51" t="s">
        <v>24</v>
      </c>
      <c r="H12" s="51" t="s">
        <v>24</v>
      </c>
      <c r="I12" s="51" t="s">
        <v>24</v>
      </c>
      <c r="J12" s="51" t="s">
        <v>24</v>
      </c>
      <c r="K12" s="51" t="s">
        <v>24</v>
      </c>
      <c r="L12" s="51" t="s">
        <v>24</v>
      </c>
      <c r="M12" s="51" t="s">
        <v>24</v>
      </c>
    </row>
    <row r="13" spans="1:13" ht="15.75" thickBot="1" x14ac:dyDescent="0.3">
      <c r="A13" s="14">
        <v>999999</v>
      </c>
      <c r="B13" s="6" t="s">
        <v>66</v>
      </c>
      <c r="C13" s="51" t="s">
        <v>24</v>
      </c>
      <c r="D13" s="51" t="s">
        <v>24</v>
      </c>
      <c r="E13" s="51" t="s">
        <v>24</v>
      </c>
      <c r="H13" s="52"/>
      <c r="K13" s="52"/>
      <c r="L13" s="52"/>
      <c r="M13" s="51" t="s">
        <v>24</v>
      </c>
    </row>
    <row r="15" spans="1:13" x14ac:dyDescent="0.25">
      <c r="A15" s="14" t="s">
        <v>67</v>
      </c>
      <c r="B15" s="156" t="s">
        <v>68</v>
      </c>
      <c r="C15" s="157"/>
      <c r="D15" s="157"/>
      <c r="E15" s="157"/>
      <c r="F15" s="157"/>
      <c r="G15" s="157"/>
      <c r="H15" s="157"/>
      <c r="I15" s="157"/>
      <c r="J15" s="157"/>
      <c r="K15" s="157"/>
      <c r="L15" s="157"/>
      <c r="M15" s="157"/>
    </row>
    <row r="16" spans="1:13" x14ac:dyDescent="0.25">
      <c r="C16" s="14">
        <v>2</v>
      </c>
      <c r="D16" s="14">
        <v>3</v>
      </c>
      <c r="E16" s="14">
        <v>4</v>
      </c>
      <c r="F16" s="14">
        <v>7</v>
      </c>
      <c r="G16" s="14">
        <v>8</v>
      </c>
      <c r="H16" s="14">
        <v>12</v>
      </c>
      <c r="I16" s="14">
        <v>16</v>
      </c>
      <c r="J16" s="14">
        <v>20</v>
      </c>
      <c r="K16" s="14">
        <v>24</v>
      </c>
      <c r="L16" s="14">
        <v>28</v>
      </c>
      <c r="M16" s="14">
        <v>32</v>
      </c>
    </row>
    <row r="17" spans="1:13" ht="15.75" thickBot="1" x14ac:dyDescent="0.3">
      <c r="C17" s="14" t="s">
        <v>12</v>
      </c>
      <c r="D17" s="14" t="s">
        <v>13</v>
      </c>
      <c r="E17" s="14" t="s">
        <v>58</v>
      </c>
      <c r="F17" s="14" t="s">
        <v>59</v>
      </c>
      <c r="G17" s="14" t="s">
        <v>60</v>
      </c>
      <c r="H17" s="14" t="s">
        <v>61</v>
      </c>
      <c r="I17" s="14" t="s">
        <v>62</v>
      </c>
      <c r="J17" s="14" t="s">
        <v>63</v>
      </c>
      <c r="K17" s="14" t="s">
        <v>21</v>
      </c>
      <c r="L17" s="14" t="s">
        <v>64</v>
      </c>
      <c r="M17" s="14" t="s">
        <v>23</v>
      </c>
    </row>
    <row r="18" spans="1:13" ht="15.75" thickBot="1" x14ac:dyDescent="0.3">
      <c r="A18" s="14">
        <v>1</v>
      </c>
      <c r="B18" s="6" t="s">
        <v>65</v>
      </c>
      <c r="C18" s="46" t="s">
        <v>55</v>
      </c>
      <c r="D18" s="46" t="s">
        <v>7131</v>
      </c>
      <c r="E18" s="46">
        <v>0</v>
      </c>
      <c r="F18" s="46">
        <v>0</v>
      </c>
      <c r="G18" s="46">
        <v>0</v>
      </c>
      <c r="H18" s="52"/>
      <c r="I18" s="46">
        <v>0</v>
      </c>
      <c r="J18" s="46">
        <v>0</v>
      </c>
      <c r="K18" s="52"/>
      <c r="L18" s="52"/>
      <c r="M18" s="46" t="s">
        <v>24</v>
      </c>
    </row>
    <row r="19" spans="1:13" ht="15.75" thickBot="1" x14ac:dyDescent="0.3">
      <c r="A19" s="14">
        <v>-1</v>
      </c>
      <c r="C19" s="51" t="s">
        <v>24</v>
      </c>
      <c r="D19" s="51" t="s">
        <v>24</v>
      </c>
      <c r="E19" s="51" t="s">
        <v>24</v>
      </c>
      <c r="F19" s="51" t="s">
        <v>24</v>
      </c>
      <c r="G19" s="51" t="s">
        <v>24</v>
      </c>
      <c r="H19" s="51" t="s">
        <v>24</v>
      </c>
      <c r="I19" s="51" t="s">
        <v>24</v>
      </c>
      <c r="J19" s="51" t="s">
        <v>24</v>
      </c>
      <c r="K19" s="51" t="s">
        <v>24</v>
      </c>
      <c r="L19" s="51" t="s">
        <v>24</v>
      </c>
      <c r="M19" s="51" t="s">
        <v>24</v>
      </c>
    </row>
    <row r="20" spans="1:13" ht="15.75" thickBot="1" x14ac:dyDescent="0.3">
      <c r="A20" s="14">
        <v>999999</v>
      </c>
      <c r="B20" s="6" t="s">
        <v>66</v>
      </c>
      <c r="C20" s="51" t="s">
        <v>24</v>
      </c>
      <c r="D20" s="51" t="s">
        <v>24</v>
      </c>
      <c r="E20" s="51" t="s">
        <v>24</v>
      </c>
      <c r="H20" s="52"/>
      <c r="K20" s="52"/>
      <c r="L20" s="52"/>
      <c r="M20" s="51" t="s">
        <v>24</v>
      </c>
    </row>
    <row r="22" spans="1:13" x14ac:dyDescent="0.25">
      <c r="A22" s="14" t="s">
        <v>69</v>
      </c>
      <c r="B22" s="156" t="s">
        <v>70</v>
      </c>
      <c r="C22" s="157"/>
      <c r="D22" s="157"/>
      <c r="E22" s="157"/>
      <c r="F22" s="157"/>
      <c r="G22" s="157"/>
      <c r="H22" s="157"/>
      <c r="I22" s="157"/>
      <c r="J22" s="157"/>
      <c r="K22" s="157"/>
      <c r="L22" s="157"/>
      <c r="M22" s="157"/>
    </row>
    <row r="23" spans="1:13" x14ac:dyDescent="0.25">
      <c r="C23" s="14">
        <v>2</v>
      </c>
      <c r="D23" s="14">
        <v>3</v>
      </c>
      <c r="E23" s="14">
        <v>4</v>
      </c>
      <c r="F23" s="14">
        <v>7</v>
      </c>
      <c r="G23" s="14">
        <v>8</v>
      </c>
      <c r="H23" s="14">
        <v>12</v>
      </c>
      <c r="I23" s="14">
        <v>16</v>
      </c>
      <c r="J23" s="14">
        <v>20</v>
      </c>
      <c r="K23" s="14">
        <v>24</v>
      </c>
      <c r="L23" s="14">
        <v>28</v>
      </c>
      <c r="M23" s="14">
        <v>32</v>
      </c>
    </row>
    <row r="24" spans="1:13" ht="15.75" thickBot="1" x14ac:dyDescent="0.3">
      <c r="C24" s="14" t="s">
        <v>12</v>
      </c>
      <c r="D24" s="14" t="s">
        <v>13</v>
      </c>
      <c r="E24" s="14" t="s">
        <v>58</v>
      </c>
      <c r="F24" s="14" t="s">
        <v>59</v>
      </c>
      <c r="G24" s="14" t="s">
        <v>60</v>
      </c>
      <c r="H24" s="14" t="s">
        <v>61</v>
      </c>
      <c r="I24" s="14" t="s">
        <v>62</v>
      </c>
      <c r="J24" s="14" t="s">
        <v>63</v>
      </c>
      <c r="K24" s="14" t="s">
        <v>21</v>
      </c>
      <c r="L24" s="14" t="s">
        <v>64</v>
      </c>
      <c r="M24" s="14" t="s">
        <v>23</v>
      </c>
    </row>
    <row r="25" spans="1:13" ht="15.75" thickBot="1" x14ac:dyDescent="0.3">
      <c r="A25" s="14">
        <v>10</v>
      </c>
      <c r="B25" s="6" t="s">
        <v>71</v>
      </c>
      <c r="C25" s="51" t="s">
        <v>24</v>
      </c>
      <c r="D25" s="51" t="s">
        <v>24</v>
      </c>
      <c r="E25" s="51" t="s">
        <v>24</v>
      </c>
      <c r="F25" s="52"/>
      <c r="G25" s="52"/>
      <c r="H25" s="52"/>
      <c r="I25" s="52"/>
      <c r="J25" s="52"/>
      <c r="K25" s="52"/>
      <c r="L25" s="52"/>
      <c r="M25" s="51" t="s">
        <v>24</v>
      </c>
    </row>
    <row r="351003" spans="1:1" x14ac:dyDescent="0.25">
      <c r="A351003" s="6" t="s">
        <v>54</v>
      </c>
    </row>
    <row r="351004" spans="1:1" x14ac:dyDescent="0.25">
      <c r="A351004" s="6" t="s">
        <v>55</v>
      </c>
    </row>
  </sheetData>
  <mergeCells count="3">
    <mergeCell ref="B8:M8"/>
    <mergeCell ref="B15:M15"/>
    <mergeCell ref="B22:M22"/>
  </mergeCells>
  <dataValidations count="14">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xr:uid="{00000000-0002-0000-0100-00000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H25:L25" xr:uid="{00000000-0002-0000-0100-00000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xr:uid="{00000000-0002-0000-0100-000002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xr:uid="{00000000-0002-0000-0100-000003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xr:uid="{00000000-0002-0000-0100-000004000000}">
      <formula1>0</formula1>
      <formula2>390</formula2>
    </dataValidation>
    <dataValidation type="textLength" allowBlank="1" showInputMessage="1" showErrorMessage="1" errorTitle="Entrada no válida" error="Escriba un texto " promptTitle="Cualquier contenido" prompt=" Registre aspectos importantes a considerar." sqref="M11" xr:uid="{00000000-0002-0000-0100-000005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 xr:uid="{00000000-0002-0000-01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K20:L20 H20 K18:L18 H18 K13:L13 H13 K11:L11" xr:uid="{00000000-0002-0000-01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 xr:uid="{00000000-0002-0000-01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18" xr:uid="{00000000-0002-0000-01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xr:uid="{00000000-0002-0000-0100-00000B000000}">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 xr:uid="{00000000-0002-0000-0100-00000C000000}">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 xr:uid="{00000000-0002-0000-0100-00000D000000}">
      <formula1>$A$351002:$A$351004</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51200"/>
  <sheetViews>
    <sheetView topLeftCell="A122" zoomScaleNormal="100" workbookViewId="0">
      <selection activeCell="A136" sqref="A136"/>
    </sheetView>
  </sheetViews>
  <sheetFormatPr baseColWidth="10" defaultColWidth="9.140625" defaultRowHeight="15" x14ac:dyDescent="0.25"/>
  <cols>
    <col min="1" max="1" width="9.140625" style="17"/>
    <col min="2" max="2" width="17" style="17" customWidth="1"/>
    <col min="3" max="3" width="32" style="17" customWidth="1"/>
    <col min="4" max="4" width="19" style="17" customWidth="1"/>
    <col min="5" max="5" width="39" style="17" customWidth="1"/>
    <col min="6" max="6" width="43" style="17" customWidth="1"/>
    <col min="7" max="7" width="40" style="18" customWidth="1"/>
    <col min="8" max="8" width="45" style="17" customWidth="1"/>
    <col min="9" max="9" width="65" style="19" customWidth="1"/>
    <col min="10" max="10" width="75" style="17" customWidth="1"/>
    <col min="11" max="11" width="83" style="17" customWidth="1"/>
    <col min="12" max="12" width="65" style="17" customWidth="1"/>
    <col min="13" max="13" width="33" style="17" customWidth="1"/>
    <col min="14" max="14" width="56" style="17" customWidth="1"/>
    <col min="15" max="15" width="66" style="17" customWidth="1"/>
    <col min="16" max="16" width="65" style="17" customWidth="1"/>
    <col min="17" max="17" width="53.28515625" style="17" customWidth="1"/>
    <col min="18" max="18" width="58" style="17" customWidth="1"/>
    <col min="19" max="19" width="39" style="17" customWidth="1"/>
    <col min="20" max="20" width="24.42578125" style="18" customWidth="1"/>
    <col min="21" max="16384" width="9.140625" style="17"/>
  </cols>
  <sheetData>
    <row r="1" spans="1:20" x14ac:dyDescent="0.25">
      <c r="B1" s="24" t="s">
        <v>0</v>
      </c>
      <c r="C1" s="24">
        <v>51</v>
      </c>
      <c r="D1" s="24" t="s">
        <v>1</v>
      </c>
    </row>
    <row r="2" spans="1:20" x14ac:dyDescent="0.25">
      <c r="B2" s="24" t="s">
        <v>2</v>
      </c>
      <c r="C2" s="24">
        <v>2</v>
      </c>
      <c r="D2" s="24" t="s">
        <v>72</v>
      </c>
    </row>
    <row r="3" spans="1:20" x14ac:dyDescent="0.25">
      <c r="B3" s="24" t="s">
        <v>4</v>
      </c>
      <c r="C3" s="24">
        <v>1</v>
      </c>
    </row>
    <row r="4" spans="1:20" x14ac:dyDescent="0.25">
      <c r="B4" s="24" t="s">
        <v>5</v>
      </c>
      <c r="C4" s="24">
        <v>233</v>
      </c>
    </row>
    <row r="5" spans="1:20" x14ac:dyDescent="0.25">
      <c r="B5" s="24" t="s">
        <v>6</v>
      </c>
      <c r="C5" s="44">
        <v>44196</v>
      </c>
    </row>
    <row r="6" spans="1:20" x14ac:dyDescent="0.25">
      <c r="B6" s="24" t="s">
        <v>7</v>
      </c>
      <c r="C6" s="24">
        <v>12</v>
      </c>
      <c r="D6" s="24" t="s">
        <v>8</v>
      </c>
    </row>
    <row r="7" spans="1:20" ht="15.75" thickBot="1" x14ac:dyDescent="0.3"/>
    <row r="8" spans="1:20" x14ac:dyDescent="0.25">
      <c r="A8" s="35" t="s">
        <v>67</v>
      </c>
      <c r="B8" s="158" t="s">
        <v>73</v>
      </c>
      <c r="C8" s="159"/>
      <c r="D8" s="159"/>
      <c r="E8" s="159"/>
      <c r="F8" s="159"/>
      <c r="G8" s="159"/>
      <c r="H8" s="159"/>
      <c r="I8" s="159"/>
      <c r="J8" s="159"/>
      <c r="K8" s="159"/>
      <c r="L8" s="159"/>
      <c r="M8" s="159"/>
      <c r="N8" s="159"/>
      <c r="O8" s="159"/>
      <c r="P8" s="159"/>
      <c r="Q8" s="159"/>
      <c r="R8" s="159"/>
      <c r="S8" s="159"/>
      <c r="T8" s="160"/>
    </row>
    <row r="9" spans="1:20" x14ac:dyDescent="0.25">
      <c r="B9" s="42"/>
      <c r="C9" s="24">
        <v>2</v>
      </c>
      <c r="D9" s="24">
        <v>3</v>
      </c>
      <c r="E9" s="24">
        <v>4</v>
      </c>
      <c r="F9" s="24">
        <v>8</v>
      </c>
      <c r="G9" s="24">
        <v>12</v>
      </c>
      <c r="H9" s="24">
        <v>16</v>
      </c>
      <c r="I9" s="24">
        <v>20</v>
      </c>
      <c r="J9" s="24">
        <v>24</v>
      </c>
      <c r="K9" s="24">
        <v>28</v>
      </c>
      <c r="L9" s="24">
        <v>32</v>
      </c>
      <c r="M9" s="24">
        <v>36</v>
      </c>
      <c r="N9" s="24">
        <v>40</v>
      </c>
      <c r="O9" s="24">
        <v>44</v>
      </c>
      <c r="P9" s="24">
        <v>48</v>
      </c>
      <c r="Q9" s="24">
        <v>52</v>
      </c>
      <c r="R9" s="24">
        <v>55</v>
      </c>
      <c r="S9" s="24">
        <v>56</v>
      </c>
      <c r="T9" s="43">
        <v>60</v>
      </c>
    </row>
    <row r="10" spans="1:20" ht="15.75" thickBot="1" x14ac:dyDescent="0.3">
      <c r="B10" s="42"/>
      <c r="C10" s="39" t="s">
        <v>74</v>
      </c>
      <c r="D10" s="39" t="s">
        <v>75</v>
      </c>
      <c r="E10" s="39" t="s">
        <v>76</v>
      </c>
      <c r="F10" s="39" t="s">
        <v>77</v>
      </c>
      <c r="G10" s="41" t="s">
        <v>78</v>
      </c>
      <c r="H10" s="39" t="s">
        <v>79</v>
      </c>
      <c r="I10" s="40" t="s">
        <v>80</v>
      </c>
      <c r="J10" s="39" t="s">
        <v>81</v>
      </c>
      <c r="K10" s="39" t="s">
        <v>82</v>
      </c>
      <c r="L10" s="39" t="s">
        <v>83</v>
      </c>
      <c r="M10" s="39" t="s">
        <v>84</v>
      </c>
      <c r="N10" s="39" t="s">
        <v>85</v>
      </c>
      <c r="O10" s="39" t="s">
        <v>86</v>
      </c>
      <c r="P10" s="39" t="s">
        <v>87</v>
      </c>
      <c r="Q10" s="39" t="s">
        <v>88</v>
      </c>
      <c r="R10" s="39" t="s">
        <v>89</v>
      </c>
      <c r="S10" s="39" t="s">
        <v>90</v>
      </c>
      <c r="T10" s="38" t="s">
        <v>23</v>
      </c>
    </row>
    <row r="11" spans="1:20" ht="15.75" thickBot="1" x14ac:dyDescent="0.3">
      <c r="A11" s="35">
        <v>1</v>
      </c>
      <c r="B11" s="34" t="s">
        <v>65</v>
      </c>
      <c r="C11" s="33" t="s">
        <v>54</v>
      </c>
      <c r="D11" s="31" t="s">
        <v>24</v>
      </c>
      <c r="E11" s="31" t="s">
        <v>24</v>
      </c>
      <c r="F11" s="23" t="s">
        <v>7125</v>
      </c>
      <c r="G11" s="23" t="s">
        <v>94</v>
      </c>
      <c r="H11" s="23" t="s">
        <v>6987</v>
      </c>
      <c r="I11" s="23">
        <v>1</v>
      </c>
      <c r="J11" s="23" t="s">
        <v>6984</v>
      </c>
      <c r="K11" s="23">
        <v>105226500</v>
      </c>
      <c r="L11" s="30"/>
      <c r="M11" s="29">
        <v>43845</v>
      </c>
      <c r="N11" s="23">
        <v>1</v>
      </c>
      <c r="O11" s="23" t="s">
        <v>6984</v>
      </c>
      <c r="P11" s="23">
        <v>105226500</v>
      </c>
      <c r="Q11" s="30"/>
      <c r="R11" s="23">
        <v>5620</v>
      </c>
      <c r="S11" s="29">
        <v>43840</v>
      </c>
      <c r="T11" s="28" t="s">
        <v>7006</v>
      </c>
    </row>
    <row r="12" spans="1:20" ht="15.75" thickBot="1" x14ac:dyDescent="0.3">
      <c r="A12" s="35">
        <v>1</v>
      </c>
      <c r="B12" s="34" t="s">
        <v>234</v>
      </c>
      <c r="C12" s="33" t="s">
        <v>54</v>
      </c>
      <c r="D12" s="32" t="s">
        <v>24</v>
      </c>
      <c r="E12" s="31" t="s">
        <v>24</v>
      </c>
      <c r="F12" s="23" t="s">
        <v>7042</v>
      </c>
      <c r="G12" s="23" t="s">
        <v>94</v>
      </c>
      <c r="H12" s="23" t="s">
        <v>7016</v>
      </c>
      <c r="I12" s="23">
        <v>1</v>
      </c>
      <c r="J12" s="23" t="s">
        <v>6984</v>
      </c>
      <c r="K12" s="23">
        <v>105226500</v>
      </c>
      <c r="L12" s="30"/>
      <c r="M12" s="29">
        <v>43845</v>
      </c>
      <c r="N12" s="23">
        <v>1</v>
      </c>
      <c r="O12" s="23" t="s">
        <v>6984</v>
      </c>
      <c r="P12" s="23">
        <v>105226500</v>
      </c>
      <c r="Q12" s="30"/>
      <c r="R12" s="23">
        <v>6320</v>
      </c>
      <c r="S12" s="29">
        <v>43840</v>
      </c>
      <c r="T12" s="28" t="s">
        <v>7006</v>
      </c>
    </row>
    <row r="13" spans="1:20" ht="15.75" thickBot="1" x14ac:dyDescent="0.3">
      <c r="A13" s="35">
        <v>1</v>
      </c>
      <c r="B13" s="34" t="s">
        <v>238</v>
      </c>
      <c r="C13" s="33" t="s">
        <v>54</v>
      </c>
      <c r="D13" s="32" t="s">
        <v>24</v>
      </c>
      <c r="E13" s="31" t="s">
        <v>24</v>
      </c>
      <c r="F13" s="23" t="s">
        <v>7124</v>
      </c>
      <c r="G13" s="23" t="s">
        <v>94</v>
      </c>
      <c r="H13" s="23" t="s">
        <v>7016</v>
      </c>
      <c r="I13" s="23">
        <v>1</v>
      </c>
      <c r="J13" s="23" t="s">
        <v>6984</v>
      </c>
      <c r="K13" s="23">
        <v>82562323</v>
      </c>
      <c r="L13" s="30"/>
      <c r="M13" s="29">
        <v>43845</v>
      </c>
      <c r="N13" s="23">
        <v>1</v>
      </c>
      <c r="O13" s="23" t="s">
        <v>6984</v>
      </c>
      <c r="P13" s="23">
        <v>82562323</v>
      </c>
      <c r="Q13" s="30"/>
      <c r="R13" s="23">
        <v>6220</v>
      </c>
      <c r="S13" s="29">
        <v>43840</v>
      </c>
      <c r="T13" s="28" t="s">
        <v>7006</v>
      </c>
    </row>
    <row r="14" spans="1:20" ht="15.75" thickBot="1" x14ac:dyDescent="0.3">
      <c r="A14" s="35">
        <v>1</v>
      </c>
      <c r="B14" s="34" t="s">
        <v>245</v>
      </c>
      <c r="C14" s="33" t="s">
        <v>54</v>
      </c>
      <c r="D14" s="32" t="s">
        <v>24</v>
      </c>
      <c r="E14" s="31" t="s">
        <v>24</v>
      </c>
      <c r="F14" s="23" t="s">
        <v>7123</v>
      </c>
      <c r="G14" s="23" t="s">
        <v>94</v>
      </c>
      <c r="H14" s="23" t="s">
        <v>7016</v>
      </c>
      <c r="I14" s="23">
        <v>1</v>
      </c>
      <c r="J14" s="23" t="s">
        <v>6984</v>
      </c>
      <c r="K14" s="23">
        <v>82562323</v>
      </c>
      <c r="L14" s="30"/>
      <c r="M14" s="29">
        <v>43845</v>
      </c>
      <c r="N14" s="23">
        <v>1</v>
      </c>
      <c r="O14" s="23" t="s">
        <v>6984</v>
      </c>
      <c r="P14" s="23">
        <v>82562323</v>
      </c>
      <c r="Q14" s="30"/>
      <c r="R14" s="23">
        <v>6120</v>
      </c>
      <c r="S14" s="29">
        <v>43840</v>
      </c>
      <c r="T14" s="28" t="s">
        <v>7006</v>
      </c>
    </row>
    <row r="15" spans="1:20" ht="15.75" thickBot="1" x14ac:dyDescent="0.3">
      <c r="A15" s="35">
        <v>1</v>
      </c>
      <c r="B15" s="34" t="s">
        <v>250</v>
      </c>
      <c r="C15" s="33" t="s">
        <v>54</v>
      </c>
      <c r="D15" s="32" t="s">
        <v>24</v>
      </c>
      <c r="E15" s="31" t="s">
        <v>24</v>
      </c>
      <c r="F15" s="23" t="s">
        <v>7122</v>
      </c>
      <c r="G15" s="23" t="s">
        <v>94</v>
      </c>
      <c r="H15" s="23" t="s">
        <v>7012</v>
      </c>
      <c r="I15" s="23">
        <v>1</v>
      </c>
      <c r="J15" s="23" t="s">
        <v>6984</v>
      </c>
      <c r="K15" s="23">
        <v>33600000</v>
      </c>
      <c r="L15" s="30"/>
      <c r="M15" s="29">
        <v>43845</v>
      </c>
      <c r="N15" s="23">
        <v>1</v>
      </c>
      <c r="O15" s="23" t="s">
        <v>6984</v>
      </c>
      <c r="P15" s="23">
        <v>33600000</v>
      </c>
      <c r="Q15" s="30"/>
      <c r="R15" s="23">
        <v>6620</v>
      </c>
      <c r="S15" s="29">
        <v>43840</v>
      </c>
      <c r="T15" s="28" t="s">
        <v>7006</v>
      </c>
    </row>
    <row r="16" spans="1:20" ht="15.75" thickBot="1" x14ac:dyDescent="0.3">
      <c r="A16" s="35">
        <v>1</v>
      </c>
      <c r="B16" s="34" t="s">
        <v>256</v>
      </c>
      <c r="C16" s="33" t="s">
        <v>54</v>
      </c>
      <c r="D16" s="32" t="s">
        <v>24</v>
      </c>
      <c r="E16" s="31" t="s">
        <v>24</v>
      </c>
      <c r="F16" s="23" t="s">
        <v>7122</v>
      </c>
      <c r="G16" s="23" t="s">
        <v>94</v>
      </c>
      <c r="H16" s="23" t="s">
        <v>7012</v>
      </c>
      <c r="I16" s="23">
        <v>1</v>
      </c>
      <c r="J16" s="23" t="s">
        <v>6984</v>
      </c>
      <c r="K16" s="23">
        <v>33600000</v>
      </c>
      <c r="L16" s="30"/>
      <c r="M16" s="29">
        <v>43845</v>
      </c>
      <c r="N16" s="23">
        <v>1</v>
      </c>
      <c r="O16" s="23" t="s">
        <v>6984</v>
      </c>
      <c r="P16" s="23">
        <v>33600000</v>
      </c>
      <c r="Q16" s="30"/>
      <c r="R16" s="23">
        <v>6520</v>
      </c>
      <c r="S16" s="29">
        <v>43840</v>
      </c>
      <c r="T16" s="28" t="s">
        <v>7006</v>
      </c>
    </row>
    <row r="17" spans="1:20" ht="15.75" thickBot="1" x14ac:dyDescent="0.3">
      <c r="A17" s="35">
        <v>1</v>
      </c>
      <c r="B17" s="34" t="s">
        <v>260</v>
      </c>
      <c r="C17" s="33" t="s">
        <v>54</v>
      </c>
      <c r="D17" s="32" t="s">
        <v>24</v>
      </c>
      <c r="E17" s="31" t="s">
        <v>24</v>
      </c>
      <c r="F17" s="23" t="s">
        <v>7121</v>
      </c>
      <c r="G17" s="23" t="s">
        <v>94</v>
      </c>
      <c r="H17" s="23" t="s">
        <v>7012</v>
      </c>
      <c r="I17" s="23">
        <v>1</v>
      </c>
      <c r="J17" s="23" t="s">
        <v>6984</v>
      </c>
      <c r="K17" s="23">
        <v>82562323</v>
      </c>
      <c r="L17" s="30"/>
      <c r="M17" s="29">
        <v>43845</v>
      </c>
      <c r="N17" s="23">
        <v>1</v>
      </c>
      <c r="O17" s="23" t="s">
        <v>6984</v>
      </c>
      <c r="P17" s="23">
        <v>82562323</v>
      </c>
      <c r="Q17" s="30"/>
      <c r="R17" s="23">
        <v>5720</v>
      </c>
      <c r="S17" s="29">
        <v>43847</v>
      </c>
      <c r="T17" s="28" t="s">
        <v>7006</v>
      </c>
    </row>
    <row r="18" spans="1:20" ht="15.75" thickBot="1" x14ac:dyDescent="0.3">
      <c r="A18" s="35">
        <v>1</v>
      </c>
      <c r="B18" s="34" t="s">
        <v>266</v>
      </c>
      <c r="C18" s="33" t="s">
        <v>54</v>
      </c>
      <c r="D18" s="32" t="s">
        <v>24</v>
      </c>
      <c r="E18" s="31" t="s">
        <v>24</v>
      </c>
      <c r="F18" s="23" t="s">
        <v>7120</v>
      </c>
      <c r="G18" s="23" t="s">
        <v>94</v>
      </c>
      <c r="H18" s="23" t="s">
        <v>7067</v>
      </c>
      <c r="I18" s="23">
        <v>1</v>
      </c>
      <c r="J18" s="23" t="s">
        <v>6984</v>
      </c>
      <c r="K18" s="23">
        <v>60500000</v>
      </c>
      <c r="L18" s="30"/>
      <c r="M18" s="29">
        <v>43845</v>
      </c>
      <c r="N18" s="23">
        <v>1</v>
      </c>
      <c r="O18" s="23" t="s">
        <v>6984</v>
      </c>
      <c r="P18" s="23">
        <v>60500000</v>
      </c>
      <c r="Q18" s="30"/>
      <c r="R18" s="23">
        <v>8520</v>
      </c>
      <c r="S18" s="29">
        <v>43847</v>
      </c>
      <c r="T18" s="28" t="s">
        <v>7006</v>
      </c>
    </row>
    <row r="19" spans="1:20" ht="15.75" thickBot="1" x14ac:dyDescent="0.3">
      <c r="A19" s="35">
        <v>1</v>
      </c>
      <c r="B19" s="34" t="s">
        <v>272</v>
      </c>
      <c r="C19" s="33" t="s">
        <v>54</v>
      </c>
      <c r="D19" s="32" t="s">
        <v>24</v>
      </c>
      <c r="E19" s="31" t="s">
        <v>24</v>
      </c>
      <c r="F19" s="23" t="s">
        <v>7119</v>
      </c>
      <c r="G19" s="23" t="s">
        <v>94</v>
      </c>
      <c r="H19" s="23" t="s">
        <v>7044</v>
      </c>
      <c r="I19" s="23">
        <v>1</v>
      </c>
      <c r="J19" s="23" t="s">
        <v>6984</v>
      </c>
      <c r="K19" s="23">
        <v>132510411</v>
      </c>
      <c r="L19" s="30"/>
      <c r="M19" s="29">
        <v>43845</v>
      </c>
      <c r="N19" s="23">
        <v>1</v>
      </c>
      <c r="O19" s="23" t="s">
        <v>6984</v>
      </c>
      <c r="P19" s="23">
        <v>132510411</v>
      </c>
      <c r="Q19" s="30"/>
      <c r="R19" s="23">
        <v>8920</v>
      </c>
      <c r="S19" s="29">
        <v>43854</v>
      </c>
      <c r="T19" s="28" t="s">
        <v>7006</v>
      </c>
    </row>
    <row r="20" spans="1:20" ht="15.75" thickBot="1" x14ac:dyDescent="0.3">
      <c r="A20" s="35">
        <v>1</v>
      </c>
      <c r="B20" s="34" t="s">
        <v>92</v>
      </c>
      <c r="C20" s="33" t="s">
        <v>54</v>
      </c>
      <c r="D20" s="32" t="s">
        <v>24</v>
      </c>
      <c r="E20" s="31" t="s">
        <v>24</v>
      </c>
      <c r="F20" s="23" t="s">
        <v>7118</v>
      </c>
      <c r="G20" s="23" t="s">
        <v>94</v>
      </c>
      <c r="H20" s="23" t="s">
        <v>7016</v>
      </c>
      <c r="I20" s="23">
        <v>1</v>
      </c>
      <c r="J20" s="23" t="s">
        <v>6984</v>
      </c>
      <c r="K20" s="23">
        <v>5500000</v>
      </c>
      <c r="L20" s="30"/>
      <c r="M20" s="29">
        <v>43845</v>
      </c>
      <c r="N20" s="23">
        <v>1</v>
      </c>
      <c r="O20" s="23" t="s">
        <v>6984</v>
      </c>
      <c r="P20" s="23">
        <v>5500000</v>
      </c>
      <c r="Q20" s="30"/>
      <c r="R20" s="23">
        <v>9720</v>
      </c>
      <c r="S20" s="29">
        <v>43858</v>
      </c>
      <c r="T20" s="28" t="s">
        <v>7006</v>
      </c>
    </row>
    <row r="21" spans="1:20" ht="15.75" thickBot="1" x14ac:dyDescent="0.3">
      <c r="A21" s="35">
        <v>1</v>
      </c>
      <c r="B21" s="34" t="s">
        <v>281</v>
      </c>
      <c r="C21" s="33" t="s">
        <v>54</v>
      </c>
      <c r="D21" s="32" t="s">
        <v>24</v>
      </c>
      <c r="E21" s="31" t="s">
        <v>24</v>
      </c>
      <c r="F21" s="23" t="s">
        <v>7117</v>
      </c>
      <c r="G21" s="23" t="s">
        <v>94</v>
      </c>
      <c r="H21" s="23" t="s">
        <v>7016</v>
      </c>
      <c r="I21" s="23">
        <v>1</v>
      </c>
      <c r="J21" s="23" t="s">
        <v>6984</v>
      </c>
      <c r="K21" s="23">
        <v>93500000</v>
      </c>
      <c r="L21" s="30"/>
      <c r="M21" s="29">
        <v>43845</v>
      </c>
      <c r="N21" s="23">
        <v>1</v>
      </c>
      <c r="O21" s="23" t="s">
        <v>6984</v>
      </c>
      <c r="P21" s="23">
        <v>93500000</v>
      </c>
      <c r="Q21" s="30"/>
      <c r="R21" s="23">
        <v>10420</v>
      </c>
      <c r="S21" s="29">
        <v>43860</v>
      </c>
      <c r="T21" s="28" t="s">
        <v>7006</v>
      </c>
    </row>
    <row r="22" spans="1:20" ht="15.75" thickBot="1" x14ac:dyDescent="0.3">
      <c r="A22" s="35">
        <v>1</v>
      </c>
      <c r="B22" s="34" t="s">
        <v>285</v>
      </c>
      <c r="C22" s="33" t="s">
        <v>54</v>
      </c>
      <c r="D22" s="32" t="s">
        <v>24</v>
      </c>
      <c r="E22" s="31" t="s">
        <v>24</v>
      </c>
      <c r="F22" s="23" t="s">
        <v>7116</v>
      </c>
      <c r="G22" s="23" t="s">
        <v>94</v>
      </c>
      <c r="H22" s="23" t="s">
        <v>7009</v>
      </c>
      <c r="I22" s="23">
        <v>1</v>
      </c>
      <c r="J22" s="23" t="s">
        <v>6984</v>
      </c>
      <c r="K22" s="23">
        <v>20600000</v>
      </c>
      <c r="L22" s="30"/>
      <c r="M22" s="29">
        <v>43845</v>
      </c>
      <c r="N22" s="23">
        <v>1</v>
      </c>
      <c r="O22" s="23" t="s">
        <v>6984</v>
      </c>
      <c r="P22" s="23">
        <v>20600000</v>
      </c>
      <c r="Q22" s="30"/>
      <c r="R22" s="23">
        <v>5420</v>
      </c>
      <c r="S22" s="29">
        <v>43861</v>
      </c>
      <c r="T22" s="28" t="s">
        <v>7006</v>
      </c>
    </row>
    <row r="23" spans="1:20" ht="15.75" thickBot="1" x14ac:dyDescent="0.3">
      <c r="A23" s="35">
        <v>1</v>
      </c>
      <c r="B23" s="34" t="s">
        <v>288</v>
      </c>
      <c r="C23" s="33" t="s">
        <v>54</v>
      </c>
      <c r="D23" s="32" t="s">
        <v>24</v>
      </c>
      <c r="E23" s="31" t="s">
        <v>24</v>
      </c>
      <c r="F23" s="23" t="s">
        <v>7115</v>
      </c>
      <c r="G23" s="23" t="s">
        <v>94</v>
      </c>
      <c r="H23" s="23" t="s">
        <v>7067</v>
      </c>
      <c r="I23" s="23">
        <v>1</v>
      </c>
      <c r="J23" s="23" t="s">
        <v>6984</v>
      </c>
      <c r="K23" s="23">
        <v>77596300</v>
      </c>
      <c r="L23" s="30"/>
      <c r="M23" s="29">
        <v>43845</v>
      </c>
      <c r="N23" s="23">
        <v>1</v>
      </c>
      <c r="O23" s="23" t="s">
        <v>6984</v>
      </c>
      <c r="P23" s="23">
        <v>77596300</v>
      </c>
      <c r="Q23" s="30"/>
      <c r="R23" s="23">
        <v>14420</v>
      </c>
      <c r="S23" s="29">
        <v>43872</v>
      </c>
      <c r="T23" s="28" t="s">
        <v>7006</v>
      </c>
    </row>
    <row r="24" spans="1:20" ht="15.75" thickBot="1" x14ac:dyDescent="0.3">
      <c r="A24" s="35">
        <v>1</v>
      </c>
      <c r="B24" s="34" t="s">
        <v>291</v>
      </c>
      <c r="C24" s="33" t="s">
        <v>54</v>
      </c>
      <c r="D24" s="32" t="s">
        <v>24</v>
      </c>
      <c r="E24" s="31" t="s">
        <v>24</v>
      </c>
      <c r="F24" s="23" t="s">
        <v>7114</v>
      </c>
      <c r="G24" s="23" t="s">
        <v>94</v>
      </c>
      <c r="H24" s="23" t="s">
        <v>7067</v>
      </c>
      <c r="I24" s="23">
        <v>1</v>
      </c>
      <c r="J24" s="23" t="s">
        <v>6984</v>
      </c>
      <c r="K24" s="23">
        <v>131648033</v>
      </c>
      <c r="L24" s="30"/>
      <c r="M24" s="29">
        <v>43876</v>
      </c>
      <c r="N24" s="23">
        <v>1</v>
      </c>
      <c r="O24" s="23" t="s">
        <v>6984</v>
      </c>
      <c r="P24" s="23">
        <v>131648033</v>
      </c>
      <c r="Q24" s="30"/>
      <c r="R24" s="23">
        <v>9520</v>
      </c>
      <c r="S24" s="29">
        <v>43873</v>
      </c>
      <c r="T24" s="28" t="s">
        <v>7006</v>
      </c>
    </row>
    <row r="25" spans="1:20" ht="15.75" thickBot="1" x14ac:dyDescent="0.3">
      <c r="A25" s="35">
        <v>1</v>
      </c>
      <c r="B25" s="34" t="s">
        <v>295</v>
      </c>
      <c r="C25" s="33" t="s">
        <v>54</v>
      </c>
      <c r="D25" s="32" t="s">
        <v>24</v>
      </c>
      <c r="E25" s="31" t="s">
        <v>24</v>
      </c>
      <c r="F25" s="23" t="s">
        <v>7113</v>
      </c>
      <c r="G25" s="23" t="s">
        <v>94</v>
      </c>
      <c r="H25" s="23" t="s">
        <v>7067</v>
      </c>
      <c r="I25" s="23">
        <v>1</v>
      </c>
      <c r="J25" s="23" t="s">
        <v>6984</v>
      </c>
      <c r="K25" s="23">
        <v>63002077</v>
      </c>
      <c r="L25" s="30"/>
      <c r="M25" s="29">
        <v>43845</v>
      </c>
      <c r="N25" s="23">
        <v>1</v>
      </c>
      <c r="O25" s="23" t="s">
        <v>6984</v>
      </c>
      <c r="P25" s="23">
        <v>63002077</v>
      </c>
      <c r="Q25" s="30"/>
      <c r="R25" s="23">
        <v>8120</v>
      </c>
      <c r="S25" s="29">
        <v>43873</v>
      </c>
      <c r="T25" s="28" t="s">
        <v>7006</v>
      </c>
    </row>
    <row r="26" spans="1:20" ht="15.75" thickBot="1" x14ac:dyDescent="0.3">
      <c r="A26" s="35">
        <v>1</v>
      </c>
      <c r="B26" s="34" t="s">
        <v>299</v>
      </c>
      <c r="C26" s="33" t="s">
        <v>54</v>
      </c>
      <c r="D26" s="32" t="s">
        <v>24</v>
      </c>
      <c r="E26" s="31" t="s">
        <v>24</v>
      </c>
      <c r="F26" s="23" t="s">
        <v>7112</v>
      </c>
      <c r="G26" s="23" t="s">
        <v>94</v>
      </c>
      <c r="H26" s="23" t="s">
        <v>6987</v>
      </c>
      <c r="I26" s="23">
        <v>1</v>
      </c>
      <c r="J26" s="23" t="s">
        <v>6984</v>
      </c>
      <c r="K26" s="23">
        <v>235912684.91999999</v>
      </c>
      <c r="L26" s="30"/>
      <c r="M26" s="29">
        <v>43845</v>
      </c>
      <c r="N26" s="23">
        <v>1</v>
      </c>
      <c r="O26" s="23" t="s">
        <v>6984</v>
      </c>
      <c r="P26" s="23">
        <v>235912684.91999999</v>
      </c>
      <c r="Q26" s="30"/>
      <c r="R26" s="23">
        <v>13620</v>
      </c>
      <c r="S26" s="29">
        <v>43879</v>
      </c>
      <c r="T26" s="28" t="s">
        <v>7006</v>
      </c>
    </row>
    <row r="27" spans="1:20" ht="15.75" thickBot="1" x14ac:dyDescent="0.3">
      <c r="A27" s="35">
        <v>1</v>
      </c>
      <c r="B27" s="34" t="s">
        <v>303</v>
      </c>
      <c r="C27" s="33" t="s">
        <v>54</v>
      </c>
      <c r="D27" s="32" t="s">
        <v>24</v>
      </c>
      <c r="E27" s="31" t="s">
        <v>24</v>
      </c>
      <c r="F27" s="23" t="s">
        <v>7111</v>
      </c>
      <c r="G27" s="23" t="s">
        <v>94</v>
      </c>
      <c r="H27" s="23" t="s">
        <v>7016</v>
      </c>
      <c r="I27" s="23">
        <v>1</v>
      </c>
      <c r="J27" s="23" t="s">
        <v>6984</v>
      </c>
      <c r="K27" s="23">
        <v>27500000</v>
      </c>
      <c r="L27" s="30"/>
      <c r="M27" s="29">
        <v>43845</v>
      </c>
      <c r="N27" s="23">
        <v>1</v>
      </c>
      <c r="O27" s="23" t="s">
        <v>6984</v>
      </c>
      <c r="P27" s="23">
        <v>27500000</v>
      </c>
      <c r="Q27" s="30"/>
      <c r="R27" s="23">
        <v>10720</v>
      </c>
      <c r="S27" s="29">
        <v>43880</v>
      </c>
      <c r="T27" s="28" t="s">
        <v>7006</v>
      </c>
    </row>
    <row r="28" spans="1:20" ht="15.75" thickBot="1" x14ac:dyDescent="0.3">
      <c r="A28" s="35">
        <v>1</v>
      </c>
      <c r="B28" s="34" t="s">
        <v>307</v>
      </c>
      <c r="C28" s="33" t="s">
        <v>54</v>
      </c>
      <c r="D28" s="32" t="s">
        <v>24</v>
      </c>
      <c r="E28" s="31" t="s">
        <v>24</v>
      </c>
      <c r="F28" s="23" t="s">
        <v>7108</v>
      </c>
      <c r="G28" s="23" t="s">
        <v>94</v>
      </c>
      <c r="H28" s="23" t="s">
        <v>7067</v>
      </c>
      <c r="I28" s="23">
        <v>1</v>
      </c>
      <c r="J28" s="23" t="s">
        <v>6984</v>
      </c>
      <c r="K28" s="23">
        <v>20000000</v>
      </c>
      <c r="L28" s="30"/>
      <c r="M28" s="29">
        <v>43876</v>
      </c>
      <c r="N28" s="23">
        <v>1</v>
      </c>
      <c r="O28" s="23" t="s">
        <v>6984</v>
      </c>
      <c r="P28" s="23">
        <v>20000000</v>
      </c>
      <c r="Q28" s="30"/>
      <c r="R28" s="23">
        <v>19520</v>
      </c>
      <c r="S28" s="29">
        <v>43887</v>
      </c>
      <c r="T28" s="28" t="s">
        <v>7006</v>
      </c>
    </row>
    <row r="29" spans="1:20" ht="15.75" thickBot="1" x14ac:dyDescent="0.3">
      <c r="A29" s="35">
        <v>1</v>
      </c>
      <c r="B29" s="34" t="s">
        <v>311</v>
      </c>
      <c r="C29" s="33" t="s">
        <v>54</v>
      </c>
      <c r="D29" s="32" t="s">
        <v>24</v>
      </c>
      <c r="E29" s="31" t="s">
        <v>24</v>
      </c>
      <c r="F29" s="23" t="s">
        <v>7110</v>
      </c>
      <c r="G29" s="23" t="s">
        <v>94</v>
      </c>
      <c r="H29" s="23" t="s">
        <v>7067</v>
      </c>
      <c r="I29" s="23">
        <v>1</v>
      </c>
      <c r="J29" s="23" t="s">
        <v>6984</v>
      </c>
      <c r="K29" s="23">
        <v>20000000</v>
      </c>
      <c r="L29" s="30"/>
      <c r="M29" s="29">
        <v>43876</v>
      </c>
      <c r="N29" s="23">
        <v>1</v>
      </c>
      <c r="O29" s="23" t="s">
        <v>6984</v>
      </c>
      <c r="P29" s="23">
        <v>20000000</v>
      </c>
      <c r="Q29" s="30"/>
      <c r="R29" s="23">
        <v>19520</v>
      </c>
      <c r="S29" s="29">
        <v>43887</v>
      </c>
      <c r="T29" s="28" t="s">
        <v>7006</v>
      </c>
    </row>
    <row r="30" spans="1:20" ht="15.75" thickBot="1" x14ac:dyDescent="0.3">
      <c r="A30" s="35">
        <v>1</v>
      </c>
      <c r="B30" s="34" t="s">
        <v>314</v>
      </c>
      <c r="C30" s="33" t="s">
        <v>54</v>
      </c>
      <c r="D30" s="32" t="s">
        <v>24</v>
      </c>
      <c r="E30" s="31" t="s">
        <v>24</v>
      </c>
      <c r="F30" s="23" t="s">
        <v>7110</v>
      </c>
      <c r="G30" s="23" t="s">
        <v>94</v>
      </c>
      <c r="H30" s="23" t="s">
        <v>7067</v>
      </c>
      <c r="I30" s="23">
        <v>1</v>
      </c>
      <c r="J30" s="23" t="s">
        <v>6984</v>
      </c>
      <c r="K30" s="23">
        <v>20000000</v>
      </c>
      <c r="L30" s="30"/>
      <c r="M30" s="29">
        <v>43876</v>
      </c>
      <c r="N30" s="23">
        <v>1</v>
      </c>
      <c r="O30" s="23" t="s">
        <v>6984</v>
      </c>
      <c r="P30" s="23">
        <v>20000000</v>
      </c>
      <c r="Q30" s="30"/>
      <c r="R30" s="23">
        <v>19520</v>
      </c>
      <c r="S30" s="29">
        <v>43887</v>
      </c>
      <c r="T30" s="28" t="s">
        <v>7006</v>
      </c>
    </row>
    <row r="31" spans="1:20" ht="15.75" thickBot="1" x14ac:dyDescent="0.3">
      <c r="A31" s="35">
        <v>1</v>
      </c>
      <c r="B31" s="34" t="s">
        <v>318</v>
      </c>
      <c r="C31" s="33" t="s">
        <v>54</v>
      </c>
      <c r="D31" s="32" t="s">
        <v>24</v>
      </c>
      <c r="E31" s="31" t="s">
        <v>24</v>
      </c>
      <c r="F31" s="23" t="s">
        <v>7109</v>
      </c>
      <c r="G31" s="23" t="s">
        <v>94</v>
      </c>
      <c r="H31" s="23" t="s">
        <v>7067</v>
      </c>
      <c r="I31" s="23">
        <v>1</v>
      </c>
      <c r="J31" s="23" t="s">
        <v>6984</v>
      </c>
      <c r="K31" s="23">
        <v>20000000</v>
      </c>
      <c r="L31" s="30"/>
      <c r="M31" s="29">
        <v>43876</v>
      </c>
      <c r="N31" s="23">
        <v>1</v>
      </c>
      <c r="O31" s="23" t="s">
        <v>6984</v>
      </c>
      <c r="P31" s="23">
        <v>20000000</v>
      </c>
      <c r="Q31" s="30"/>
      <c r="R31" s="23">
        <v>19520</v>
      </c>
      <c r="S31" s="29">
        <v>43887</v>
      </c>
      <c r="T31" s="28" t="s">
        <v>7006</v>
      </c>
    </row>
    <row r="32" spans="1:20" ht="15.75" thickBot="1" x14ac:dyDescent="0.3">
      <c r="A32" s="35">
        <v>1</v>
      </c>
      <c r="B32" s="34" t="s">
        <v>322</v>
      </c>
      <c r="C32" s="33" t="s">
        <v>54</v>
      </c>
      <c r="D32" s="32" t="s">
        <v>24</v>
      </c>
      <c r="E32" s="31" t="s">
        <v>24</v>
      </c>
      <c r="F32" s="23" t="s">
        <v>7108</v>
      </c>
      <c r="G32" s="23" t="s">
        <v>94</v>
      </c>
      <c r="H32" s="23" t="s">
        <v>7067</v>
      </c>
      <c r="I32" s="23">
        <v>1</v>
      </c>
      <c r="J32" s="23" t="s">
        <v>6984</v>
      </c>
      <c r="K32" s="23">
        <v>20000000</v>
      </c>
      <c r="L32" s="30"/>
      <c r="M32" s="29">
        <v>43876</v>
      </c>
      <c r="N32" s="23">
        <v>1</v>
      </c>
      <c r="O32" s="23" t="s">
        <v>6984</v>
      </c>
      <c r="P32" s="23">
        <v>20000000</v>
      </c>
      <c r="Q32" s="30"/>
      <c r="R32" s="23">
        <v>19520</v>
      </c>
      <c r="S32" s="29">
        <v>43887</v>
      </c>
      <c r="T32" s="28" t="s">
        <v>7006</v>
      </c>
    </row>
    <row r="33" spans="1:20" ht="15.75" thickBot="1" x14ac:dyDescent="0.3">
      <c r="A33" s="35">
        <v>1</v>
      </c>
      <c r="B33" s="34" t="s">
        <v>325</v>
      </c>
      <c r="C33" s="33" t="s">
        <v>54</v>
      </c>
      <c r="D33" s="32" t="s">
        <v>24</v>
      </c>
      <c r="E33" s="31" t="s">
        <v>24</v>
      </c>
      <c r="F33" s="23" t="s">
        <v>7108</v>
      </c>
      <c r="G33" s="23" t="s">
        <v>94</v>
      </c>
      <c r="H33" s="23" t="s">
        <v>7067</v>
      </c>
      <c r="I33" s="23">
        <v>1</v>
      </c>
      <c r="J33" s="23" t="s">
        <v>6984</v>
      </c>
      <c r="K33" s="23">
        <v>20000000</v>
      </c>
      <c r="L33" s="30"/>
      <c r="M33" s="29">
        <v>43876</v>
      </c>
      <c r="N33" s="23">
        <v>1</v>
      </c>
      <c r="O33" s="23" t="s">
        <v>6984</v>
      </c>
      <c r="P33" s="23">
        <v>20000000</v>
      </c>
      <c r="Q33" s="30"/>
      <c r="R33" s="23">
        <v>19520</v>
      </c>
      <c r="S33" s="29">
        <v>43887</v>
      </c>
      <c r="T33" s="28" t="s">
        <v>7006</v>
      </c>
    </row>
    <row r="34" spans="1:20" ht="15.75" thickBot="1" x14ac:dyDescent="0.3">
      <c r="A34" s="35">
        <v>1</v>
      </c>
      <c r="B34" s="34" t="s">
        <v>328</v>
      </c>
      <c r="C34" s="33" t="s">
        <v>54</v>
      </c>
      <c r="D34" s="32" t="s">
        <v>24</v>
      </c>
      <c r="E34" s="31" t="s">
        <v>24</v>
      </c>
      <c r="F34" s="23" t="s">
        <v>7108</v>
      </c>
      <c r="G34" s="23" t="s">
        <v>94</v>
      </c>
      <c r="H34" s="23" t="s">
        <v>7067</v>
      </c>
      <c r="I34" s="23">
        <v>1</v>
      </c>
      <c r="J34" s="23" t="s">
        <v>6984</v>
      </c>
      <c r="K34" s="23">
        <v>20000000</v>
      </c>
      <c r="L34" s="30"/>
      <c r="M34" s="29">
        <v>43876</v>
      </c>
      <c r="N34" s="23">
        <v>1</v>
      </c>
      <c r="O34" s="23" t="s">
        <v>6984</v>
      </c>
      <c r="P34" s="23">
        <v>20000000</v>
      </c>
      <c r="Q34" s="30"/>
      <c r="R34" s="23">
        <v>19520</v>
      </c>
      <c r="S34" s="29">
        <v>43887</v>
      </c>
      <c r="T34" s="28" t="s">
        <v>7006</v>
      </c>
    </row>
    <row r="35" spans="1:20" ht="15.75" thickBot="1" x14ac:dyDescent="0.3">
      <c r="A35" s="35">
        <v>1</v>
      </c>
      <c r="B35" s="34" t="s">
        <v>334</v>
      </c>
      <c r="C35" s="33" t="s">
        <v>54</v>
      </c>
      <c r="D35" s="32" t="s">
        <v>24</v>
      </c>
      <c r="E35" s="31" t="s">
        <v>24</v>
      </c>
      <c r="F35" s="23" t="s">
        <v>7107</v>
      </c>
      <c r="G35" s="23" t="s">
        <v>94</v>
      </c>
      <c r="H35" s="23" t="s">
        <v>7067</v>
      </c>
      <c r="I35" s="23">
        <v>1</v>
      </c>
      <c r="J35" s="23" t="s">
        <v>6984</v>
      </c>
      <c r="K35" s="23">
        <v>20000000</v>
      </c>
      <c r="L35" s="30"/>
      <c r="M35" s="29">
        <v>43876</v>
      </c>
      <c r="N35" s="23">
        <v>1</v>
      </c>
      <c r="O35" s="23" t="s">
        <v>6984</v>
      </c>
      <c r="P35" s="23">
        <v>20000000</v>
      </c>
      <c r="Q35" s="30"/>
      <c r="R35" s="23">
        <v>19520</v>
      </c>
      <c r="S35" s="29">
        <v>43887</v>
      </c>
      <c r="T35" s="28" t="s">
        <v>7006</v>
      </c>
    </row>
    <row r="36" spans="1:20" ht="15.75" thickBot="1" x14ac:dyDescent="0.3">
      <c r="A36" s="35">
        <v>1</v>
      </c>
      <c r="B36" s="34" t="s">
        <v>338</v>
      </c>
      <c r="C36" s="33" t="s">
        <v>54</v>
      </c>
      <c r="D36" s="32" t="s">
        <v>24</v>
      </c>
      <c r="E36" s="31" t="s">
        <v>24</v>
      </c>
      <c r="F36" s="23" t="s">
        <v>7107</v>
      </c>
      <c r="G36" s="23" t="s">
        <v>94</v>
      </c>
      <c r="H36" s="23" t="s">
        <v>7067</v>
      </c>
      <c r="I36" s="23">
        <v>1</v>
      </c>
      <c r="J36" s="23" t="s">
        <v>6984</v>
      </c>
      <c r="K36" s="23">
        <v>20000000</v>
      </c>
      <c r="L36" s="30"/>
      <c r="M36" s="29">
        <v>43876</v>
      </c>
      <c r="N36" s="23">
        <v>1</v>
      </c>
      <c r="O36" s="23" t="s">
        <v>6984</v>
      </c>
      <c r="P36" s="23">
        <v>20000000</v>
      </c>
      <c r="Q36" s="30"/>
      <c r="R36" s="23">
        <v>19520</v>
      </c>
      <c r="S36" s="29">
        <v>43887</v>
      </c>
      <c r="T36" s="28" t="s">
        <v>7006</v>
      </c>
    </row>
    <row r="37" spans="1:20" ht="15.75" thickBot="1" x14ac:dyDescent="0.3">
      <c r="A37" s="35">
        <v>1</v>
      </c>
      <c r="B37" s="34" t="s">
        <v>341</v>
      </c>
      <c r="C37" s="33" t="s">
        <v>54</v>
      </c>
      <c r="D37" s="32" t="s">
        <v>24</v>
      </c>
      <c r="E37" s="31" t="s">
        <v>24</v>
      </c>
      <c r="F37" s="23" t="s">
        <v>7106</v>
      </c>
      <c r="G37" s="23" t="s">
        <v>100</v>
      </c>
      <c r="H37" s="23" t="s">
        <v>7105</v>
      </c>
      <c r="I37" s="23">
        <v>1</v>
      </c>
      <c r="J37" s="23" t="s">
        <v>6984</v>
      </c>
      <c r="K37" s="23">
        <v>36190000</v>
      </c>
      <c r="L37" s="30"/>
      <c r="M37" s="29">
        <v>43845</v>
      </c>
      <c r="N37" s="23">
        <v>1</v>
      </c>
      <c r="O37" s="23" t="s">
        <v>6984</v>
      </c>
      <c r="P37" s="23">
        <v>36190000</v>
      </c>
      <c r="Q37" s="30"/>
      <c r="R37" s="23">
        <v>7020</v>
      </c>
      <c r="S37" s="29">
        <v>43889</v>
      </c>
      <c r="T37" s="28" t="s">
        <v>7001</v>
      </c>
    </row>
    <row r="38" spans="1:20" ht="15.75" thickBot="1" x14ac:dyDescent="0.3">
      <c r="A38" s="35">
        <v>1</v>
      </c>
      <c r="B38" s="34" t="s">
        <v>346</v>
      </c>
      <c r="C38" s="33" t="s">
        <v>54</v>
      </c>
      <c r="D38" s="32" t="s">
        <v>24</v>
      </c>
      <c r="E38" s="31" t="s">
        <v>24</v>
      </c>
      <c r="F38" s="23" t="s">
        <v>7104</v>
      </c>
      <c r="G38" s="23" t="s">
        <v>94</v>
      </c>
      <c r="H38" s="23" t="s">
        <v>7067</v>
      </c>
      <c r="I38" s="23">
        <v>1</v>
      </c>
      <c r="J38" s="23" t="s">
        <v>6984</v>
      </c>
      <c r="K38" s="23">
        <v>20000000</v>
      </c>
      <c r="L38" s="30"/>
      <c r="M38" s="29">
        <v>43876</v>
      </c>
      <c r="N38" s="23">
        <v>1</v>
      </c>
      <c r="O38" s="23" t="s">
        <v>6984</v>
      </c>
      <c r="P38" s="23">
        <v>20000000</v>
      </c>
      <c r="Q38" s="30"/>
      <c r="R38" s="23">
        <v>19520</v>
      </c>
      <c r="S38" s="29">
        <v>43892</v>
      </c>
      <c r="T38" s="28" t="s">
        <v>7006</v>
      </c>
    </row>
    <row r="39" spans="1:20" ht="15.75" thickBot="1" x14ac:dyDescent="0.3">
      <c r="A39" s="35">
        <v>1</v>
      </c>
      <c r="B39" s="34" t="s">
        <v>350</v>
      </c>
      <c r="C39" s="33" t="s">
        <v>54</v>
      </c>
      <c r="D39" s="32" t="s">
        <v>24</v>
      </c>
      <c r="E39" s="31" t="s">
        <v>24</v>
      </c>
      <c r="F39" s="23" t="s">
        <v>7103</v>
      </c>
      <c r="G39" s="23" t="s">
        <v>100</v>
      </c>
      <c r="H39" s="23" t="s">
        <v>7102</v>
      </c>
      <c r="I39" s="23">
        <v>1</v>
      </c>
      <c r="J39" s="23" t="s">
        <v>6984</v>
      </c>
      <c r="K39" s="23">
        <v>24000000</v>
      </c>
      <c r="L39" s="30"/>
      <c r="M39" s="29">
        <v>43845</v>
      </c>
      <c r="N39" s="23">
        <v>1</v>
      </c>
      <c r="O39" s="23" t="s">
        <v>6984</v>
      </c>
      <c r="P39" s="23">
        <v>24000000</v>
      </c>
      <c r="Q39" s="30"/>
      <c r="R39" s="23">
        <v>10820</v>
      </c>
      <c r="S39" s="29">
        <v>43894</v>
      </c>
      <c r="T39" s="28" t="s">
        <v>7001</v>
      </c>
    </row>
    <row r="40" spans="1:20" ht="15.75" thickBot="1" x14ac:dyDescent="0.3">
      <c r="A40" s="35">
        <v>1</v>
      </c>
      <c r="B40" s="34" t="s">
        <v>359</v>
      </c>
      <c r="C40" s="33" t="s">
        <v>54</v>
      </c>
      <c r="D40" s="32" t="s">
        <v>24</v>
      </c>
      <c r="E40" s="31" t="s">
        <v>24</v>
      </c>
      <c r="F40" s="23" t="s">
        <v>7101</v>
      </c>
      <c r="G40" s="23" t="s">
        <v>94</v>
      </c>
      <c r="H40" s="23" t="s">
        <v>7016</v>
      </c>
      <c r="I40" s="23">
        <v>1</v>
      </c>
      <c r="J40" s="23" t="s">
        <v>6984</v>
      </c>
      <c r="K40" s="23">
        <v>29000000</v>
      </c>
      <c r="L40" s="30"/>
      <c r="M40" s="29">
        <v>43845</v>
      </c>
      <c r="N40" s="23">
        <v>1</v>
      </c>
      <c r="O40" s="23" t="s">
        <v>6984</v>
      </c>
      <c r="P40" s="23">
        <v>29000000</v>
      </c>
      <c r="Q40" s="30"/>
      <c r="R40" s="23">
        <v>14920</v>
      </c>
      <c r="S40" s="29">
        <v>43895</v>
      </c>
      <c r="T40" s="28" t="s">
        <v>7006</v>
      </c>
    </row>
    <row r="41" spans="1:20" ht="15.75" thickBot="1" x14ac:dyDescent="0.3">
      <c r="A41" s="35">
        <v>1</v>
      </c>
      <c r="B41" s="34" t="s">
        <v>364</v>
      </c>
      <c r="C41" s="33" t="s">
        <v>54</v>
      </c>
      <c r="D41" s="32" t="s">
        <v>24</v>
      </c>
      <c r="E41" s="31" t="s">
        <v>24</v>
      </c>
      <c r="F41" s="23" t="s">
        <v>7100</v>
      </c>
      <c r="G41" s="23" t="s">
        <v>100</v>
      </c>
      <c r="H41" s="23" t="s">
        <v>7026</v>
      </c>
      <c r="I41" s="23">
        <v>1</v>
      </c>
      <c r="J41" s="23" t="s">
        <v>6984</v>
      </c>
      <c r="K41" s="23">
        <v>24950000</v>
      </c>
      <c r="L41" s="30"/>
      <c r="M41" s="29">
        <v>43845</v>
      </c>
      <c r="N41" s="23">
        <v>1</v>
      </c>
      <c r="O41" s="23" t="s">
        <v>6984</v>
      </c>
      <c r="P41" s="23">
        <v>24950000</v>
      </c>
      <c r="Q41" s="30"/>
      <c r="R41" s="23">
        <v>8620</v>
      </c>
      <c r="S41" s="29">
        <v>43900</v>
      </c>
      <c r="T41" s="28" t="s">
        <v>7001</v>
      </c>
    </row>
    <row r="42" spans="1:20" ht="15.75" thickBot="1" x14ac:dyDescent="0.3">
      <c r="A42" s="35">
        <v>1</v>
      </c>
      <c r="B42" s="34" t="s">
        <v>371</v>
      </c>
      <c r="C42" s="33" t="s">
        <v>54</v>
      </c>
      <c r="D42" s="32" t="s">
        <v>24</v>
      </c>
      <c r="E42" s="31" t="s">
        <v>24</v>
      </c>
      <c r="F42" s="23" t="s">
        <v>7099</v>
      </c>
      <c r="G42" s="23" t="s">
        <v>100</v>
      </c>
      <c r="H42" s="23" t="s">
        <v>7067</v>
      </c>
      <c r="I42" s="23">
        <v>1</v>
      </c>
      <c r="J42" s="23" t="s">
        <v>6984</v>
      </c>
      <c r="K42" s="23">
        <v>35500000</v>
      </c>
      <c r="L42" s="30"/>
      <c r="M42" s="29">
        <v>43876</v>
      </c>
      <c r="N42" s="23">
        <v>1</v>
      </c>
      <c r="O42" s="23" t="s">
        <v>6984</v>
      </c>
      <c r="P42" s="23">
        <v>35500000</v>
      </c>
      <c r="Q42" s="30"/>
      <c r="R42" s="23">
        <v>8220</v>
      </c>
      <c r="S42" s="29">
        <v>43900</v>
      </c>
      <c r="T42" s="28" t="s">
        <v>7001</v>
      </c>
    </row>
    <row r="43" spans="1:20" ht="15.75" thickBot="1" x14ac:dyDescent="0.3">
      <c r="A43" s="35">
        <v>1</v>
      </c>
      <c r="B43" s="34" t="s">
        <v>374</v>
      </c>
      <c r="C43" s="33" t="s">
        <v>54</v>
      </c>
      <c r="D43" s="32" t="s">
        <v>24</v>
      </c>
      <c r="E43" s="31" t="s">
        <v>24</v>
      </c>
      <c r="F43" s="23" t="s">
        <v>7098</v>
      </c>
      <c r="G43" s="23" t="s">
        <v>94</v>
      </c>
      <c r="H43" s="23" t="s">
        <v>7072</v>
      </c>
      <c r="I43" s="23">
        <v>1</v>
      </c>
      <c r="J43" s="23" t="s">
        <v>6984</v>
      </c>
      <c r="K43" s="23">
        <v>4066656</v>
      </c>
      <c r="L43" s="30"/>
      <c r="M43" s="29">
        <v>43845</v>
      </c>
      <c r="N43" s="23">
        <v>1</v>
      </c>
      <c r="O43" s="23" t="s">
        <v>6984</v>
      </c>
      <c r="P43" s="23">
        <v>4066656</v>
      </c>
      <c r="Q43" s="30"/>
      <c r="R43" s="23">
        <v>10620</v>
      </c>
      <c r="S43" s="29">
        <v>43908</v>
      </c>
      <c r="T43" s="28" t="s">
        <v>7006</v>
      </c>
    </row>
    <row r="44" spans="1:20" ht="15.75" thickBot="1" x14ac:dyDescent="0.3">
      <c r="A44" s="35">
        <v>1</v>
      </c>
      <c r="B44" s="34" t="s">
        <v>378</v>
      </c>
      <c r="C44" s="33" t="s">
        <v>54</v>
      </c>
      <c r="D44" s="32" t="s">
        <v>24</v>
      </c>
      <c r="E44" s="31" t="s">
        <v>24</v>
      </c>
      <c r="F44" s="23" t="s">
        <v>7097</v>
      </c>
      <c r="G44" s="23" t="s">
        <v>100</v>
      </c>
      <c r="H44" s="23" t="s">
        <v>7072</v>
      </c>
      <c r="I44" s="23">
        <v>1</v>
      </c>
      <c r="J44" s="23" t="s">
        <v>6984</v>
      </c>
      <c r="K44" s="23">
        <v>17729512.5</v>
      </c>
      <c r="L44" s="30"/>
      <c r="M44" s="29">
        <v>43845</v>
      </c>
      <c r="N44" s="23">
        <v>1</v>
      </c>
      <c r="O44" s="23" t="s">
        <v>6984</v>
      </c>
      <c r="P44" s="23">
        <v>17729512.5</v>
      </c>
      <c r="Q44" s="30"/>
      <c r="R44" s="23">
        <v>15920</v>
      </c>
      <c r="S44" s="29">
        <v>43915</v>
      </c>
      <c r="T44" s="28" t="s">
        <v>7001</v>
      </c>
    </row>
    <row r="45" spans="1:20" ht="15.75" thickBot="1" x14ac:dyDescent="0.3">
      <c r="A45" s="35">
        <v>1</v>
      </c>
      <c r="B45" s="34" t="s">
        <v>382</v>
      </c>
      <c r="C45" s="33" t="s">
        <v>54</v>
      </c>
      <c r="D45" s="32" t="s">
        <v>24</v>
      </c>
      <c r="E45" s="31" t="s">
        <v>24</v>
      </c>
      <c r="F45" s="23" t="s">
        <v>7096</v>
      </c>
      <c r="G45" s="23" t="s">
        <v>100</v>
      </c>
      <c r="H45" s="23" t="s">
        <v>7026</v>
      </c>
      <c r="I45" s="23">
        <v>1</v>
      </c>
      <c r="J45" s="23" t="s">
        <v>6984</v>
      </c>
      <c r="K45" s="23">
        <v>1510494</v>
      </c>
      <c r="L45" s="30"/>
      <c r="M45" s="29">
        <v>43876</v>
      </c>
      <c r="N45" s="23">
        <v>1</v>
      </c>
      <c r="O45" s="23" t="s">
        <v>6984</v>
      </c>
      <c r="P45" s="23">
        <v>1510494</v>
      </c>
      <c r="Q45" s="30"/>
      <c r="R45" s="23">
        <v>10120</v>
      </c>
      <c r="S45" s="29">
        <v>43915</v>
      </c>
      <c r="T45" s="28" t="s">
        <v>7001</v>
      </c>
    </row>
    <row r="46" spans="1:20" ht="15.75" thickBot="1" x14ac:dyDescent="0.3">
      <c r="A46" s="35">
        <v>1</v>
      </c>
      <c r="B46" s="34" t="s">
        <v>385</v>
      </c>
      <c r="C46" s="33" t="s">
        <v>54</v>
      </c>
      <c r="D46" s="32" t="s">
        <v>24</v>
      </c>
      <c r="E46" s="31" t="s">
        <v>24</v>
      </c>
      <c r="F46" s="23" t="s">
        <v>7095</v>
      </c>
      <c r="G46" s="23" t="s">
        <v>94</v>
      </c>
      <c r="H46" s="23" t="s">
        <v>7072</v>
      </c>
      <c r="I46" s="23">
        <v>1</v>
      </c>
      <c r="J46" s="23" t="s">
        <v>6984</v>
      </c>
      <c r="K46" s="23">
        <v>25000000</v>
      </c>
      <c r="L46" s="30"/>
      <c r="M46" s="29">
        <v>43876</v>
      </c>
      <c r="N46" s="23">
        <v>1</v>
      </c>
      <c r="O46" s="23" t="s">
        <v>6984</v>
      </c>
      <c r="P46" s="23">
        <v>25000000</v>
      </c>
      <c r="Q46" s="30"/>
      <c r="R46" s="23">
        <v>11720</v>
      </c>
      <c r="S46" s="29">
        <v>43928</v>
      </c>
      <c r="T46" s="28" t="s">
        <v>7006</v>
      </c>
    </row>
    <row r="47" spans="1:20" ht="15.75" thickBot="1" x14ac:dyDescent="0.3">
      <c r="A47" s="35">
        <v>1</v>
      </c>
      <c r="B47" s="34" t="s">
        <v>388</v>
      </c>
      <c r="C47" s="33" t="s">
        <v>54</v>
      </c>
      <c r="D47" s="32" t="s">
        <v>24</v>
      </c>
      <c r="E47" s="31" t="s">
        <v>24</v>
      </c>
      <c r="F47" s="23" t="s">
        <v>7094</v>
      </c>
      <c r="G47" s="23" t="s">
        <v>100</v>
      </c>
      <c r="H47" s="23" t="s">
        <v>7026</v>
      </c>
      <c r="I47" s="23">
        <v>1</v>
      </c>
      <c r="J47" s="23" t="s">
        <v>6984</v>
      </c>
      <c r="K47" s="23">
        <v>7765510</v>
      </c>
      <c r="L47" s="30"/>
      <c r="M47" s="29">
        <v>43845</v>
      </c>
      <c r="N47" s="23">
        <v>1</v>
      </c>
      <c r="O47" s="23" t="s">
        <v>6984</v>
      </c>
      <c r="P47" s="23">
        <v>7765510</v>
      </c>
      <c r="Q47" s="30"/>
      <c r="R47" s="23">
        <v>9920</v>
      </c>
      <c r="S47" s="29">
        <v>43929</v>
      </c>
      <c r="T47" s="28" t="s">
        <v>7001</v>
      </c>
    </row>
    <row r="48" spans="1:20" ht="15.75" thickBot="1" x14ac:dyDescent="0.3">
      <c r="A48" s="35">
        <v>1</v>
      </c>
      <c r="B48" s="34" t="s">
        <v>391</v>
      </c>
      <c r="C48" s="33" t="s">
        <v>54</v>
      </c>
      <c r="D48" s="32" t="s">
        <v>24</v>
      </c>
      <c r="E48" s="31" t="s">
        <v>24</v>
      </c>
      <c r="F48" s="23" t="s">
        <v>7093</v>
      </c>
      <c r="G48" s="23" t="s">
        <v>100</v>
      </c>
      <c r="H48" s="23" t="s">
        <v>7009</v>
      </c>
      <c r="I48" s="23">
        <v>1</v>
      </c>
      <c r="J48" s="23" t="s">
        <v>6984</v>
      </c>
      <c r="K48" s="23">
        <v>10300000</v>
      </c>
      <c r="L48" s="30"/>
      <c r="M48" s="29">
        <v>43845</v>
      </c>
      <c r="N48" s="23">
        <v>1</v>
      </c>
      <c r="O48" s="23" t="s">
        <v>6984</v>
      </c>
      <c r="P48" s="23">
        <v>10300000</v>
      </c>
      <c r="Q48" s="30"/>
      <c r="R48" s="23">
        <v>10320</v>
      </c>
      <c r="S48" s="29">
        <v>43929</v>
      </c>
      <c r="T48" s="28" t="s">
        <v>7001</v>
      </c>
    </row>
    <row r="49" spans="1:20" ht="15.75" thickBot="1" x14ac:dyDescent="0.3">
      <c r="A49" s="35">
        <v>1</v>
      </c>
      <c r="B49" s="34" t="s">
        <v>394</v>
      </c>
      <c r="C49" s="33" t="s">
        <v>54</v>
      </c>
      <c r="D49" s="32" t="s">
        <v>24</v>
      </c>
      <c r="E49" s="31" t="s">
        <v>24</v>
      </c>
      <c r="F49" s="23" t="s">
        <v>7092</v>
      </c>
      <c r="G49" s="23" t="s">
        <v>94</v>
      </c>
      <c r="H49" s="23" t="s">
        <v>6987</v>
      </c>
      <c r="I49" s="23">
        <v>1</v>
      </c>
      <c r="J49" s="23" t="s">
        <v>6984</v>
      </c>
      <c r="K49" s="23">
        <v>45000000</v>
      </c>
      <c r="L49" s="30"/>
      <c r="M49" s="29">
        <v>43905</v>
      </c>
      <c r="N49" s="23">
        <v>1</v>
      </c>
      <c r="O49" s="23" t="s">
        <v>6984</v>
      </c>
      <c r="P49" s="23">
        <v>45000000</v>
      </c>
      <c r="Q49" s="30"/>
      <c r="R49" s="23">
        <v>35320</v>
      </c>
      <c r="S49" s="29">
        <v>43935</v>
      </c>
      <c r="T49" s="28" t="s">
        <v>7006</v>
      </c>
    </row>
    <row r="50" spans="1:20" ht="15.75" thickBot="1" x14ac:dyDescent="0.3">
      <c r="A50" s="35">
        <v>1</v>
      </c>
      <c r="B50" s="34" t="s">
        <v>399</v>
      </c>
      <c r="C50" s="33" t="s">
        <v>54</v>
      </c>
      <c r="D50" s="32" t="s">
        <v>24</v>
      </c>
      <c r="E50" s="31" t="s">
        <v>24</v>
      </c>
      <c r="F50" s="23" t="s">
        <v>7091</v>
      </c>
      <c r="G50" s="23" t="s">
        <v>94</v>
      </c>
      <c r="H50" s="23" t="s">
        <v>6987</v>
      </c>
      <c r="I50" s="23">
        <v>1</v>
      </c>
      <c r="J50" s="23" t="s">
        <v>6984</v>
      </c>
      <c r="K50" s="23">
        <v>62602500</v>
      </c>
      <c r="L50" s="30"/>
      <c r="M50" s="29">
        <v>43905</v>
      </c>
      <c r="N50" s="23">
        <v>1</v>
      </c>
      <c r="O50" s="23" t="s">
        <v>6984</v>
      </c>
      <c r="P50" s="23">
        <v>62602500</v>
      </c>
      <c r="Q50" s="30"/>
      <c r="R50" s="23">
        <v>35420</v>
      </c>
      <c r="S50" s="29">
        <v>43935</v>
      </c>
      <c r="T50" s="28" t="s">
        <v>7006</v>
      </c>
    </row>
    <row r="51" spans="1:20" ht="15.75" thickBot="1" x14ac:dyDescent="0.3">
      <c r="A51" s="35">
        <v>1</v>
      </c>
      <c r="B51" s="34" t="s">
        <v>402</v>
      </c>
      <c r="C51" s="33" t="s">
        <v>54</v>
      </c>
      <c r="D51" s="32" t="s">
        <v>24</v>
      </c>
      <c r="E51" s="31" t="s">
        <v>24</v>
      </c>
      <c r="F51" s="23" t="s">
        <v>7091</v>
      </c>
      <c r="G51" s="23" t="s">
        <v>94</v>
      </c>
      <c r="H51" s="23" t="s">
        <v>6987</v>
      </c>
      <c r="I51" s="23">
        <v>1</v>
      </c>
      <c r="J51" s="23" t="s">
        <v>6984</v>
      </c>
      <c r="K51" s="23">
        <v>62602500</v>
      </c>
      <c r="L51" s="30"/>
      <c r="M51" s="29">
        <v>43905</v>
      </c>
      <c r="N51" s="23">
        <v>1</v>
      </c>
      <c r="O51" s="23" t="s">
        <v>6984</v>
      </c>
      <c r="P51" s="23">
        <v>62602500</v>
      </c>
      <c r="Q51" s="30"/>
      <c r="R51" s="23">
        <v>35520</v>
      </c>
      <c r="S51" s="29">
        <v>43935</v>
      </c>
      <c r="T51" s="28" t="s">
        <v>7006</v>
      </c>
    </row>
    <row r="52" spans="1:20" ht="15.75" thickBot="1" x14ac:dyDescent="0.3">
      <c r="A52" s="35">
        <v>1</v>
      </c>
      <c r="B52" s="34" t="s">
        <v>405</v>
      </c>
      <c r="C52" s="33" t="s">
        <v>54</v>
      </c>
      <c r="D52" s="32" t="s">
        <v>24</v>
      </c>
      <c r="E52" s="31" t="s">
        <v>24</v>
      </c>
      <c r="F52" s="23" t="s">
        <v>7090</v>
      </c>
      <c r="G52" s="23" t="s">
        <v>94</v>
      </c>
      <c r="H52" s="23" t="s">
        <v>6987</v>
      </c>
      <c r="I52" s="23">
        <v>1</v>
      </c>
      <c r="J52" s="23" t="s">
        <v>6984</v>
      </c>
      <c r="K52" s="23">
        <v>62602500</v>
      </c>
      <c r="L52" s="30"/>
      <c r="M52" s="29">
        <v>43905</v>
      </c>
      <c r="N52" s="23">
        <v>1</v>
      </c>
      <c r="O52" s="23" t="s">
        <v>6984</v>
      </c>
      <c r="P52" s="23">
        <v>62602500</v>
      </c>
      <c r="Q52" s="30"/>
      <c r="R52" s="23">
        <v>34820</v>
      </c>
      <c r="S52" s="29">
        <v>43938</v>
      </c>
      <c r="T52" s="28" t="s">
        <v>7006</v>
      </c>
    </row>
    <row r="53" spans="1:20" ht="15.75" thickBot="1" x14ac:dyDescent="0.3">
      <c r="A53" s="35">
        <v>1</v>
      </c>
      <c r="B53" s="34" t="s">
        <v>408</v>
      </c>
      <c r="C53" s="33" t="s">
        <v>54</v>
      </c>
      <c r="D53" s="32" t="s">
        <v>24</v>
      </c>
      <c r="E53" s="31" t="s">
        <v>24</v>
      </c>
      <c r="F53" s="23" t="s">
        <v>7090</v>
      </c>
      <c r="G53" s="23" t="s">
        <v>94</v>
      </c>
      <c r="H53" s="23" t="s">
        <v>6987</v>
      </c>
      <c r="I53" s="23">
        <v>1</v>
      </c>
      <c r="J53" s="23" t="s">
        <v>6984</v>
      </c>
      <c r="K53" s="23">
        <v>62602500</v>
      </c>
      <c r="L53" s="30"/>
      <c r="M53" s="29">
        <v>43905</v>
      </c>
      <c r="N53" s="23">
        <v>1</v>
      </c>
      <c r="O53" s="23" t="s">
        <v>6984</v>
      </c>
      <c r="P53" s="23">
        <v>62602500</v>
      </c>
      <c r="Q53" s="30"/>
      <c r="R53" s="23">
        <v>34720</v>
      </c>
      <c r="S53" s="29">
        <v>43938</v>
      </c>
      <c r="T53" s="28" t="s">
        <v>7006</v>
      </c>
    </row>
    <row r="54" spans="1:20" ht="15.75" thickBot="1" x14ac:dyDescent="0.3">
      <c r="A54" s="35">
        <v>1</v>
      </c>
      <c r="B54" s="34" t="s">
        <v>411</v>
      </c>
      <c r="C54" s="33" t="s">
        <v>54</v>
      </c>
      <c r="D54" s="32" t="s">
        <v>24</v>
      </c>
      <c r="E54" s="31" t="s">
        <v>24</v>
      </c>
      <c r="F54" s="23" t="s">
        <v>7090</v>
      </c>
      <c r="G54" s="23" t="s">
        <v>94</v>
      </c>
      <c r="H54" s="23" t="s">
        <v>6987</v>
      </c>
      <c r="I54" s="23">
        <v>1</v>
      </c>
      <c r="J54" s="23" t="s">
        <v>6984</v>
      </c>
      <c r="K54" s="23">
        <v>62602500</v>
      </c>
      <c r="L54" s="30"/>
      <c r="M54" s="29">
        <v>43905</v>
      </c>
      <c r="N54" s="23">
        <v>1</v>
      </c>
      <c r="O54" s="23" t="s">
        <v>6984</v>
      </c>
      <c r="P54" s="23">
        <v>62602500</v>
      </c>
      <c r="Q54" s="30"/>
      <c r="R54" s="23">
        <v>34020</v>
      </c>
      <c r="S54" s="29">
        <v>43938</v>
      </c>
      <c r="T54" s="28" t="s">
        <v>7006</v>
      </c>
    </row>
    <row r="55" spans="1:20" ht="15.75" thickBot="1" x14ac:dyDescent="0.3">
      <c r="A55" s="35">
        <v>1</v>
      </c>
      <c r="B55" s="34" t="s">
        <v>415</v>
      </c>
      <c r="C55" s="33" t="s">
        <v>54</v>
      </c>
      <c r="D55" s="32" t="s">
        <v>24</v>
      </c>
      <c r="E55" s="31" t="s">
        <v>24</v>
      </c>
      <c r="F55" s="23" t="s">
        <v>7090</v>
      </c>
      <c r="G55" s="23" t="s">
        <v>94</v>
      </c>
      <c r="H55" s="23" t="s">
        <v>6987</v>
      </c>
      <c r="I55" s="23">
        <v>1</v>
      </c>
      <c r="J55" s="23" t="s">
        <v>6984</v>
      </c>
      <c r="K55" s="23">
        <v>62602500</v>
      </c>
      <c r="L55" s="30"/>
      <c r="M55" s="29">
        <v>43905</v>
      </c>
      <c r="N55" s="23">
        <v>1</v>
      </c>
      <c r="O55" s="23" t="s">
        <v>6984</v>
      </c>
      <c r="P55" s="23">
        <v>62602500</v>
      </c>
      <c r="Q55" s="30"/>
      <c r="R55" s="23">
        <v>34120</v>
      </c>
      <c r="S55" s="29">
        <v>43938</v>
      </c>
      <c r="T55" s="28" t="s">
        <v>7006</v>
      </c>
    </row>
    <row r="56" spans="1:20" ht="15.75" thickBot="1" x14ac:dyDescent="0.3">
      <c r="A56" s="35">
        <v>1</v>
      </c>
      <c r="B56" s="34" t="s">
        <v>419</v>
      </c>
      <c r="C56" s="33" t="s">
        <v>54</v>
      </c>
      <c r="D56" s="32" t="s">
        <v>24</v>
      </c>
      <c r="E56" s="31" t="s">
        <v>24</v>
      </c>
      <c r="F56" s="23" t="s">
        <v>7089</v>
      </c>
      <c r="G56" s="23" t="s">
        <v>94</v>
      </c>
      <c r="H56" s="23" t="s">
        <v>6987</v>
      </c>
      <c r="I56" s="23">
        <v>1</v>
      </c>
      <c r="J56" s="23" t="s">
        <v>6984</v>
      </c>
      <c r="K56" s="23">
        <v>62602500</v>
      </c>
      <c r="L56" s="30"/>
      <c r="M56" s="29">
        <v>43905</v>
      </c>
      <c r="N56" s="23">
        <v>1</v>
      </c>
      <c r="O56" s="23" t="s">
        <v>6984</v>
      </c>
      <c r="P56" s="23">
        <v>62602500</v>
      </c>
      <c r="Q56" s="30"/>
      <c r="R56" s="23">
        <v>34220</v>
      </c>
      <c r="S56" s="29">
        <v>43942</v>
      </c>
      <c r="T56" s="28" t="s">
        <v>7006</v>
      </c>
    </row>
    <row r="57" spans="1:20" ht="15.75" thickBot="1" x14ac:dyDescent="0.3">
      <c r="A57" s="35">
        <v>1</v>
      </c>
      <c r="B57" s="34" t="s">
        <v>422</v>
      </c>
      <c r="C57" s="33" t="s">
        <v>54</v>
      </c>
      <c r="D57" s="32" t="s">
        <v>24</v>
      </c>
      <c r="E57" s="31" t="s">
        <v>24</v>
      </c>
      <c r="F57" s="23" t="s">
        <v>7087</v>
      </c>
      <c r="G57" s="23" t="s">
        <v>94</v>
      </c>
      <c r="H57" s="23" t="s">
        <v>6987</v>
      </c>
      <c r="I57" s="23">
        <v>1</v>
      </c>
      <c r="J57" s="23" t="s">
        <v>6984</v>
      </c>
      <c r="K57" s="23">
        <v>62602500</v>
      </c>
      <c r="L57" s="30"/>
      <c r="M57" s="29">
        <v>43905</v>
      </c>
      <c r="N57" s="23">
        <v>1</v>
      </c>
      <c r="O57" s="23" t="s">
        <v>6984</v>
      </c>
      <c r="P57" s="23">
        <v>62602500</v>
      </c>
      <c r="Q57" s="30"/>
      <c r="R57" s="23">
        <v>34320</v>
      </c>
      <c r="S57" s="29">
        <v>43942</v>
      </c>
      <c r="T57" s="28" t="s">
        <v>7006</v>
      </c>
    </row>
    <row r="58" spans="1:20" ht="15.75" thickBot="1" x14ac:dyDescent="0.3">
      <c r="A58" s="35">
        <v>1</v>
      </c>
      <c r="B58" s="34" t="s">
        <v>425</v>
      </c>
      <c r="C58" s="33" t="s">
        <v>54</v>
      </c>
      <c r="D58" s="32" t="s">
        <v>24</v>
      </c>
      <c r="E58" s="31" t="s">
        <v>24</v>
      </c>
      <c r="F58" s="23" t="s">
        <v>7088</v>
      </c>
      <c r="G58" s="23" t="s">
        <v>94</v>
      </c>
      <c r="H58" s="23" t="s">
        <v>6987</v>
      </c>
      <c r="I58" s="23">
        <v>1</v>
      </c>
      <c r="J58" s="23" t="s">
        <v>6984</v>
      </c>
      <c r="K58" s="23">
        <v>62602500</v>
      </c>
      <c r="L58" s="30"/>
      <c r="M58" s="29">
        <v>43905</v>
      </c>
      <c r="N58" s="23">
        <v>1</v>
      </c>
      <c r="O58" s="23" t="s">
        <v>6984</v>
      </c>
      <c r="P58" s="23">
        <v>62602500</v>
      </c>
      <c r="Q58" s="30"/>
      <c r="R58" s="23">
        <v>34420</v>
      </c>
      <c r="S58" s="29">
        <v>43941</v>
      </c>
      <c r="T58" s="28" t="s">
        <v>7006</v>
      </c>
    </row>
    <row r="59" spans="1:20" ht="15.75" thickBot="1" x14ac:dyDescent="0.3">
      <c r="A59" s="35">
        <v>1</v>
      </c>
      <c r="B59" s="34" t="s">
        <v>431</v>
      </c>
      <c r="C59" s="33" t="s">
        <v>54</v>
      </c>
      <c r="D59" s="32" t="s">
        <v>24</v>
      </c>
      <c r="E59" s="31" t="s">
        <v>24</v>
      </c>
      <c r="F59" s="23" t="s">
        <v>7088</v>
      </c>
      <c r="G59" s="23" t="s">
        <v>94</v>
      </c>
      <c r="H59" s="23" t="s">
        <v>6987</v>
      </c>
      <c r="I59" s="23">
        <v>1</v>
      </c>
      <c r="J59" s="23" t="s">
        <v>6984</v>
      </c>
      <c r="K59" s="23">
        <v>62602500</v>
      </c>
      <c r="L59" s="30"/>
      <c r="M59" s="29">
        <v>43905</v>
      </c>
      <c r="N59" s="23">
        <v>1</v>
      </c>
      <c r="O59" s="23" t="s">
        <v>6984</v>
      </c>
      <c r="P59" s="23">
        <v>62602500</v>
      </c>
      <c r="Q59" s="30"/>
      <c r="R59" s="23">
        <v>34520</v>
      </c>
      <c r="S59" s="29">
        <v>43941</v>
      </c>
      <c r="T59" s="28" t="s">
        <v>7006</v>
      </c>
    </row>
    <row r="60" spans="1:20" ht="15.75" thickBot="1" x14ac:dyDescent="0.3">
      <c r="A60" s="35">
        <v>1</v>
      </c>
      <c r="B60" s="34" t="s">
        <v>433</v>
      </c>
      <c r="C60" s="33" t="s">
        <v>54</v>
      </c>
      <c r="D60" s="32" t="s">
        <v>24</v>
      </c>
      <c r="E60" s="31" t="s">
        <v>24</v>
      </c>
      <c r="F60" s="23" t="s">
        <v>7087</v>
      </c>
      <c r="G60" s="23" t="s">
        <v>94</v>
      </c>
      <c r="H60" s="23" t="s">
        <v>6987</v>
      </c>
      <c r="I60" s="23">
        <v>1</v>
      </c>
      <c r="J60" s="23" t="s">
        <v>6984</v>
      </c>
      <c r="K60" s="23">
        <v>62602500</v>
      </c>
      <c r="L60" s="30"/>
      <c r="M60" s="29">
        <v>43905</v>
      </c>
      <c r="N60" s="23">
        <v>1</v>
      </c>
      <c r="O60" s="23" t="s">
        <v>6984</v>
      </c>
      <c r="P60" s="23">
        <v>62602500</v>
      </c>
      <c r="Q60" s="30"/>
      <c r="R60" s="23">
        <v>34620</v>
      </c>
      <c r="S60" s="29">
        <v>43942</v>
      </c>
      <c r="T60" s="28" t="s">
        <v>7006</v>
      </c>
    </row>
    <row r="61" spans="1:20" ht="15.75" thickBot="1" x14ac:dyDescent="0.3">
      <c r="A61" s="35">
        <v>1</v>
      </c>
      <c r="B61" s="34" t="s">
        <v>436</v>
      </c>
      <c r="C61" s="33" t="s">
        <v>54</v>
      </c>
      <c r="D61" s="32" t="s">
        <v>24</v>
      </c>
      <c r="E61" s="31" t="s">
        <v>24</v>
      </c>
      <c r="F61" s="23" t="s">
        <v>7086</v>
      </c>
      <c r="G61" s="23" t="s">
        <v>100</v>
      </c>
      <c r="H61" s="23" t="s">
        <v>7085</v>
      </c>
      <c r="I61" s="23">
        <v>1</v>
      </c>
      <c r="J61" s="23" t="s">
        <v>6984</v>
      </c>
      <c r="K61" s="23">
        <v>2300000</v>
      </c>
      <c r="L61" s="30"/>
      <c r="M61" s="29">
        <v>43876</v>
      </c>
      <c r="N61" s="23">
        <v>1</v>
      </c>
      <c r="O61" s="23" t="s">
        <v>6984</v>
      </c>
      <c r="P61" s="23">
        <v>2300000</v>
      </c>
      <c r="Q61" s="30"/>
      <c r="R61" s="23">
        <v>23420</v>
      </c>
      <c r="S61" s="29">
        <v>43942</v>
      </c>
      <c r="T61" s="28" t="s">
        <v>7001</v>
      </c>
    </row>
    <row r="62" spans="1:20" ht="15.75" thickBot="1" x14ac:dyDescent="0.3">
      <c r="A62" s="35">
        <v>1</v>
      </c>
      <c r="B62" s="34" t="s">
        <v>439</v>
      </c>
      <c r="C62" s="33" t="s">
        <v>54</v>
      </c>
      <c r="D62" s="32" t="s">
        <v>24</v>
      </c>
      <c r="E62" s="31" t="s">
        <v>24</v>
      </c>
      <c r="F62" s="23" t="s">
        <v>7084</v>
      </c>
      <c r="G62" s="23" t="s">
        <v>94</v>
      </c>
      <c r="H62" s="23" t="s">
        <v>6987</v>
      </c>
      <c r="I62" s="23">
        <v>1</v>
      </c>
      <c r="J62" s="23" t="s">
        <v>6984</v>
      </c>
      <c r="K62" s="23">
        <v>58920000</v>
      </c>
      <c r="L62" s="30"/>
      <c r="M62" s="29">
        <v>43905</v>
      </c>
      <c r="N62" s="23">
        <v>1</v>
      </c>
      <c r="O62" s="23" t="s">
        <v>6984</v>
      </c>
      <c r="P62" s="23">
        <v>58920000</v>
      </c>
      <c r="Q62" s="30"/>
      <c r="R62" s="23">
        <v>34920</v>
      </c>
      <c r="S62" s="29">
        <v>43948</v>
      </c>
      <c r="T62" s="28" t="s">
        <v>7006</v>
      </c>
    </row>
    <row r="63" spans="1:20" ht="15.75" thickBot="1" x14ac:dyDescent="0.3">
      <c r="A63" s="35">
        <v>1</v>
      </c>
      <c r="B63" s="34" t="s">
        <v>442</v>
      </c>
      <c r="C63" s="33" t="s">
        <v>54</v>
      </c>
      <c r="D63" s="32" t="s">
        <v>24</v>
      </c>
      <c r="E63" s="31" t="s">
        <v>24</v>
      </c>
      <c r="F63" s="23" t="s">
        <v>7084</v>
      </c>
      <c r="G63" s="23" t="s">
        <v>94</v>
      </c>
      <c r="H63" s="23" t="s">
        <v>6987</v>
      </c>
      <c r="I63" s="23">
        <v>1</v>
      </c>
      <c r="J63" s="23" t="s">
        <v>6984</v>
      </c>
      <c r="K63" s="23">
        <v>58920000</v>
      </c>
      <c r="L63" s="30"/>
      <c r="M63" s="29">
        <v>43905</v>
      </c>
      <c r="N63" s="23">
        <v>1</v>
      </c>
      <c r="O63" s="23" t="s">
        <v>6984</v>
      </c>
      <c r="P63" s="23">
        <v>58920000</v>
      </c>
      <c r="Q63" s="30"/>
      <c r="R63" s="23">
        <v>35020</v>
      </c>
      <c r="S63" s="29">
        <v>43949</v>
      </c>
      <c r="T63" s="28" t="s">
        <v>7006</v>
      </c>
    </row>
    <row r="64" spans="1:20" ht="15.75" thickBot="1" x14ac:dyDescent="0.3">
      <c r="A64" s="35">
        <v>1</v>
      </c>
      <c r="B64" s="34" t="s">
        <v>445</v>
      </c>
      <c r="C64" s="33" t="s">
        <v>54</v>
      </c>
      <c r="D64" s="32" t="s">
        <v>24</v>
      </c>
      <c r="E64" s="31" t="s">
        <v>24</v>
      </c>
      <c r="F64" s="23" t="s">
        <v>7083</v>
      </c>
      <c r="G64" s="23" t="s">
        <v>94</v>
      </c>
      <c r="H64" s="23" t="s">
        <v>6987</v>
      </c>
      <c r="I64" s="23">
        <v>1</v>
      </c>
      <c r="J64" s="23" t="s">
        <v>6984</v>
      </c>
      <c r="K64" s="23">
        <v>58920000</v>
      </c>
      <c r="L64" s="30"/>
      <c r="M64" s="29">
        <v>43905</v>
      </c>
      <c r="N64" s="23">
        <v>1</v>
      </c>
      <c r="O64" s="23" t="s">
        <v>6984</v>
      </c>
      <c r="P64" s="23">
        <v>58920000</v>
      </c>
      <c r="Q64" s="30"/>
      <c r="R64" s="23">
        <v>35120</v>
      </c>
      <c r="S64" s="29">
        <v>43949</v>
      </c>
      <c r="T64" s="28" t="s">
        <v>7006</v>
      </c>
    </row>
    <row r="65" spans="1:20" ht="15.75" thickBot="1" x14ac:dyDescent="0.3">
      <c r="A65" s="35">
        <v>1</v>
      </c>
      <c r="B65" s="34" t="s">
        <v>448</v>
      </c>
      <c r="C65" s="33" t="s">
        <v>54</v>
      </c>
      <c r="D65" s="32" t="s">
        <v>24</v>
      </c>
      <c r="E65" s="31" t="s">
        <v>24</v>
      </c>
      <c r="F65" s="23" t="s">
        <v>7082</v>
      </c>
      <c r="G65" s="23" t="s">
        <v>100</v>
      </c>
      <c r="H65" s="23" t="s">
        <v>7035</v>
      </c>
      <c r="I65" s="23">
        <v>1</v>
      </c>
      <c r="J65" s="23" t="s">
        <v>6984</v>
      </c>
      <c r="K65" s="23">
        <v>5550000</v>
      </c>
      <c r="L65" s="30"/>
      <c r="M65" s="29">
        <v>43936</v>
      </c>
      <c r="N65" s="23">
        <v>1</v>
      </c>
      <c r="O65" s="23" t="s">
        <v>6984</v>
      </c>
      <c r="P65" s="23">
        <v>5550000</v>
      </c>
      <c r="Q65" s="30"/>
      <c r="R65" s="23">
        <v>43020</v>
      </c>
      <c r="S65" s="29">
        <v>43956</v>
      </c>
      <c r="T65" s="28" t="s">
        <v>7001</v>
      </c>
    </row>
    <row r="66" spans="1:20" ht="15.75" thickBot="1" x14ac:dyDescent="0.3">
      <c r="A66" s="35">
        <v>1</v>
      </c>
      <c r="B66" s="34" t="s">
        <v>451</v>
      </c>
      <c r="C66" s="33" t="s">
        <v>54</v>
      </c>
      <c r="D66" s="32" t="s">
        <v>24</v>
      </c>
      <c r="E66" s="31" t="s">
        <v>24</v>
      </c>
      <c r="F66" s="23" t="s">
        <v>7081</v>
      </c>
      <c r="G66" s="23" t="s">
        <v>94</v>
      </c>
      <c r="H66" s="23" t="s">
        <v>6987</v>
      </c>
      <c r="I66" s="23">
        <v>1</v>
      </c>
      <c r="J66" s="23" t="s">
        <v>6984</v>
      </c>
      <c r="K66" s="23">
        <v>40000000</v>
      </c>
      <c r="L66" s="30"/>
      <c r="M66" s="29">
        <v>43905</v>
      </c>
      <c r="N66" s="23">
        <v>1</v>
      </c>
      <c r="O66" s="23" t="s">
        <v>6984</v>
      </c>
      <c r="P66" s="23">
        <v>40000000</v>
      </c>
      <c r="Q66" s="30"/>
      <c r="R66" s="23">
        <v>35620</v>
      </c>
      <c r="S66" s="29">
        <v>43959</v>
      </c>
      <c r="T66" s="28" t="s">
        <v>7006</v>
      </c>
    </row>
    <row r="67" spans="1:20" ht="15.75" thickBot="1" x14ac:dyDescent="0.3">
      <c r="A67" s="35">
        <v>1</v>
      </c>
      <c r="B67" s="34" t="s">
        <v>454</v>
      </c>
      <c r="C67" s="33" t="s">
        <v>54</v>
      </c>
      <c r="D67" s="32" t="s">
        <v>24</v>
      </c>
      <c r="E67" s="31" t="s">
        <v>24</v>
      </c>
      <c r="F67" s="23" t="s">
        <v>7080</v>
      </c>
      <c r="G67" s="23" t="s">
        <v>94</v>
      </c>
      <c r="H67" s="23" t="s">
        <v>6987</v>
      </c>
      <c r="I67" s="23">
        <v>1</v>
      </c>
      <c r="J67" s="23" t="s">
        <v>6984</v>
      </c>
      <c r="K67" s="23">
        <v>58920000</v>
      </c>
      <c r="L67" s="30"/>
      <c r="M67" s="29">
        <v>43905</v>
      </c>
      <c r="N67" s="23">
        <v>1</v>
      </c>
      <c r="O67" s="23" t="s">
        <v>6984</v>
      </c>
      <c r="P67" s="23">
        <v>58920000</v>
      </c>
      <c r="Q67" s="30"/>
      <c r="R67" s="23">
        <v>35220</v>
      </c>
      <c r="S67" s="29">
        <v>43962</v>
      </c>
      <c r="T67" s="28" t="s">
        <v>7006</v>
      </c>
    </row>
    <row r="68" spans="1:20" ht="15.75" thickBot="1" x14ac:dyDescent="0.3">
      <c r="A68" s="35">
        <v>1</v>
      </c>
      <c r="B68" s="34" t="s">
        <v>457</v>
      </c>
      <c r="C68" s="33" t="s">
        <v>54</v>
      </c>
      <c r="D68" s="32" t="s">
        <v>24</v>
      </c>
      <c r="E68" s="31" t="s">
        <v>24</v>
      </c>
      <c r="F68" s="23" t="s">
        <v>7079</v>
      </c>
      <c r="G68" s="23" t="s">
        <v>94</v>
      </c>
      <c r="H68" s="23" t="s">
        <v>7078</v>
      </c>
      <c r="I68" s="23">
        <v>1</v>
      </c>
      <c r="J68" s="23" t="s">
        <v>6984</v>
      </c>
      <c r="K68" s="23">
        <v>208162040</v>
      </c>
      <c r="L68" s="30"/>
      <c r="M68" s="29">
        <v>43936</v>
      </c>
      <c r="N68" s="23">
        <v>1</v>
      </c>
      <c r="O68" s="23" t="s">
        <v>6984</v>
      </c>
      <c r="P68" s="23">
        <v>208162040</v>
      </c>
      <c r="Q68" s="30"/>
      <c r="R68" s="37" t="s">
        <v>7077</v>
      </c>
      <c r="S68" s="29">
        <v>43963</v>
      </c>
      <c r="T68" s="28" t="s">
        <v>7006</v>
      </c>
    </row>
    <row r="69" spans="1:20" ht="15.75" thickBot="1" x14ac:dyDescent="0.3">
      <c r="A69" s="35">
        <v>1</v>
      </c>
      <c r="B69" s="34" t="s">
        <v>462</v>
      </c>
      <c r="C69" s="33" t="s">
        <v>54</v>
      </c>
      <c r="D69" s="32" t="s">
        <v>24</v>
      </c>
      <c r="E69" s="31" t="s">
        <v>24</v>
      </c>
      <c r="F69" s="23" t="s">
        <v>7076</v>
      </c>
      <c r="G69" s="23" t="s">
        <v>100</v>
      </c>
      <c r="H69" s="23" t="s">
        <v>7075</v>
      </c>
      <c r="I69" s="23">
        <v>1</v>
      </c>
      <c r="J69" s="23" t="s">
        <v>6984</v>
      </c>
      <c r="K69" s="23">
        <v>38000000</v>
      </c>
      <c r="L69" s="30"/>
      <c r="M69" s="29">
        <v>43876</v>
      </c>
      <c r="N69" s="23">
        <v>1</v>
      </c>
      <c r="O69" s="23" t="s">
        <v>6984</v>
      </c>
      <c r="P69" s="23">
        <v>38000000</v>
      </c>
      <c r="Q69" s="30"/>
      <c r="R69" s="36" t="s">
        <v>7074</v>
      </c>
      <c r="S69" s="29">
        <v>43963</v>
      </c>
      <c r="T69" s="28" t="s">
        <v>7001</v>
      </c>
    </row>
    <row r="70" spans="1:20" ht="15.75" thickBot="1" x14ac:dyDescent="0.3">
      <c r="A70" s="35">
        <v>1</v>
      </c>
      <c r="B70" s="34" t="s">
        <v>465</v>
      </c>
      <c r="C70" s="33" t="s">
        <v>54</v>
      </c>
      <c r="D70" s="32" t="s">
        <v>24</v>
      </c>
      <c r="E70" s="31" t="s">
        <v>24</v>
      </c>
      <c r="F70" s="23" t="s">
        <v>7073</v>
      </c>
      <c r="G70" s="23" t="s">
        <v>94</v>
      </c>
      <c r="H70" s="23" t="s">
        <v>7072</v>
      </c>
      <c r="I70" s="23">
        <v>1</v>
      </c>
      <c r="J70" s="23" t="s">
        <v>6984</v>
      </c>
      <c r="K70" s="23">
        <v>6368400</v>
      </c>
      <c r="L70" s="30"/>
      <c r="M70" s="29">
        <v>43905</v>
      </c>
      <c r="N70" s="23">
        <v>1</v>
      </c>
      <c r="O70" s="23" t="s">
        <v>6984</v>
      </c>
      <c r="P70" s="23">
        <v>6368400</v>
      </c>
      <c r="Q70" s="30"/>
      <c r="R70" s="23">
        <v>10520</v>
      </c>
      <c r="S70" s="29">
        <v>43979</v>
      </c>
      <c r="T70" s="28" t="s">
        <v>7006</v>
      </c>
    </row>
    <row r="71" spans="1:20" ht="15.75" thickBot="1" x14ac:dyDescent="0.3">
      <c r="A71" s="35">
        <v>1</v>
      </c>
      <c r="B71" s="34" t="s">
        <v>468</v>
      </c>
      <c r="C71" s="33" t="s">
        <v>54</v>
      </c>
      <c r="D71" s="32" t="s">
        <v>24</v>
      </c>
      <c r="E71" s="31" t="s">
        <v>24</v>
      </c>
      <c r="F71" s="23" t="s">
        <v>7071</v>
      </c>
      <c r="G71" s="23" t="s">
        <v>99</v>
      </c>
      <c r="H71" s="23" t="s">
        <v>6987</v>
      </c>
      <c r="I71" s="23">
        <v>1</v>
      </c>
      <c r="J71" s="23" t="s">
        <v>6984</v>
      </c>
      <c r="K71" s="23">
        <v>200503000</v>
      </c>
      <c r="L71" s="30"/>
      <c r="M71" s="29">
        <v>43936</v>
      </c>
      <c r="N71" s="23">
        <v>1</v>
      </c>
      <c r="O71" s="23" t="s">
        <v>6984</v>
      </c>
      <c r="P71" s="23">
        <v>200503000</v>
      </c>
      <c r="Q71" s="30"/>
      <c r="R71" s="23">
        <v>35720</v>
      </c>
      <c r="S71" s="29">
        <v>43980</v>
      </c>
      <c r="T71" s="28" t="s">
        <v>7070</v>
      </c>
    </row>
    <row r="72" spans="1:20" ht="15.75" thickBot="1" x14ac:dyDescent="0.3">
      <c r="A72" s="35">
        <v>1</v>
      </c>
      <c r="B72" s="34" t="s">
        <v>472</v>
      </c>
      <c r="C72" s="33" t="s">
        <v>54</v>
      </c>
      <c r="D72" s="32" t="s">
        <v>24</v>
      </c>
      <c r="E72" s="31" t="s">
        <v>24</v>
      </c>
      <c r="F72" s="23" t="s">
        <v>7069</v>
      </c>
      <c r="G72" s="23" t="s">
        <v>94</v>
      </c>
      <c r="H72" s="23" t="s">
        <v>7067</v>
      </c>
      <c r="I72" s="23">
        <v>1</v>
      </c>
      <c r="J72" s="23" t="s">
        <v>6984</v>
      </c>
      <c r="K72" s="23">
        <v>29960000</v>
      </c>
      <c r="L72" s="30"/>
      <c r="M72" s="29">
        <v>43966</v>
      </c>
      <c r="N72" s="23">
        <v>1</v>
      </c>
      <c r="O72" s="23" t="s">
        <v>6984</v>
      </c>
      <c r="P72" s="23">
        <v>29960000</v>
      </c>
      <c r="Q72" s="30"/>
      <c r="R72" s="23">
        <v>48020</v>
      </c>
      <c r="S72" s="29">
        <v>43987</v>
      </c>
      <c r="T72" s="28" t="s">
        <v>7006</v>
      </c>
    </row>
    <row r="73" spans="1:20" ht="15.75" thickBot="1" x14ac:dyDescent="0.3">
      <c r="A73" s="35">
        <v>1</v>
      </c>
      <c r="B73" s="34" t="s">
        <v>475</v>
      </c>
      <c r="C73" s="33" t="s">
        <v>54</v>
      </c>
      <c r="D73" s="32" t="s">
        <v>24</v>
      </c>
      <c r="E73" s="31" t="s">
        <v>24</v>
      </c>
      <c r="F73" s="23" t="s">
        <v>7068</v>
      </c>
      <c r="G73" s="23" t="s">
        <v>94</v>
      </c>
      <c r="H73" s="23" t="s">
        <v>7067</v>
      </c>
      <c r="I73" s="23">
        <v>1</v>
      </c>
      <c r="J73" s="23" t="s">
        <v>6984</v>
      </c>
      <c r="K73" s="23">
        <v>21980000</v>
      </c>
      <c r="L73" s="30"/>
      <c r="M73" s="29">
        <v>43966</v>
      </c>
      <c r="N73" s="23">
        <v>1</v>
      </c>
      <c r="O73" s="23" t="s">
        <v>6984</v>
      </c>
      <c r="P73" s="23">
        <v>21980000</v>
      </c>
      <c r="Q73" s="30"/>
      <c r="R73" s="23">
        <v>48820</v>
      </c>
      <c r="S73" s="29">
        <v>43987</v>
      </c>
      <c r="T73" s="28" t="s">
        <v>7006</v>
      </c>
    </row>
    <row r="74" spans="1:20" ht="15.75" thickBot="1" x14ac:dyDescent="0.3">
      <c r="A74" s="35">
        <v>1</v>
      </c>
      <c r="B74" s="34" t="s">
        <v>480</v>
      </c>
      <c r="C74" s="33" t="s">
        <v>54</v>
      </c>
      <c r="D74" s="32" t="s">
        <v>24</v>
      </c>
      <c r="E74" s="31" t="s">
        <v>24</v>
      </c>
      <c r="F74" s="23" t="s">
        <v>7058</v>
      </c>
      <c r="G74" s="23" t="s">
        <v>94</v>
      </c>
      <c r="H74" s="23" t="s">
        <v>7012</v>
      </c>
      <c r="I74" s="23">
        <v>1</v>
      </c>
      <c r="J74" s="23" t="s">
        <v>6984</v>
      </c>
      <c r="K74" s="23">
        <v>24000000</v>
      </c>
      <c r="L74" s="30"/>
      <c r="M74" s="29">
        <v>44027</v>
      </c>
      <c r="N74" s="23">
        <v>1</v>
      </c>
      <c r="O74" s="23" t="s">
        <v>6984</v>
      </c>
      <c r="P74" s="23">
        <v>24000000</v>
      </c>
      <c r="Q74" s="30"/>
      <c r="R74" s="23">
        <v>51720</v>
      </c>
      <c r="S74" s="29">
        <v>43990</v>
      </c>
      <c r="T74" s="28" t="s">
        <v>7006</v>
      </c>
    </row>
    <row r="75" spans="1:20" ht="15.75" thickBot="1" x14ac:dyDescent="0.3">
      <c r="A75" s="35">
        <v>1</v>
      </c>
      <c r="B75" s="34" t="s">
        <v>483</v>
      </c>
      <c r="C75" s="33" t="s">
        <v>54</v>
      </c>
      <c r="D75" s="32" t="s">
        <v>24</v>
      </c>
      <c r="E75" s="31" t="s">
        <v>24</v>
      </c>
      <c r="F75" s="23" t="s">
        <v>7066</v>
      </c>
      <c r="G75" s="23" t="s">
        <v>94</v>
      </c>
      <c r="H75" s="23" t="s">
        <v>7012</v>
      </c>
      <c r="I75" s="23">
        <v>1</v>
      </c>
      <c r="J75" s="23" t="s">
        <v>6984</v>
      </c>
      <c r="K75" s="23">
        <v>24000000</v>
      </c>
      <c r="L75" s="30"/>
      <c r="M75" s="29">
        <v>43966</v>
      </c>
      <c r="N75" s="23">
        <v>1</v>
      </c>
      <c r="O75" s="23" t="s">
        <v>6984</v>
      </c>
      <c r="P75" s="23">
        <v>24000000</v>
      </c>
      <c r="Q75" s="30"/>
      <c r="R75" s="23">
        <v>51720</v>
      </c>
      <c r="S75" s="29">
        <v>43990</v>
      </c>
      <c r="T75" s="28" t="s">
        <v>7006</v>
      </c>
    </row>
    <row r="76" spans="1:20" ht="15.75" thickBot="1" x14ac:dyDescent="0.3">
      <c r="A76" s="35">
        <v>1</v>
      </c>
      <c r="B76" s="34" t="s">
        <v>486</v>
      </c>
      <c r="C76" s="33" t="s">
        <v>54</v>
      </c>
      <c r="D76" s="32" t="s">
        <v>24</v>
      </c>
      <c r="E76" s="31" t="s">
        <v>24</v>
      </c>
      <c r="F76" s="23" t="s">
        <v>7058</v>
      </c>
      <c r="G76" s="23" t="s">
        <v>94</v>
      </c>
      <c r="H76" s="23" t="s">
        <v>7012</v>
      </c>
      <c r="I76" s="23">
        <v>1</v>
      </c>
      <c r="J76" s="23" t="s">
        <v>6984</v>
      </c>
      <c r="K76" s="23">
        <v>24000000</v>
      </c>
      <c r="L76" s="30"/>
      <c r="M76" s="29">
        <v>43966</v>
      </c>
      <c r="N76" s="23">
        <v>1</v>
      </c>
      <c r="O76" s="23" t="s">
        <v>6984</v>
      </c>
      <c r="P76" s="23">
        <v>24000000</v>
      </c>
      <c r="Q76" s="30"/>
      <c r="R76" s="23">
        <v>51720</v>
      </c>
      <c r="S76" s="29">
        <v>43990</v>
      </c>
      <c r="T76" s="28" t="s">
        <v>7006</v>
      </c>
    </row>
    <row r="77" spans="1:20" ht="15.75" thickBot="1" x14ac:dyDescent="0.3">
      <c r="A77" s="35">
        <v>1</v>
      </c>
      <c r="B77" s="34" t="s">
        <v>489</v>
      </c>
      <c r="C77" s="33" t="s">
        <v>54</v>
      </c>
      <c r="D77" s="32" t="s">
        <v>24</v>
      </c>
      <c r="E77" s="31" t="s">
        <v>24</v>
      </c>
      <c r="F77" s="23" t="s">
        <v>7058</v>
      </c>
      <c r="G77" s="23" t="s">
        <v>94</v>
      </c>
      <c r="H77" s="23" t="s">
        <v>7012</v>
      </c>
      <c r="I77" s="23">
        <v>1</v>
      </c>
      <c r="J77" s="23" t="s">
        <v>6984</v>
      </c>
      <c r="K77" s="23">
        <v>24000000</v>
      </c>
      <c r="L77" s="30"/>
      <c r="M77" s="29">
        <v>43966</v>
      </c>
      <c r="N77" s="23">
        <v>1</v>
      </c>
      <c r="O77" s="23" t="s">
        <v>6984</v>
      </c>
      <c r="P77" s="23">
        <v>24000000</v>
      </c>
      <c r="Q77" s="30"/>
      <c r="R77" s="23">
        <v>51720</v>
      </c>
      <c r="S77" s="29">
        <v>43990</v>
      </c>
      <c r="T77" s="28" t="s">
        <v>7006</v>
      </c>
    </row>
    <row r="78" spans="1:20" ht="15.75" thickBot="1" x14ac:dyDescent="0.3">
      <c r="A78" s="35">
        <v>1</v>
      </c>
      <c r="B78" s="34" t="s">
        <v>493</v>
      </c>
      <c r="C78" s="33" t="s">
        <v>54</v>
      </c>
      <c r="D78" s="32" t="s">
        <v>24</v>
      </c>
      <c r="E78" s="31" t="s">
        <v>24</v>
      </c>
      <c r="F78" s="23" t="s">
        <v>7058</v>
      </c>
      <c r="G78" s="23" t="s">
        <v>94</v>
      </c>
      <c r="H78" s="23" t="s">
        <v>7012</v>
      </c>
      <c r="I78" s="23">
        <v>1</v>
      </c>
      <c r="J78" s="23" t="s">
        <v>6984</v>
      </c>
      <c r="K78" s="23">
        <v>24000000</v>
      </c>
      <c r="L78" s="30"/>
      <c r="M78" s="29">
        <v>43966</v>
      </c>
      <c r="N78" s="23">
        <v>1</v>
      </c>
      <c r="O78" s="23" t="s">
        <v>6984</v>
      </c>
      <c r="P78" s="23">
        <v>24000000</v>
      </c>
      <c r="Q78" s="30"/>
      <c r="R78" s="23">
        <v>51720</v>
      </c>
      <c r="S78" s="29">
        <v>43990</v>
      </c>
      <c r="T78" s="28" t="s">
        <v>7006</v>
      </c>
    </row>
    <row r="79" spans="1:20" ht="15.75" thickBot="1" x14ac:dyDescent="0.3">
      <c r="A79" s="35">
        <v>1</v>
      </c>
      <c r="B79" s="34" t="s">
        <v>496</v>
      </c>
      <c r="C79" s="33" t="s">
        <v>54</v>
      </c>
      <c r="D79" s="32" t="s">
        <v>24</v>
      </c>
      <c r="E79" s="31" t="s">
        <v>24</v>
      </c>
      <c r="F79" s="23" t="s">
        <v>7058</v>
      </c>
      <c r="G79" s="23" t="s">
        <v>94</v>
      </c>
      <c r="H79" s="23" t="s">
        <v>7012</v>
      </c>
      <c r="I79" s="23">
        <v>1</v>
      </c>
      <c r="J79" s="23" t="s">
        <v>6984</v>
      </c>
      <c r="K79" s="23">
        <v>24000000</v>
      </c>
      <c r="L79" s="30"/>
      <c r="M79" s="29">
        <v>43966</v>
      </c>
      <c r="N79" s="23">
        <v>1</v>
      </c>
      <c r="O79" s="23" t="s">
        <v>6984</v>
      </c>
      <c r="P79" s="23">
        <v>24000000</v>
      </c>
      <c r="Q79" s="30"/>
      <c r="R79" s="23">
        <v>51720</v>
      </c>
      <c r="S79" s="29">
        <v>43991</v>
      </c>
      <c r="T79" s="28" t="s">
        <v>7006</v>
      </c>
    </row>
    <row r="80" spans="1:20" ht="15.75" thickBot="1" x14ac:dyDescent="0.3">
      <c r="A80" s="35">
        <v>1</v>
      </c>
      <c r="B80" s="34" t="s">
        <v>499</v>
      </c>
      <c r="C80" s="33" t="s">
        <v>54</v>
      </c>
      <c r="D80" s="32" t="s">
        <v>24</v>
      </c>
      <c r="E80" s="31" t="s">
        <v>24</v>
      </c>
      <c r="F80" s="23" t="s">
        <v>7066</v>
      </c>
      <c r="G80" s="23" t="s">
        <v>94</v>
      </c>
      <c r="H80" s="23" t="s">
        <v>7012</v>
      </c>
      <c r="I80" s="23">
        <v>1</v>
      </c>
      <c r="J80" s="23" t="s">
        <v>6984</v>
      </c>
      <c r="K80" s="23">
        <v>24000000</v>
      </c>
      <c r="L80" s="30"/>
      <c r="M80" s="29">
        <v>43966</v>
      </c>
      <c r="N80" s="23">
        <v>1</v>
      </c>
      <c r="O80" s="23" t="s">
        <v>6984</v>
      </c>
      <c r="P80" s="23">
        <v>24000000</v>
      </c>
      <c r="Q80" s="30"/>
      <c r="R80" s="23">
        <v>51720</v>
      </c>
      <c r="S80" s="29">
        <v>43991</v>
      </c>
      <c r="T80" s="28" t="s">
        <v>7006</v>
      </c>
    </row>
    <row r="81" spans="1:20" ht="15.75" thickBot="1" x14ac:dyDescent="0.3">
      <c r="A81" s="35">
        <v>1</v>
      </c>
      <c r="B81" s="34" t="s">
        <v>503</v>
      </c>
      <c r="C81" s="33" t="s">
        <v>54</v>
      </c>
      <c r="D81" s="32" t="s">
        <v>24</v>
      </c>
      <c r="E81" s="31" t="s">
        <v>24</v>
      </c>
      <c r="F81" s="23" t="s">
        <v>7058</v>
      </c>
      <c r="G81" s="23" t="s">
        <v>94</v>
      </c>
      <c r="H81" s="23" t="s">
        <v>7012</v>
      </c>
      <c r="I81" s="23">
        <v>1</v>
      </c>
      <c r="J81" s="23" t="s">
        <v>6984</v>
      </c>
      <c r="K81" s="23">
        <v>24000000</v>
      </c>
      <c r="L81" s="30"/>
      <c r="M81" s="29">
        <v>43966</v>
      </c>
      <c r="N81" s="23">
        <v>1</v>
      </c>
      <c r="O81" s="23" t="s">
        <v>6984</v>
      </c>
      <c r="P81" s="23">
        <v>24000000</v>
      </c>
      <c r="Q81" s="30"/>
      <c r="R81" s="23">
        <v>51720</v>
      </c>
      <c r="S81" s="29">
        <v>43990</v>
      </c>
      <c r="T81" s="28" t="s">
        <v>7006</v>
      </c>
    </row>
    <row r="82" spans="1:20" ht="15.75" thickBot="1" x14ac:dyDescent="0.3">
      <c r="A82" s="35">
        <v>1</v>
      </c>
      <c r="B82" s="34" t="s">
        <v>506</v>
      </c>
      <c r="C82" s="33" t="s">
        <v>54</v>
      </c>
      <c r="D82" s="32" t="s">
        <v>24</v>
      </c>
      <c r="E82" s="31" t="s">
        <v>24</v>
      </c>
      <c r="F82" s="23" t="s">
        <v>7058</v>
      </c>
      <c r="G82" s="23" t="s">
        <v>94</v>
      </c>
      <c r="H82" s="23" t="s">
        <v>7012</v>
      </c>
      <c r="I82" s="23">
        <v>1</v>
      </c>
      <c r="J82" s="23" t="s">
        <v>6984</v>
      </c>
      <c r="K82" s="23">
        <v>24000000</v>
      </c>
      <c r="L82" s="30"/>
      <c r="M82" s="29">
        <v>43966</v>
      </c>
      <c r="N82" s="23">
        <v>1</v>
      </c>
      <c r="O82" s="23" t="s">
        <v>6984</v>
      </c>
      <c r="P82" s="23">
        <v>24000000</v>
      </c>
      <c r="Q82" s="30"/>
      <c r="R82" s="23">
        <v>51720</v>
      </c>
      <c r="S82" s="29">
        <v>43991</v>
      </c>
      <c r="T82" s="28" t="s">
        <v>7006</v>
      </c>
    </row>
    <row r="83" spans="1:20" ht="15.75" thickBot="1" x14ac:dyDescent="0.3">
      <c r="A83" s="35">
        <v>1</v>
      </c>
      <c r="B83" s="34" t="s">
        <v>509</v>
      </c>
      <c r="C83" s="33" t="s">
        <v>54</v>
      </c>
      <c r="D83" s="32" t="s">
        <v>24</v>
      </c>
      <c r="E83" s="31" t="s">
        <v>24</v>
      </c>
      <c r="F83" s="23" t="s">
        <v>7058</v>
      </c>
      <c r="G83" s="23" t="s">
        <v>94</v>
      </c>
      <c r="H83" s="23" t="s">
        <v>7012</v>
      </c>
      <c r="I83" s="23">
        <v>1</v>
      </c>
      <c r="J83" s="23" t="s">
        <v>6984</v>
      </c>
      <c r="K83" s="23">
        <v>24000000</v>
      </c>
      <c r="L83" s="30"/>
      <c r="M83" s="29">
        <v>43966</v>
      </c>
      <c r="N83" s="23">
        <v>1</v>
      </c>
      <c r="O83" s="23" t="s">
        <v>6984</v>
      </c>
      <c r="P83" s="23">
        <v>24000000</v>
      </c>
      <c r="Q83" s="30"/>
      <c r="R83" s="23">
        <v>51720</v>
      </c>
      <c r="S83" s="29">
        <v>43990</v>
      </c>
      <c r="T83" s="28" t="s">
        <v>7006</v>
      </c>
    </row>
    <row r="84" spans="1:20" ht="15.75" thickBot="1" x14ac:dyDescent="0.3">
      <c r="A84" s="35">
        <v>1</v>
      </c>
      <c r="B84" s="34" t="s">
        <v>512</v>
      </c>
      <c r="C84" s="33" t="s">
        <v>54</v>
      </c>
      <c r="D84" s="32" t="s">
        <v>24</v>
      </c>
      <c r="E84" s="31" t="s">
        <v>24</v>
      </c>
      <c r="F84" s="23" t="s">
        <v>7058</v>
      </c>
      <c r="G84" s="23" t="s">
        <v>94</v>
      </c>
      <c r="H84" s="23" t="s">
        <v>7012</v>
      </c>
      <c r="I84" s="23">
        <v>1</v>
      </c>
      <c r="J84" s="23" t="s">
        <v>6984</v>
      </c>
      <c r="K84" s="23">
        <v>24000000</v>
      </c>
      <c r="L84" s="30"/>
      <c r="M84" s="29">
        <v>43966</v>
      </c>
      <c r="N84" s="23">
        <v>1</v>
      </c>
      <c r="O84" s="23" t="s">
        <v>6984</v>
      </c>
      <c r="P84" s="23">
        <v>24000000</v>
      </c>
      <c r="Q84" s="30"/>
      <c r="R84" s="23">
        <v>51720</v>
      </c>
      <c r="S84" s="29">
        <v>43990</v>
      </c>
      <c r="T84" s="28" t="s">
        <v>7006</v>
      </c>
    </row>
    <row r="85" spans="1:20" ht="15.75" thickBot="1" x14ac:dyDescent="0.3">
      <c r="A85" s="35">
        <v>1</v>
      </c>
      <c r="B85" s="34" t="s">
        <v>515</v>
      </c>
      <c r="C85" s="33" t="s">
        <v>54</v>
      </c>
      <c r="D85" s="32" t="s">
        <v>24</v>
      </c>
      <c r="E85" s="31" t="s">
        <v>24</v>
      </c>
      <c r="F85" s="23" t="s">
        <v>7065</v>
      </c>
      <c r="G85" s="23" t="s">
        <v>100</v>
      </c>
      <c r="H85" s="23" t="s">
        <v>7064</v>
      </c>
      <c r="I85" s="23">
        <v>1</v>
      </c>
      <c r="J85" s="23" t="s">
        <v>6984</v>
      </c>
      <c r="K85" s="23">
        <v>4263282</v>
      </c>
      <c r="L85" s="30"/>
      <c r="M85" s="29">
        <v>43905</v>
      </c>
      <c r="N85" s="23">
        <v>1</v>
      </c>
      <c r="O85" s="23" t="s">
        <v>6984</v>
      </c>
      <c r="P85" s="23">
        <v>4263282</v>
      </c>
      <c r="Q85" s="30"/>
      <c r="R85" s="23">
        <v>27320</v>
      </c>
      <c r="S85" s="29">
        <v>43992</v>
      </c>
      <c r="T85" s="28" t="s">
        <v>7001</v>
      </c>
    </row>
    <row r="86" spans="1:20" ht="15.75" thickBot="1" x14ac:dyDescent="0.3">
      <c r="A86" s="35">
        <v>1</v>
      </c>
      <c r="B86" s="34" t="s">
        <v>518</v>
      </c>
      <c r="C86" s="33" t="s">
        <v>54</v>
      </c>
      <c r="D86" s="32" t="s">
        <v>24</v>
      </c>
      <c r="E86" s="31" t="s">
        <v>24</v>
      </c>
      <c r="F86" s="23" t="s">
        <v>7063</v>
      </c>
      <c r="G86" s="23" t="s">
        <v>94</v>
      </c>
      <c r="H86" s="23" t="s">
        <v>7062</v>
      </c>
      <c r="I86" s="23">
        <v>1</v>
      </c>
      <c r="J86" s="23" t="s">
        <v>6984</v>
      </c>
      <c r="K86" s="23">
        <v>150000000</v>
      </c>
      <c r="L86" s="30"/>
      <c r="M86" s="29">
        <v>43876</v>
      </c>
      <c r="N86" s="23">
        <v>1</v>
      </c>
      <c r="O86" s="23" t="s">
        <v>6984</v>
      </c>
      <c r="P86" s="23">
        <v>150000000</v>
      </c>
      <c r="Q86" s="30"/>
      <c r="R86" s="23">
        <v>13520</v>
      </c>
      <c r="S86" s="29">
        <v>43992</v>
      </c>
      <c r="T86" s="28" t="s">
        <v>7006</v>
      </c>
    </row>
    <row r="87" spans="1:20" ht="15.75" thickBot="1" x14ac:dyDescent="0.3">
      <c r="A87" s="35">
        <v>1</v>
      </c>
      <c r="B87" s="34" t="s">
        <v>521</v>
      </c>
      <c r="C87" s="33" t="s">
        <v>54</v>
      </c>
      <c r="D87" s="32" t="s">
        <v>24</v>
      </c>
      <c r="E87" s="31" t="s">
        <v>24</v>
      </c>
      <c r="F87" s="23" t="s">
        <v>7061</v>
      </c>
      <c r="G87" s="23" t="s">
        <v>94</v>
      </c>
      <c r="H87" s="23" t="s">
        <v>7044</v>
      </c>
      <c r="I87" s="23">
        <v>1</v>
      </c>
      <c r="J87" s="23" t="s">
        <v>6984</v>
      </c>
      <c r="K87" s="23">
        <v>104300000</v>
      </c>
      <c r="L87" s="30"/>
      <c r="M87" s="29">
        <v>43936</v>
      </c>
      <c r="N87" s="23">
        <v>1</v>
      </c>
      <c r="O87" s="23" t="s">
        <v>6984</v>
      </c>
      <c r="P87" s="23">
        <v>104300000</v>
      </c>
      <c r="Q87" s="30"/>
      <c r="R87" s="23">
        <v>47720</v>
      </c>
      <c r="S87" s="29">
        <v>43992</v>
      </c>
      <c r="T87" s="28" t="s">
        <v>7006</v>
      </c>
    </row>
    <row r="88" spans="1:20" ht="15.75" thickBot="1" x14ac:dyDescent="0.3">
      <c r="A88" s="35">
        <v>1</v>
      </c>
      <c r="B88" s="34" t="s">
        <v>526</v>
      </c>
      <c r="C88" s="33" t="s">
        <v>54</v>
      </c>
      <c r="D88" s="32" t="s">
        <v>24</v>
      </c>
      <c r="E88" s="31" t="s">
        <v>24</v>
      </c>
      <c r="F88" s="23" t="s">
        <v>7060</v>
      </c>
      <c r="G88" s="23" t="s">
        <v>100</v>
      </c>
      <c r="H88" s="23" t="s">
        <v>7026</v>
      </c>
      <c r="I88" s="23">
        <v>1</v>
      </c>
      <c r="J88" s="23" t="s">
        <v>6984</v>
      </c>
      <c r="K88" s="23">
        <v>10569345</v>
      </c>
      <c r="L88" s="30"/>
      <c r="M88" s="29">
        <v>43845</v>
      </c>
      <c r="N88" s="23">
        <v>1</v>
      </c>
      <c r="O88" s="23" t="s">
        <v>6984</v>
      </c>
      <c r="P88" s="23">
        <v>10569345</v>
      </c>
      <c r="Q88" s="30"/>
      <c r="R88" s="23">
        <v>48420</v>
      </c>
      <c r="S88" s="29">
        <v>43993</v>
      </c>
      <c r="T88" s="28" t="s">
        <v>7001</v>
      </c>
    </row>
    <row r="89" spans="1:20" ht="15.75" thickBot="1" x14ac:dyDescent="0.3">
      <c r="A89" s="35">
        <v>1</v>
      </c>
      <c r="B89" s="34" t="s">
        <v>529</v>
      </c>
      <c r="C89" s="33" t="s">
        <v>54</v>
      </c>
      <c r="D89" s="32" t="s">
        <v>24</v>
      </c>
      <c r="E89" s="31" t="s">
        <v>24</v>
      </c>
      <c r="F89" s="23" t="s">
        <v>7059</v>
      </c>
      <c r="G89" s="23" t="s">
        <v>100</v>
      </c>
      <c r="H89" s="23" t="s">
        <v>6987</v>
      </c>
      <c r="I89" s="23">
        <v>1</v>
      </c>
      <c r="J89" s="23" t="s">
        <v>6984</v>
      </c>
      <c r="K89" s="23">
        <v>22509538</v>
      </c>
      <c r="L89" s="30"/>
      <c r="M89" s="29">
        <v>43905</v>
      </c>
      <c r="N89" s="23">
        <v>1</v>
      </c>
      <c r="O89" s="23" t="s">
        <v>6984</v>
      </c>
      <c r="P89" s="23">
        <v>22509538</v>
      </c>
      <c r="Q89" s="30"/>
      <c r="R89" s="23">
        <v>47320</v>
      </c>
      <c r="S89" s="29">
        <v>43992</v>
      </c>
      <c r="T89" s="28" t="s">
        <v>7001</v>
      </c>
    </row>
    <row r="90" spans="1:20" ht="15.75" thickBot="1" x14ac:dyDescent="0.3">
      <c r="A90" s="35">
        <v>1</v>
      </c>
      <c r="B90" s="34" t="s">
        <v>532</v>
      </c>
      <c r="C90" s="33" t="s">
        <v>54</v>
      </c>
      <c r="D90" s="32" t="s">
        <v>24</v>
      </c>
      <c r="E90" s="31" t="s">
        <v>24</v>
      </c>
      <c r="F90" s="23" t="s">
        <v>7058</v>
      </c>
      <c r="G90" s="23" t="s">
        <v>94</v>
      </c>
      <c r="H90" s="23" t="s">
        <v>7012</v>
      </c>
      <c r="I90" s="23">
        <v>1</v>
      </c>
      <c r="J90" s="23" t="s">
        <v>6984</v>
      </c>
      <c r="K90" s="23">
        <v>24000000</v>
      </c>
      <c r="L90" s="30"/>
      <c r="M90" s="29">
        <v>43966</v>
      </c>
      <c r="N90" s="23">
        <v>1</v>
      </c>
      <c r="O90" s="23" t="s">
        <v>6984</v>
      </c>
      <c r="P90" s="23">
        <v>24000000</v>
      </c>
      <c r="Q90" s="30"/>
      <c r="R90" s="23">
        <v>51720</v>
      </c>
      <c r="S90" s="29">
        <v>43999</v>
      </c>
      <c r="T90" s="28" t="s">
        <v>7006</v>
      </c>
    </row>
    <row r="91" spans="1:20" ht="15.75" thickBot="1" x14ac:dyDescent="0.3">
      <c r="A91" s="35">
        <v>1</v>
      </c>
      <c r="B91" s="34" t="s">
        <v>536</v>
      </c>
      <c r="C91" s="33" t="s">
        <v>54</v>
      </c>
      <c r="D91" s="32" t="s">
        <v>24</v>
      </c>
      <c r="E91" s="31" t="s">
        <v>24</v>
      </c>
      <c r="F91" s="23" t="s">
        <v>7025</v>
      </c>
      <c r="G91" s="23" t="s">
        <v>94</v>
      </c>
      <c r="H91" s="23" t="s">
        <v>7012</v>
      </c>
      <c r="I91" s="23">
        <v>1</v>
      </c>
      <c r="J91" s="23" t="s">
        <v>6984</v>
      </c>
      <c r="K91" s="23">
        <v>24000000</v>
      </c>
      <c r="L91" s="30"/>
      <c r="M91" s="29">
        <v>43966</v>
      </c>
      <c r="N91" s="23">
        <v>1</v>
      </c>
      <c r="O91" s="23" t="s">
        <v>6984</v>
      </c>
      <c r="P91" s="23">
        <v>24000000</v>
      </c>
      <c r="Q91" s="30"/>
      <c r="R91" s="23">
        <v>51720</v>
      </c>
      <c r="S91" s="29">
        <v>43999</v>
      </c>
      <c r="T91" s="28" t="s">
        <v>7006</v>
      </c>
    </row>
    <row r="92" spans="1:20" ht="15.75" thickBot="1" x14ac:dyDescent="0.3">
      <c r="A92" s="35">
        <v>1</v>
      </c>
      <c r="B92" s="34" t="s">
        <v>539</v>
      </c>
      <c r="C92" s="33" t="s">
        <v>54</v>
      </c>
      <c r="D92" s="32" t="s">
        <v>24</v>
      </c>
      <c r="E92" s="31" t="s">
        <v>24</v>
      </c>
      <c r="F92" s="23" t="s">
        <v>7025</v>
      </c>
      <c r="G92" s="23" t="s">
        <v>94</v>
      </c>
      <c r="H92" s="23" t="s">
        <v>7012</v>
      </c>
      <c r="I92" s="23">
        <v>1</v>
      </c>
      <c r="J92" s="23" t="s">
        <v>6984</v>
      </c>
      <c r="K92" s="23">
        <v>24000000</v>
      </c>
      <c r="L92" s="30"/>
      <c r="M92" s="29">
        <v>43966</v>
      </c>
      <c r="N92" s="23">
        <v>1</v>
      </c>
      <c r="O92" s="23" t="s">
        <v>6984</v>
      </c>
      <c r="P92" s="23">
        <v>24000000</v>
      </c>
      <c r="Q92" s="30"/>
      <c r="R92" s="23">
        <v>51720</v>
      </c>
      <c r="S92" s="29">
        <v>43999</v>
      </c>
      <c r="T92" s="28" t="s">
        <v>7006</v>
      </c>
    </row>
    <row r="93" spans="1:20" ht="15.75" thickBot="1" x14ac:dyDescent="0.3">
      <c r="A93" s="35">
        <v>1</v>
      </c>
      <c r="B93" s="34" t="s">
        <v>545</v>
      </c>
      <c r="C93" s="33" t="s">
        <v>54</v>
      </c>
      <c r="D93" s="32" t="s">
        <v>24</v>
      </c>
      <c r="E93" s="31" t="s">
        <v>24</v>
      </c>
      <c r="F93" s="23" t="s">
        <v>7025</v>
      </c>
      <c r="G93" s="23" t="s">
        <v>94</v>
      </c>
      <c r="H93" s="23" t="s">
        <v>7012</v>
      </c>
      <c r="I93" s="23">
        <v>1</v>
      </c>
      <c r="J93" s="23" t="s">
        <v>6984</v>
      </c>
      <c r="K93" s="23">
        <v>24000000</v>
      </c>
      <c r="L93" s="30"/>
      <c r="M93" s="29">
        <v>43966</v>
      </c>
      <c r="N93" s="23">
        <v>1</v>
      </c>
      <c r="O93" s="23" t="s">
        <v>6984</v>
      </c>
      <c r="P93" s="23">
        <v>24000000</v>
      </c>
      <c r="Q93" s="30"/>
      <c r="R93" s="23">
        <v>51720</v>
      </c>
      <c r="S93" s="29">
        <v>43999</v>
      </c>
      <c r="T93" s="28" t="s">
        <v>7006</v>
      </c>
    </row>
    <row r="94" spans="1:20" ht="15.75" thickBot="1" x14ac:dyDescent="0.3">
      <c r="A94" s="35">
        <v>1</v>
      </c>
      <c r="B94" s="34" t="s">
        <v>548</v>
      </c>
      <c r="C94" s="33" t="s">
        <v>54</v>
      </c>
      <c r="D94" s="32" t="s">
        <v>24</v>
      </c>
      <c r="E94" s="31" t="s">
        <v>24</v>
      </c>
      <c r="F94" s="23" t="s">
        <v>7057</v>
      </c>
      <c r="G94" s="23" t="s">
        <v>94</v>
      </c>
      <c r="H94" s="23" t="s">
        <v>7016</v>
      </c>
      <c r="I94" s="23">
        <v>1</v>
      </c>
      <c r="J94" s="23" t="s">
        <v>6984</v>
      </c>
      <c r="K94" s="23">
        <v>42000000</v>
      </c>
      <c r="L94" s="30"/>
      <c r="M94" s="29">
        <v>43966</v>
      </c>
      <c r="N94" s="23">
        <v>1</v>
      </c>
      <c r="O94" s="23" t="s">
        <v>6984</v>
      </c>
      <c r="P94" s="23">
        <v>42000000</v>
      </c>
      <c r="Q94" s="30"/>
      <c r="R94" s="23">
        <v>48520</v>
      </c>
      <c r="S94" s="29">
        <v>44013</v>
      </c>
      <c r="T94" s="28" t="s">
        <v>7006</v>
      </c>
    </row>
    <row r="95" spans="1:20" ht="15.75" thickBot="1" x14ac:dyDescent="0.3">
      <c r="A95" s="35">
        <v>1</v>
      </c>
      <c r="B95" s="34" t="s">
        <v>554</v>
      </c>
      <c r="C95" s="33" t="s">
        <v>54</v>
      </c>
      <c r="D95" s="32" t="s">
        <v>24</v>
      </c>
      <c r="E95" s="31" t="s">
        <v>24</v>
      </c>
      <c r="F95" s="23" t="s">
        <v>7056</v>
      </c>
      <c r="G95" s="23" t="s">
        <v>94</v>
      </c>
      <c r="H95" s="23" t="s">
        <v>7016</v>
      </c>
      <c r="I95" s="23">
        <v>1</v>
      </c>
      <c r="J95" s="23" t="s">
        <v>6984</v>
      </c>
      <c r="K95" s="23">
        <v>10000000</v>
      </c>
      <c r="L95" s="30"/>
      <c r="M95" s="29">
        <v>43876</v>
      </c>
      <c r="N95" s="23">
        <v>1</v>
      </c>
      <c r="O95" s="23" t="s">
        <v>6984</v>
      </c>
      <c r="P95" s="23">
        <v>10000000</v>
      </c>
      <c r="Q95" s="30"/>
      <c r="R95" s="23">
        <v>9620</v>
      </c>
      <c r="S95" s="29">
        <v>44011</v>
      </c>
      <c r="T95" s="28" t="s">
        <v>7006</v>
      </c>
    </row>
    <row r="96" spans="1:20" ht="15.75" thickBot="1" x14ac:dyDescent="0.3">
      <c r="A96" s="35">
        <v>1</v>
      </c>
      <c r="B96" s="34" t="s">
        <v>557</v>
      </c>
      <c r="C96" s="33" t="s">
        <v>54</v>
      </c>
      <c r="D96" s="32" t="s">
        <v>24</v>
      </c>
      <c r="E96" s="31" t="s">
        <v>24</v>
      </c>
      <c r="F96" s="23" t="s">
        <v>7013</v>
      </c>
      <c r="G96" s="23" t="s">
        <v>94</v>
      </c>
      <c r="H96" s="23" t="s">
        <v>7012</v>
      </c>
      <c r="I96" s="23">
        <v>1</v>
      </c>
      <c r="J96" s="23" t="s">
        <v>6984</v>
      </c>
      <c r="K96" s="23">
        <v>24000000</v>
      </c>
      <c r="L96" s="30"/>
      <c r="M96" s="29">
        <v>43966</v>
      </c>
      <c r="N96" s="23">
        <v>1</v>
      </c>
      <c r="O96" s="23" t="s">
        <v>6984</v>
      </c>
      <c r="P96" s="23">
        <v>24000000</v>
      </c>
      <c r="Q96" s="30"/>
      <c r="R96" s="23">
        <v>51820</v>
      </c>
      <c r="S96" s="29">
        <v>44008</v>
      </c>
      <c r="T96" s="28" t="s">
        <v>7006</v>
      </c>
    </row>
    <row r="97" spans="1:20" ht="15.75" thickBot="1" x14ac:dyDescent="0.3">
      <c r="A97" s="35">
        <v>1</v>
      </c>
      <c r="B97" s="34" t="s">
        <v>560</v>
      </c>
      <c r="C97" s="33" t="s">
        <v>54</v>
      </c>
      <c r="D97" s="32" t="s">
        <v>24</v>
      </c>
      <c r="E97" s="31" t="s">
        <v>24</v>
      </c>
      <c r="F97" s="23" t="s">
        <v>7013</v>
      </c>
      <c r="G97" s="23" t="s">
        <v>94</v>
      </c>
      <c r="H97" s="23" t="s">
        <v>7012</v>
      </c>
      <c r="I97" s="23">
        <v>1</v>
      </c>
      <c r="J97" s="23" t="s">
        <v>6984</v>
      </c>
      <c r="K97" s="23">
        <v>24000000</v>
      </c>
      <c r="L97" s="30"/>
      <c r="M97" s="29">
        <v>43966</v>
      </c>
      <c r="N97" s="23">
        <v>1</v>
      </c>
      <c r="O97" s="23" t="s">
        <v>6984</v>
      </c>
      <c r="P97" s="23">
        <v>24000000</v>
      </c>
      <c r="Q97" s="30"/>
      <c r="R97" s="23">
        <v>51820</v>
      </c>
      <c r="S97" s="29">
        <v>44007</v>
      </c>
      <c r="T97" s="28" t="s">
        <v>7006</v>
      </c>
    </row>
    <row r="98" spans="1:20" ht="15.75" thickBot="1" x14ac:dyDescent="0.3">
      <c r="A98" s="35">
        <v>1</v>
      </c>
      <c r="B98" s="34" t="s">
        <v>563</v>
      </c>
      <c r="C98" s="33" t="s">
        <v>54</v>
      </c>
      <c r="D98" s="32" t="s">
        <v>24</v>
      </c>
      <c r="E98" s="31" t="s">
        <v>24</v>
      </c>
      <c r="F98" s="23" t="s">
        <v>7055</v>
      </c>
      <c r="G98" s="23" t="s">
        <v>94</v>
      </c>
      <c r="H98" s="23" t="s">
        <v>7012</v>
      </c>
      <c r="I98" s="23">
        <v>1</v>
      </c>
      <c r="J98" s="23" t="s">
        <v>6984</v>
      </c>
      <c r="K98" s="23">
        <v>24000000</v>
      </c>
      <c r="L98" s="30"/>
      <c r="M98" s="29">
        <v>43966</v>
      </c>
      <c r="N98" s="23">
        <v>1</v>
      </c>
      <c r="O98" s="23" t="s">
        <v>6984</v>
      </c>
      <c r="P98" s="23">
        <v>24000000</v>
      </c>
      <c r="Q98" s="30"/>
      <c r="R98" s="23">
        <v>51820</v>
      </c>
      <c r="S98" s="29">
        <v>44008</v>
      </c>
      <c r="T98" s="28" t="s">
        <v>7006</v>
      </c>
    </row>
    <row r="99" spans="1:20" ht="15.75" thickBot="1" x14ac:dyDescent="0.3">
      <c r="A99" s="35">
        <v>1</v>
      </c>
      <c r="B99" s="34" t="s">
        <v>566</v>
      </c>
      <c r="C99" s="33" t="s">
        <v>54</v>
      </c>
      <c r="D99" s="32" t="s">
        <v>24</v>
      </c>
      <c r="E99" s="31" t="s">
        <v>24</v>
      </c>
      <c r="F99" s="23" t="s">
        <v>7013</v>
      </c>
      <c r="G99" s="23" t="s">
        <v>94</v>
      </c>
      <c r="H99" s="23" t="s">
        <v>7012</v>
      </c>
      <c r="I99" s="23">
        <v>1</v>
      </c>
      <c r="J99" s="23" t="s">
        <v>6984</v>
      </c>
      <c r="K99" s="23">
        <v>24000000</v>
      </c>
      <c r="L99" s="30"/>
      <c r="M99" s="29">
        <v>43966</v>
      </c>
      <c r="N99" s="23">
        <v>1</v>
      </c>
      <c r="O99" s="23" t="s">
        <v>6984</v>
      </c>
      <c r="P99" s="23">
        <v>24000000</v>
      </c>
      <c r="Q99" s="30"/>
      <c r="R99" s="23">
        <v>51820</v>
      </c>
      <c r="S99" s="29">
        <v>44008</v>
      </c>
      <c r="T99" s="28" t="s">
        <v>7006</v>
      </c>
    </row>
    <row r="100" spans="1:20" ht="15.75" thickBot="1" x14ac:dyDescent="0.3">
      <c r="A100" s="35">
        <v>1</v>
      </c>
      <c r="B100" s="34" t="s">
        <v>569</v>
      </c>
      <c r="C100" s="33" t="s">
        <v>54</v>
      </c>
      <c r="D100" s="32" t="s">
        <v>24</v>
      </c>
      <c r="E100" s="31" t="s">
        <v>24</v>
      </c>
      <c r="F100" s="23" t="s">
        <v>7013</v>
      </c>
      <c r="G100" s="23" t="s">
        <v>94</v>
      </c>
      <c r="H100" s="23" t="s">
        <v>7012</v>
      </c>
      <c r="I100" s="23">
        <v>1</v>
      </c>
      <c r="J100" s="23" t="s">
        <v>6984</v>
      </c>
      <c r="K100" s="23">
        <v>24000000</v>
      </c>
      <c r="L100" s="30"/>
      <c r="M100" s="29">
        <v>43966</v>
      </c>
      <c r="N100" s="23">
        <v>1</v>
      </c>
      <c r="O100" s="23" t="s">
        <v>6984</v>
      </c>
      <c r="P100" s="23">
        <v>24000000</v>
      </c>
      <c r="Q100" s="30"/>
      <c r="R100" s="23">
        <v>51820</v>
      </c>
      <c r="S100" s="29">
        <v>44008</v>
      </c>
      <c r="T100" s="28" t="s">
        <v>7006</v>
      </c>
    </row>
    <row r="101" spans="1:20" ht="15.75" thickBot="1" x14ac:dyDescent="0.3">
      <c r="A101" s="35">
        <v>1</v>
      </c>
      <c r="B101" s="34" t="s">
        <v>572</v>
      </c>
      <c r="C101" s="33" t="s">
        <v>54</v>
      </c>
      <c r="D101" s="32" t="s">
        <v>24</v>
      </c>
      <c r="E101" s="31" t="s">
        <v>24</v>
      </c>
      <c r="F101" s="23" t="s">
        <v>7013</v>
      </c>
      <c r="G101" s="23" t="s">
        <v>94</v>
      </c>
      <c r="H101" s="23" t="s">
        <v>7012</v>
      </c>
      <c r="I101" s="23">
        <v>1</v>
      </c>
      <c r="J101" s="23" t="s">
        <v>6984</v>
      </c>
      <c r="K101" s="23">
        <v>24000000</v>
      </c>
      <c r="L101" s="30"/>
      <c r="M101" s="29">
        <v>43966</v>
      </c>
      <c r="N101" s="23">
        <v>1</v>
      </c>
      <c r="O101" s="23" t="s">
        <v>6984</v>
      </c>
      <c r="P101" s="23">
        <v>24000000</v>
      </c>
      <c r="Q101" s="30"/>
      <c r="R101" s="23">
        <v>51820</v>
      </c>
      <c r="S101" s="29">
        <v>44008</v>
      </c>
      <c r="T101" s="28" t="s">
        <v>7006</v>
      </c>
    </row>
    <row r="102" spans="1:20" ht="15.75" thickBot="1" x14ac:dyDescent="0.3">
      <c r="A102" s="35">
        <v>1</v>
      </c>
      <c r="B102" s="34" t="s">
        <v>576</v>
      </c>
      <c r="C102" s="33" t="s">
        <v>54</v>
      </c>
      <c r="D102" s="32" t="s">
        <v>24</v>
      </c>
      <c r="E102" s="31" t="s">
        <v>24</v>
      </c>
      <c r="F102" s="23" t="s">
        <v>7013</v>
      </c>
      <c r="G102" s="23" t="s">
        <v>94</v>
      </c>
      <c r="H102" s="23" t="s">
        <v>7012</v>
      </c>
      <c r="I102" s="23">
        <v>1</v>
      </c>
      <c r="J102" s="23" t="s">
        <v>6984</v>
      </c>
      <c r="K102" s="23">
        <v>24000000</v>
      </c>
      <c r="L102" s="30"/>
      <c r="M102" s="29">
        <v>43966</v>
      </c>
      <c r="N102" s="23">
        <v>1</v>
      </c>
      <c r="O102" s="23" t="s">
        <v>6984</v>
      </c>
      <c r="P102" s="23">
        <v>24000000</v>
      </c>
      <c r="Q102" s="30"/>
      <c r="R102" s="23">
        <v>51820</v>
      </c>
      <c r="S102" s="29">
        <v>44007</v>
      </c>
      <c r="T102" s="28" t="s">
        <v>7006</v>
      </c>
    </row>
    <row r="103" spans="1:20" ht="15.75" thickBot="1" x14ac:dyDescent="0.3">
      <c r="A103" s="35">
        <v>1</v>
      </c>
      <c r="B103" s="34" t="s">
        <v>578</v>
      </c>
      <c r="C103" s="33" t="s">
        <v>54</v>
      </c>
      <c r="D103" s="32" t="s">
        <v>24</v>
      </c>
      <c r="E103" s="31" t="s">
        <v>24</v>
      </c>
      <c r="F103" s="23" t="s">
        <v>7013</v>
      </c>
      <c r="G103" s="23" t="s">
        <v>94</v>
      </c>
      <c r="H103" s="23" t="s">
        <v>7012</v>
      </c>
      <c r="I103" s="23">
        <v>1</v>
      </c>
      <c r="J103" s="23" t="s">
        <v>6984</v>
      </c>
      <c r="K103" s="23">
        <v>24000000</v>
      </c>
      <c r="L103" s="30"/>
      <c r="M103" s="29">
        <v>43966</v>
      </c>
      <c r="N103" s="23">
        <v>1</v>
      </c>
      <c r="O103" s="23" t="s">
        <v>6984</v>
      </c>
      <c r="P103" s="23">
        <v>24000000</v>
      </c>
      <c r="Q103" s="30"/>
      <c r="R103" s="23">
        <v>51820</v>
      </c>
      <c r="S103" s="29">
        <v>44007</v>
      </c>
      <c r="T103" s="28" t="s">
        <v>7006</v>
      </c>
    </row>
    <row r="104" spans="1:20" ht="15.75" thickBot="1" x14ac:dyDescent="0.3">
      <c r="A104" s="35">
        <v>1</v>
      </c>
      <c r="B104" s="34" t="s">
        <v>581</v>
      </c>
      <c r="C104" s="33" t="s">
        <v>54</v>
      </c>
      <c r="D104" s="32" t="s">
        <v>24</v>
      </c>
      <c r="E104" s="31" t="s">
        <v>24</v>
      </c>
      <c r="F104" s="23" t="s">
        <v>7025</v>
      </c>
      <c r="G104" s="23" t="s">
        <v>94</v>
      </c>
      <c r="H104" s="23" t="s">
        <v>7012</v>
      </c>
      <c r="I104" s="23">
        <v>1</v>
      </c>
      <c r="J104" s="23" t="s">
        <v>6984</v>
      </c>
      <c r="K104" s="23">
        <v>24000000</v>
      </c>
      <c r="L104" s="30"/>
      <c r="M104" s="29">
        <v>43997</v>
      </c>
      <c r="N104" s="23">
        <v>1</v>
      </c>
      <c r="O104" s="23" t="s">
        <v>6984</v>
      </c>
      <c r="P104" s="23">
        <v>24000000</v>
      </c>
      <c r="Q104" s="30"/>
      <c r="R104" s="23">
        <v>51720</v>
      </c>
      <c r="S104" s="29">
        <v>44015</v>
      </c>
      <c r="T104" s="28" t="s">
        <v>7006</v>
      </c>
    </row>
    <row r="105" spans="1:20" ht="15.75" thickBot="1" x14ac:dyDescent="0.3">
      <c r="A105" s="35">
        <v>1</v>
      </c>
      <c r="B105" s="34" t="s">
        <v>584</v>
      </c>
      <c r="C105" s="33" t="s">
        <v>54</v>
      </c>
      <c r="D105" s="32" t="s">
        <v>24</v>
      </c>
      <c r="E105" s="31" t="s">
        <v>24</v>
      </c>
      <c r="F105" s="23" t="s">
        <v>7054</v>
      </c>
      <c r="G105" s="23" t="s">
        <v>94</v>
      </c>
      <c r="H105" s="23" t="s">
        <v>7016</v>
      </c>
      <c r="I105" s="23">
        <v>1</v>
      </c>
      <c r="J105" s="23" t="s">
        <v>6984</v>
      </c>
      <c r="K105" s="23">
        <v>5500000</v>
      </c>
      <c r="L105" s="30"/>
      <c r="M105" s="29">
        <v>43997</v>
      </c>
      <c r="N105" s="23">
        <v>1</v>
      </c>
      <c r="O105" s="23" t="s">
        <v>6984</v>
      </c>
      <c r="P105" s="23">
        <v>5500000</v>
      </c>
      <c r="Q105" s="30"/>
      <c r="R105" s="23">
        <v>59320</v>
      </c>
      <c r="S105" s="29">
        <v>44014</v>
      </c>
      <c r="T105" s="28" t="s">
        <v>7006</v>
      </c>
    </row>
    <row r="106" spans="1:20" ht="15.75" thickBot="1" x14ac:dyDescent="0.3">
      <c r="A106" s="35">
        <v>1</v>
      </c>
      <c r="B106" s="34" t="s">
        <v>587</v>
      </c>
      <c r="C106" s="33" t="s">
        <v>54</v>
      </c>
      <c r="D106" s="32" t="s">
        <v>24</v>
      </c>
      <c r="E106" s="31" t="s">
        <v>24</v>
      </c>
      <c r="F106" s="23" t="s">
        <v>7053</v>
      </c>
      <c r="G106" s="23" t="s">
        <v>94</v>
      </c>
      <c r="H106" s="23" t="s">
        <v>7026</v>
      </c>
      <c r="I106" s="23">
        <v>1</v>
      </c>
      <c r="J106" s="23" t="s">
        <v>6984</v>
      </c>
      <c r="K106" s="23">
        <v>132656851</v>
      </c>
      <c r="L106" s="30"/>
      <c r="M106" s="29">
        <v>43966</v>
      </c>
      <c r="N106" s="23">
        <v>1</v>
      </c>
      <c r="O106" s="23" t="s">
        <v>6984</v>
      </c>
      <c r="P106" s="23">
        <v>132656851</v>
      </c>
      <c r="Q106" s="30"/>
      <c r="R106" s="23">
        <v>57920</v>
      </c>
      <c r="S106" s="29">
        <v>44019</v>
      </c>
      <c r="T106" s="28" t="s">
        <v>7006</v>
      </c>
    </row>
    <row r="107" spans="1:20" ht="15.75" thickBot="1" x14ac:dyDescent="0.3">
      <c r="A107" s="35">
        <v>1</v>
      </c>
      <c r="B107" s="34" t="s">
        <v>590</v>
      </c>
      <c r="C107" s="33" t="s">
        <v>54</v>
      </c>
      <c r="D107" s="32" t="s">
        <v>24</v>
      </c>
      <c r="E107" s="31" t="s">
        <v>24</v>
      </c>
      <c r="F107" s="23" t="s">
        <v>7025</v>
      </c>
      <c r="G107" s="23" t="s">
        <v>94</v>
      </c>
      <c r="H107" s="23" t="s">
        <v>7012</v>
      </c>
      <c r="I107" s="23">
        <v>1</v>
      </c>
      <c r="J107" s="23" t="s">
        <v>6984</v>
      </c>
      <c r="K107" s="23">
        <v>24000000</v>
      </c>
      <c r="L107" s="30"/>
      <c r="M107" s="29">
        <v>43997</v>
      </c>
      <c r="N107" s="23">
        <v>1</v>
      </c>
      <c r="O107" s="23" t="s">
        <v>6984</v>
      </c>
      <c r="P107" s="23">
        <v>24000000</v>
      </c>
      <c r="Q107" s="30"/>
      <c r="R107" s="23">
        <v>51720</v>
      </c>
      <c r="S107" s="29">
        <v>44019</v>
      </c>
      <c r="T107" s="28" t="s">
        <v>7006</v>
      </c>
    </row>
    <row r="108" spans="1:20" ht="15.75" thickBot="1" x14ac:dyDescent="0.3">
      <c r="A108" s="35">
        <v>1</v>
      </c>
      <c r="B108" s="34" t="s">
        <v>593</v>
      </c>
      <c r="C108" s="33" t="s">
        <v>54</v>
      </c>
      <c r="D108" s="32" t="s">
        <v>24</v>
      </c>
      <c r="E108" s="31" t="s">
        <v>24</v>
      </c>
      <c r="F108" s="23" t="s">
        <v>7013</v>
      </c>
      <c r="G108" s="23" t="s">
        <v>94</v>
      </c>
      <c r="H108" s="23" t="s">
        <v>7012</v>
      </c>
      <c r="I108" s="23">
        <v>1</v>
      </c>
      <c r="J108" s="23" t="s">
        <v>6984</v>
      </c>
      <c r="K108" s="23">
        <v>24000000</v>
      </c>
      <c r="L108" s="30"/>
      <c r="M108" s="29">
        <v>43997</v>
      </c>
      <c r="N108" s="23">
        <v>1</v>
      </c>
      <c r="O108" s="23" t="s">
        <v>6984</v>
      </c>
      <c r="P108" s="23">
        <v>24000000</v>
      </c>
      <c r="Q108" s="30"/>
      <c r="R108" s="23">
        <v>51820</v>
      </c>
      <c r="S108" s="29">
        <v>44026</v>
      </c>
      <c r="T108" s="28" t="s">
        <v>7006</v>
      </c>
    </row>
    <row r="109" spans="1:20" ht="15.75" thickBot="1" x14ac:dyDescent="0.3">
      <c r="A109" s="35">
        <v>1</v>
      </c>
      <c r="B109" s="34" t="s">
        <v>597</v>
      </c>
      <c r="C109" s="33" t="s">
        <v>54</v>
      </c>
      <c r="D109" s="32" t="s">
        <v>24</v>
      </c>
      <c r="E109" s="31" t="s">
        <v>24</v>
      </c>
      <c r="F109" s="23" t="s">
        <v>7052</v>
      </c>
      <c r="G109" s="23" t="s">
        <v>94</v>
      </c>
      <c r="H109" s="23" t="s">
        <v>6987</v>
      </c>
      <c r="I109" s="23">
        <v>1</v>
      </c>
      <c r="J109" s="23" t="s">
        <v>6984</v>
      </c>
      <c r="K109" s="23">
        <v>193955780</v>
      </c>
      <c r="L109" s="30"/>
      <c r="M109" s="29">
        <v>43905</v>
      </c>
      <c r="N109" s="23">
        <v>1</v>
      </c>
      <c r="O109" s="23" t="s">
        <v>6984</v>
      </c>
      <c r="P109" s="23">
        <v>193955780</v>
      </c>
      <c r="Q109" s="30"/>
      <c r="R109" s="23">
        <v>36820</v>
      </c>
      <c r="S109" s="29">
        <v>44026</v>
      </c>
      <c r="T109" s="28" t="s">
        <v>7006</v>
      </c>
    </row>
    <row r="110" spans="1:20" ht="15.75" thickBot="1" x14ac:dyDescent="0.3">
      <c r="A110" s="35">
        <v>1</v>
      </c>
      <c r="B110" s="34" t="s">
        <v>600</v>
      </c>
      <c r="C110" s="33" t="s">
        <v>54</v>
      </c>
      <c r="D110" s="32" t="s">
        <v>24</v>
      </c>
      <c r="E110" s="31" t="s">
        <v>24</v>
      </c>
      <c r="F110" s="23" t="s">
        <v>7051</v>
      </c>
      <c r="G110" s="23" t="s">
        <v>100</v>
      </c>
      <c r="H110" s="23" t="s">
        <v>7026</v>
      </c>
      <c r="I110" s="23">
        <v>1</v>
      </c>
      <c r="J110" s="23" t="s">
        <v>6984</v>
      </c>
      <c r="K110" s="23">
        <v>14926500</v>
      </c>
      <c r="L110" s="30"/>
      <c r="M110" s="29">
        <v>43876</v>
      </c>
      <c r="N110" s="23">
        <v>1</v>
      </c>
      <c r="O110" s="23" t="s">
        <v>6984</v>
      </c>
      <c r="P110" s="23">
        <v>14926500</v>
      </c>
      <c r="Q110" s="30"/>
      <c r="R110" s="23">
        <v>48320</v>
      </c>
      <c r="S110" s="29">
        <v>44026</v>
      </c>
      <c r="T110" s="28" t="s">
        <v>7001</v>
      </c>
    </row>
    <row r="111" spans="1:20" ht="15.75" thickBot="1" x14ac:dyDescent="0.3">
      <c r="A111" s="35">
        <v>1</v>
      </c>
      <c r="B111" s="34" t="s">
        <v>604</v>
      </c>
      <c r="C111" s="33" t="s">
        <v>54</v>
      </c>
      <c r="D111" s="32" t="s">
        <v>24</v>
      </c>
      <c r="E111" s="31" t="s">
        <v>24</v>
      </c>
      <c r="F111" s="23" t="s">
        <v>7013</v>
      </c>
      <c r="G111" s="23" t="s">
        <v>94</v>
      </c>
      <c r="H111" s="23" t="s">
        <v>7012</v>
      </c>
      <c r="I111" s="23">
        <v>1</v>
      </c>
      <c r="J111" s="23" t="s">
        <v>6984</v>
      </c>
      <c r="K111" s="23">
        <v>24000000</v>
      </c>
      <c r="L111" s="30"/>
      <c r="M111" s="29">
        <v>43966</v>
      </c>
      <c r="N111" s="23">
        <v>1</v>
      </c>
      <c r="O111" s="23" t="s">
        <v>6984</v>
      </c>
      <c r="P111" s="23">
        <v>24000000</v>
      </c>
      <c r="Q111" s="30"/>
      <c r="R111" s="23">
        <v>51820</v>
      </c>
      <c r="S111" s="29">
        <v>44042</v>
      </c>
      <c r="T111" s="28" t="s">
        <v>7006</v>
      </c>
    </row>
    <row r="112" spans="1:20" ht="15.75" thickBot="1" x14ac:dyDescent="0.3">
      <c r="A112" s="35">
        <v>1</v>
      </c>
      <c r="B112" s="34" t="s">
        <v>607</v>
      </c>
      <c r="C112" s="33" t="s">
        <v>54</v>
      </c>
      <c r="D112" s="32" t="s">
        <v>24</v>
      </c>
      <c r="E112" s="31" t="s">
        <v>24</v>
      </c>
      <c r="F112" s="23" t="s">
        <v>7050</v>
      </c>
      <c r="G112" s="23" t="s">
        <v>94</v>
      </c>
      <c r="H112" s="23" t="s">
        <v>7012</v>
      </c>
      <c r="I112" s="23">
        <v>1</v>
      </c>
      <c r="J112" s="23" t="s">
        <v>6984</v>
      </c>
      <c r="K112" s="23">
        <v>17000000</v>
      </c>
      <c r="L112" s="30"/>
      <c r="M112" s="29">
        <v>43997</v>
      </c>
      <c r="N112" s="23">
        <v>1</v>
      </c>
      <c r="O112" s="23" t="s">
        <v>6984</v>
      </c>
      <c r="P112" s="23">
        <v>17000000</v>
      </c>
      <c r="Q112" s="30"/>
      <c r="R112" s="23">
        <v>67020</v>
      </c>
      <c r="S112" s="29">
        <v>44046</v>
      </c>
      <c r="T112" s="28" t="s">
        <v>7006</v>
      </c>
    </row>
    <row r="113" spans="1:20" ht="15.75" thickBot="1" x14ac:dyDescent="0.3">
      <c r="A113" s="35">
        <v>1</v>
      </c>
      <c r="B113" s="34" t="s">
        <v>610</v>
      </c>
      <c r="C113" s="33" t="s">
        <v>54</v>
      </c>
      <c r="D113" s="32" t="s">
        <v>24</v>
      </c>
      <c r="E113" s="31" t="s">
        <v>24</v>
      </c>
      <c r="F113" s="23" t="s">
        <v>7049</v>
      </c>
      <c r="G113" s="23" t="s">
        <v>94</v>
      </c>
      <c r="H113" s="23" t="s">
        <v>7012</v>
      </c>
      <c r="I113" s="23">
        <v>1</v>
      </c>
      <c r="J113" s="23" t="s">
        <v>6984</v>
      </c>
      <c r="K113" s="23">
        <v>17000000</v>
      </c>
      <c r="L113" s="30"/>
      <c r="M113" s="29">
        <v>43997</v>
      </c>
      <c r="N113" s="23">
        <v>1</v>
      </c>
      <c r="O113" s="23" t="s">
        <v>6984</v>
      </c>
      <c r="P113" s="23">
        <v>17000000</v>
      </c>
      <c r="Q113" s="30"/>
      <c r="R113" s="23">
        <v>67020</v>
      </c>
      <c r="S113" s="29">
        <v>44046</v>
      </c>
      <c r="T113" s="28" t="s">
        <v>7006</v>
      </c>
    </row>
    <row r="114" spans="1:20" ht="15.75" thickBot="1" x14ac:dyDescent="0.3">
      <c r="A114" s="35">
        <v>1</v>
      </c>
      <c r="B114" s="34" t="s">
        <v>613</v>
      </c>
      <c r="C114" s="33" t="s">
        <v>54</v>
      </c>
      <c r="D114" s="32" t="s">
        <v>24</v>
      </c>
      <c r="E114" s="31" t="s">
        <v>24</v>
      </c>
      <c r="F114" s="23" t="s">
        <v>7025</v>
      </c>
      <c r="G114" s="23" t="s">
        <v>94</v>
      </c>
      <c r="H114" s="23" t="s">
        <v>7012</v>
      </c>
      <c r="I114" s="23">
        <v>1</v>
      </c>
      <c r="J114" s="23" t="s">
        <v>6984</v>
      </c>
      <c r="K114" s="23">
        <v>20000000</v>
      </c>
      <c r="L114" s="30"/>
      <c r="M114" s="29">
        <v>44027</v>
      </c>
      <c r="N114" s="23">
        <v>1</v>
      </c>
      <c r="O114" s="23" t="s">
        <v>6984</v>
      </c>
      <c r="P114" s="23">
        <v>20000000</v>
      </c>
      <c r="Q114" s="30"/>
      <c r="R114" s="23">
        <v>67420</v>
      </c>
      <c r="S114" s="29">
        <v>44055</v>
      </c>
      <c r="T114" s="28" t="s">
        <v>7006</v>
      </c>
    </row>
    <row r="115" spans="1:20" ht="15.75" thickBot="1" x14ac:dyDescent="0.3">
      <c r="A115" s="35">
        <v>1</v>
      </c>
      <c r="B115" s="34" t="s">
        <v>616</v>
      </c>
      <c r="C115" s="33" t="s">
        <v>54</v>
      </c>
      <c r="D115" s="32" t="s">
        <v>24</v>
      </c>
      <c r="E115" s="31" t="s">
        <v>24</v>
      </c>
      <c r="F115" s="23" t="s">
        <v>7048</v>
      </c>
      <c r="G115" s="23" t="s">
        <v>94</v>
      </c>
      <c r="H115" s="23" t="s">
        <v>7012</v>
      </c>
      <c r="I115" s="23">
        <v>1</v>
      </c>
      <c r="J115" s="23" t="s">
        <v>6984</v>
      </c>
      <c r="K115" s="23">
        <v>20000000</v>
      </c>
      <c r="L115" s="30"/>
      <c r="M115" s="29">
        <v>44027</v>
      </c>
      <c r="N115" s="23">
        <v>1</v>
      </c>
      <c r="O115" s="23" t="s">
        <v>6984</v>
      </c>
      <c r="P115" s="23">
        <v>20000000</v>
      </c>
      <c r="Q115" s="30"/>
      <c r="R115" s="23">
        <v>67420</v>
      </c>
      <c r="S115" s="29">
        <v>44056</v>
      </c>
      <c r="T115" s="28" t="s">
        <v>7006</v>
      </c>
    </row>
    <row r="116" spans="1:20" ht="15.75" thickBot="1" x14ac:dyDescent="0.3">
      <c r="A116" s="35">
        <v>1</v>
      </c>
      <c r="B116" s="34" t="s">
        <v>619</v>
      </c>
      <c r="C116" s="33" t="s">
        <v>54</v>
      </c>
      <c r="D116" s="32" t="s">
        <v>24</v>
      </c>
      <c r="E116" s="31" t="s">
        <v>24</v>
      </c>
      <c r="F116" s="23" t="s">
        <v>7048</v>
      </c>
      <c r="G116" s="23" t="s">
        <v>94</v>
      </c>
      <c r="H116" s="23" t="s">
        <v>7012</v>
      </c>
      <c r="I116" s="23">
        <v>1</v>
      </c>
      <c r="J116" s="23" t="s">
        <v>6984</v>
      </c>
      <c r="K116" s="23">
        <v>20000000</v>
      </c>
      <c r="L116" s="30"/>
      <c r="M116" s="29">
        <v>44027</v>
      </c>
      <c r="N116" s="23">
        <v>1</v>
      </c>
      <c r="O116" s="23" t="s">
        <v>6984</v>
      </c>
      <c r="P116" s="23">
        <v>20000000</v>
      </c>
      <c r="Q116" s="30"/>
      <c r="R116" s="23">
        <v>67420</v>
      </c>
      <c r="S116" s="29">
        <v>44056</v>
      </c>
      <c r="T116" s="28" t="s">
        <v>7006</v>
      </c>
    </row>
    <row r="117" spans="1:20" ht="15.75" thickBot="1" x14ac:dyDescent="0.3">
      <c r="A117" s="35">
        <v>1</v>
      </c>
      <c r="B117" s="34" t="s">
        <v>622</v>
      </c>
      <c r="C117" s="33" t="s">
        <v>54</v>
      </c>
      <c r="D117" s="32" t="s">
        <v>24</v>
      </c>
      <c r="E117" s="31" t="s">
        <v>24</v>
      </c>
      <c r="F117" s="23" t="s">
        <v>7048</v>
      </c>
      <c r="G117" s="23" t="s">
        <v>94</v>
      </c>
      <c r="H117" s="23" t="s">
        <v>7012</v>
      </c>
      <c r="I117" s="23">
        <v>1</v>
      </c>
      <c r="J117" s="23" t="s">
        <v>6984</v>
      </c>
      <c r="K117" s="23">
        <v>20000000</v>
      </c>
      <c r="L117" s="30"/>
      <c r="M117" s="29">
        <v>44027</v>
      </c>
      <c r="N117" s="23">
        <v>1</v>
      </c>
      <c r="O117" s="23" t="s">
        <v>6984</v>
      </c>
      <c r="P117" s="23">
        <v>20000000</v>
      </c>
      <c r="Q117" s="30"/>
      <c r="R117" s="23">
        <v>67420</v>
      </c>
      <c r="S117" s="29">
        <v>44056</v>
      </c>
      <c r="T117" s="28" t="s">
        <v>7006</v>
      </c>
    </row>
    <row r="118" spans="1:20" ht="15.75" thickBot="1" x14ac:dyDescent="0.3">
      <c r="A118" s="35">
        <v>1</v>
      </c>
      <c r="B118" s="34" t="s">
        <v>625</v>
      </c>
      <c r="C118" s="33" t="s">
        <v>54</v>
      </c>
      <c r="D118" s="32" t="s">
        <v>24</v>
      </c>
      <c r="E118" s="31" t="s">
        <v>24</v>
      </c>
      <c r="F118" s="23" t="s">
        <v>7048</v>
      </c>
      <c r="G118" s="23" t="s">
        <v>94</v>
      </c>
      <c r="H118" s="23" t="s">
        <v>7012</v>
      </c>
      <c r="I118" s="23">
        <v>1</v>
      </c>
      <c r="J118" s="23" t="s">
        <v>6984</v>
      </c>
      <c r="K118" s="23">
        <v>20000000</v>
      </c>
      <c r="L118" s="30"/>
      <c r="M118" s="29">
        <v>44027</v>
      </c>
      <c r="N118" s="23">
        <v>1</v>
      </c>
      <c r="O118" s="23" t="s">
        <v>6984</v>
      </c>
      <c r="P118" s="23">
        <v>20000000</v>
      </c>
      <c r="Q118" s="30"/>
      <c r="R118" s="23">
        <v>67420</v>
      </c>
      <c r="S118" s="29">
        <v>44055</v>
      </c>
      <c r="T118" s="28" t="s">
        <v>7006</v>
      </c>
    </row>
    <row r="119" spans="1:20" ht="15.75" thickBot="1" x14ac:dyDescent="0.3">
      <c r="A119" s="35">
        <v>1</v>
      </c>
      <c r="B119" s="34" t="s">
        <v>628</v>
      </c>
      <c r="C119" s="33" t="s">
        <v>54</v>
      </c>
      <c r="D119" s="32" t="s">
        <v>24</v>
      </c>
      <c r="E119" s="31" t="s">
        <v>24</v>
      </c>
      <c r="F119" s="23" t="s">
        <v>7048</v>
      </c>
      <c r="G119" s="23" t="s">
        <v>94</v>
      </c>
      <c r="H119" s="23" t="s">
        <v>7012</v>
      </c>
      <c r="I119" s="23">
        <v>1</v>
      </c>
      <c r="J119" s="23" t="s">
        <v>6984</v>
      </c>
      <c r="K119" s="23">
        <v>20000000</v>
      </c>
      <c r="L119" s="30"/>
      <c r="M119" s="29">
        <v>44027</v>
      </c>
      <c r="N119" s="23">
        <v>1</v>
      </c>
      <c r="O119" s="23" t="s">
        <v>6984</v>
      </c>
      <c r="P119" s="23">
        <v>20000000</v>
      </c>
      <c r="Q119" s="30"/>
      <c r="R119" s="23">
        <v>67420</v>
      </c>
      <c r="S119" s="29">
        <v>44056</v>
      </c>
      <c r="T119" s="28" t="s">
        <v>7006</v>
      </c>
    </row>
    <row r="120" spans="1:20" ht="15.75" thickBot="1" x14ac:dyDescent="0.3">
      <c r="A120" s="35">
        <v>1</v>
      </c>
      <c r="B120" s="34" t="s">
        <v>631</v>
      </c>
      <c r="C120" s="33" t="s">
        <v>54</v>
      </c>
      <c r="D120" s="32" t="s">
        <v>24</v>
      </c>
      <c r="E120" s="31" t="s">
        <v>24</v>
      </c>
      <c r="F120" s="23" t="s">
        <v>7048</v>
      </c>
      <c r="G120" s="23" t="s">
        <v>94</v>
      </c>
      <c r="H120" s="23" t="s">
        <v>7012</v>
      </c>
      <c r="I120" s="23">
        <v>1</v>
      </c>
      <c r="J120" s="23" t="s">
        <v>6984</v>
      </c>
      <c r="K120" s="23">
        <v>20000000</v>
      </c>
      <c r="L120" s="30"/>
      <c r="M120" s="29">
        <v>44027</v>
      </c>
      <c r="N120" s="23">
        <v>1</v>
      </c>
      <c r="O120" s="23" t="s">
        <v>6984</v>
      </c>
      <c r="P120" s="23">
        <v>20000000</v>
      </c>
      <c r="Q120" s="30"/>
      <c r="R120" s="23">
        <v>67420</v>
      </c>
      <c r="S120" s="29">
        <v>44056</v>
      </c>
      <c r="T120" s="28" t="s">
        <v>7006</v>
      </c>
    </row>
    <row r="121" spans="1:20" ht="15.75" thickBot="1" x14ac:dyDescent="0.3">
      <c r="A121" s="35">
        <v>1</v>
      </c>
      <c r="B121" s="34" t="s">
        <v>634</v>
      </c>
      <c r="C121" s="33" t="s">
        <v>54</v>
      </c>
      <c r="D121" s="32" t="s">
        <v>24</v>
      </c>
      <c r="E121" s="31" t="s">
        <v>24</v>
      </c>
      <c r="F121" s="23" t="s">
        <v>7013</v>
      </c>
      <c r="G121" s="23" t="s">
        <v>94</v>
      </c>
      <c r="H121" s="23" t="s">
        <v>7012</v>
      </c>
      <c r="I121" s="23">
        <v>1</v>
      </c>
      <c r="J121" s="23" t="s">
        <v>6984</v>
      </c>
      <c r="K121" s="23">
        <v>20000000</v>
      </c>
      <c r="L121" s="30"/>
      <c r="M121" s="29">
        <v>44027</v>
      </c>
      <c r="N121" s="23">
        <v>1</v>
      </c>
      <c r="O121" s="23" t="s">
        <v>6984</v>
      </c>
      <c r="P121" s="23">
        <v>20000000</v>
      </c>
      <c r="Q121" s="30"/>
      <c r="R121" s="23">
        <v>67320</v>
      </c>
      <c r="S121" s="29">
        <v>44055</v>
      </c>
      <c r="T121" s="28" t="s">
        <v>7006</v>
      </c>
    </row>
    <row r="122" spans="1:20" ht="15.75" thickBot="1" x14ac:dyDescent="0.3">
      <c r="A122" s="35">
        <v>1</v>
      </c>
      <c r="B122" s="34" t="s">
        <v>637</v>
      </c>
      <c r="C122" s="33" t="s">
        <v>54</v>
      </c>
      <c r="D122" s="32" t="s">
        <v>24</v>
      </c>
      <c r="E122" s="31" t="s">
        <v>24</v>
      </c>
      <c r="F122" s="23" t="s">
        <v>7013</v>
      </c>
      <c r="G122" s="23" t="s">
        <v>94</v>
      </c>
      <c r="H122" s="23" t="s">
        <v>7012</v>
      </c>
      <c r="I122" s="23">
        <v>1</v>
      </c>
      <c r="J122" s="23" t="s">
        <v>6984</v>
      </c>
      <c r="K122" s="23">
        <v>20000000</v>
      </c>
      <c r="L122" s="30"/>
      <c r="M122" s="29">
        <v>44027</v>
      </c>
      <c r="N122" s="23">
        <v>1</v>
      </c>
      <c r="O122" s="23" t="s">
        <v>6984</v>
      </c>
      <c r="P122" s="23">
        <v>20000000</v>
      </c>
      <c r="Q122" s="30"/>
      <c r="R122" s="23">
        <v>67320</v>
      </c>
      <c r="S122" s="29">
        <v>44055</v>
      </c>
      <c r="T122" s="28" t="s">
        <v>7006</v>
      </c>
    </row>
    <row r="123" spans="1:20" ht="15.75" thickBot="1" x14ac:dyDescent="0.3">
      <c r="A123" s="35">
        <v>1</v>
      </c>
      <c r="B123" s="34" t="s">
        <v>641</v>
      </c>
      <c r="C123" s="33" t="s">
        <v>54</v>
      </c>
      <c r="D123" s="32" t="s">
        <v>24</v>
      </c>
      <c r="E123" s="31" t="s">
        <v>24</v>
      </c>
      <c r="F123" s="23" t="s">
        <v>7013</v>
      </c>
      <c r="G123" s="23" t="s">
        <v>94</v>
      </c>
      <c r="H123" s="23" t="s">
        <v>7012</v>
      </c>
      <c r="I123" s="23">
        <v>1</v>
      </c>
      <c r="J123" s="23" t="s">
        <v>6984</v>
      </c>
      <c r="K123" s="23">
        <v>20000000</v>
      </c>
      <c r="L123" s="30"/>
      <c r="M123" s="29">
        <v>44027</v>
      </c>
      <c r="N123" s="23">
        <v>1</v>
      </c>
      <c r="O123" s="23" t="s">
        <v>6984</v>
      </c>
      <c r="P123" s="23">
        <v>20000000</v>
      </c>
      <c r="Q123" s="30"/>
      <c r="R123" s="23">
        <v>67320</v>
      </c>
      <c r="S123" s="29">
        <v>44056</v>
      </c>
      <c r="T123" s="28" t="s">
        <v>7006</v>
      </c>
    </row>
    <row r="124" spans="1:20" ht="15.75" thickBot="1" x14ac:dyDescent="0.3">
      <c r="A124" s="35">
        <v>1</v>
      </c>
      <c r="B124" s="34" t="s">
        <v>644</v>
      </c>
      <c r="C124" s="33" t="s">
        <v>54</v>
      </c>
      <c r="D124" s="32" t="s">
        <v>24</v>
      </c>
      <c r="E124" s="31" t="s">
        <v>24</v>
      </c>
      <c r="F124" s="23" t="s">
        <v>7047</v>
      </c>
      <c r="G124" s="23" t="s">
        <v>94</v>
      </c>
      <c r="H124" s="23" t="s">
        <v>6987</v>
      </c>
      <c r="I124" s="23">
        <v>1</v>
      </c>
      <c r="J124" s="23" t="s">
        <v>6984</v>
      </c>
      <c r="K124" s="23">
        <v>36825000</v>
      </c>
      <c r="L124" s="30"/>
      <c r="M124" s="29">
        <v>44027</v>
      </c>
      <c r="N124" s="23">
        <v>1</v>
      </c>
      <c r="O124" s="23" t="s">
        <v>6984</v>
      </c>
      <c r="P124" s="23">
        <v>36825000</v>
      </c>
      <c r="Q124" s="30"/>
      <c r="R124" s="23">
        <v>68020</v>
      </c>
      <c r="S124" s="29">
        <v>44067</v>
      </c>
      <c r="T124" s="28" t="s">
        <v>7006</v>
      </c>
    </row>
    <row r="125" spans="1:20" ht="15.75" thickBot="1" x14ac:dyDescent="0.3">
      <c r="A125" s="35">
        <v>1</v>
      </c>
      <c r="B125" s="34" t="s">
        <v>647</v>
      </c>
      <c r="C125" s="33" t="s">
        <v>54</v>
      </c>
      <c r="D125" s="32" t="s">
        <v>24</v>
      </c>
      <c r="E125" s="31" t="s">
        <v>24</v>
      </c>
      <c r="F125" s="23" t="s">
        <v>7046</v>
      </c>
      <c r="G125" s="23" t="s">
        <v>94</v>
      </c>
      <c r="H125" s="23" t="s">
        <v>6987</v>
      </c>
      <c r="I125" s="23">
        <v>1</v>
      </c>
      <c r="J125" s="23" t="s">
        <v>6984</v>
      </c>
      <c r="K125" s="23">
        <v>139033500</v>
      </c>
      <c r="L125" s="30"/>
      <c r="M125" s="29">
        <v>44027</v>
      </c>
      <c r="N125" s="23">
        <v>1</v>
      </c>
      <c r="O125" s="23" t="s">
        <v>6984</v>
      </c>
      <c r="P125" s="23">
        <v>139033500</v>
      </c>
      <c r="Q125" s="30"/>
      <c r="R125" s="23">
        <v>67720</v>
      </c>
      <c r="S125" s="29">
        <v>44067</v>
      </c>
      <c r="T125" s="28" t="s">
        <v>7006</v>
      </c>
    </row>
    <row r="126" spans="1:20" ht="15.75" thickBot="1" x14ac:dyDescent="0.3">
      <c r="A126" s="35">
        <v>1</v>
      </c>
      <c r="B126" s="34" t="s">
        <v>650</v>
      </c>
      <c r="C126" s="33" t="s">
        <v>54</v>
      </c>
      <c r="D126" s="32" t="s">
        <v>24</v>
      </c>
      <c r="E126" s="31" t="s">
        <v>24</v>
      </c>
      <c r="F126" s="23" t="s">
        <v>7045</v>
      </c>
      <c r="G126" s="23" t="s">
        <v>94</v>
      </c>
      <c r="H126" s="23" t="s">
        <v>7044</v>
      </c>
      <c r="I126" s="23">
        <v>1</v>
      </c>
      <c r="J126" s="23" t="s">
        <v>6984</v>
      </c>
      <c r="K126" s="23">
        <v>60000000</v>
      </c>
      <c r="L126" s="30"/>
      <c r="M126" s="29">
        <v>44027</v>
      </c>
      <c r="N126" s="23">
        <v>1</v>
      </c>
      <c r="O126" s="23" t="s">
        <v>6984</v>
      </c>
      <c r="P126" s="23">
        <v>60000000</v>
      </c>
      <c r="Q126" s="30"/>
      <c r="R126" s="23">
        <v>67120</v>
      </c>
      <c r="S126" s="29">
        <v>44067</v>
      </c>
      <c r="T126" s="28" t="s">
        <v>7006</v>
      </c>
    </row>
    <row r="127" spans="1:20" ht="15.75" thickBot="1" x14ac:dyDescent="0.3">
      <c r="A127" s="35">
        <v>1</v>
      </c>
      <c r="B127" s="34" t="s">
        <v>653</v>
      </c>
      <c r="C127" s="33" t="s">
        <v>54</v>
      </c>
      <c r="D127" s="32" t="s">
        <v>24</v>
      </c>
      <c r="E127" s="31" t="s">
        <v>24</v>
      </c>
      <c r="F127" s="23" t="s">
        <v>7043</v>
      </c>
      <c r="G127" s="23" t="s">
        <v>99</v>
      </c>
      <c r="H127" s="23" t="s">
        <v>6987</v>
      </c>
      <c r="I127" s="23">
        <v>1</v>
      </c>
      <c r="J127" s="23" t="s">
        <v>6984</v>
      </c>
      <c r="K127" s="23">
        <v>251185814.88</v>
      </c>
      <c r="L127" s="30"/>
      <c r="M127" s="29">
        <v>43905</v>
      </c>
      <c r="N127" s="23">
        <v>1</v>
      </c>
      <c r="O127" s="23" t="s">
        <v>6984</v>
      </c>
      <c r="P127" s="23">
        <v>251185814.88</v>
      </c>
      <c r="Q127" s="30"/>
      <c r="R127" s="23">
        <v>36220</v>
      </c>
      <c r="S127" s="29">
        <v>44083</v>
      </c>
      <c r="T127" s="28" t="s">
        <v>7004</v>
      </c>
    </row>
    <row r="128" spans="1:20" ht="15.75" thickBot="1" x14ac:dyDescent="0.3">
      <c r="A128" s="35">
        <v>1</v>
      </c>
      <c r="B128" s="34" t="s">
        <v>656</v>
      </c>
      <c r="C128" s="33" t="s">
        <v>54</v>
      </c>
      <c r="D128" s="32" t="s">
        <v>24</v>
      </c>
      <c r="E128" s="31" t="s">
        <v>24</v>
      </c>
      <c r="F128" s="23" t="s">
        <v>7042</v>
      </c>
      <c r="G128" s="23" t="s">
        <v>94</v>
      </c>
      <c r="H128" s="23" t="s">
        <v>6987</v>
      </c>
      <c r="I128" s="23">
        <v>1</v>
      </c>
      <c r="J128" s="23" t="s">
        <v>6984</v>
      </c>
      <c r="K128" s="23">
        <v>36494740</v>
      </c>
      <c r="L128" s="30"/>
      <c r="M128" s="29">
        <v>44058</v>
      </c>
      <c r="N128" s="23">
        <v>1</v>
      </c>
      <c r="O128" s="23" t="s">
        <v>6984</v>
      </c>
      <c r="P128" s="23">
        <v>36494740</v>
      </c>
      <c r="Q128" s="30"/>
      <c r="R128" s="23">
        <v>77920</v>
      </c>
      <c r="S128" s="29">
        <v>44085</v>
      </c>
      <c r="T128" s="28" t="s">
        <v>7006</v>
      </c>
    </row>
    <row r="129" spans="1:20" ht="15.75" thickBot="1" x14ac:dyDescent="0.3">
      <c r="A129" s="35">
        <v>1</v>
      </c>
      <c r="B129" s="34" t="s">
        <v>660</v>
      </c>
      <c r="C129" s="33" t="s">
        <v>54</v>
      </c>
      <c r="D129" s="32" t="s">
        <v>24</v>
      </c>
      <c r="E129" s="31" t="s">
        <v>24</v>
      </c>
      <c r="F129" s="23" t="s">
        <v>7041</v>
      </c>
      <c r="G129" s="23" t="s">
        <v>94</v>
      </c>
      <c r="H129" s="23" t="s">
        <v>7016</v>
      </c>
      <c r="I129" s="23">
        <v>1</v>
      </c>
      <c r="J129" s="23" t="s">
        <v>6984</v>
      </c>
      <c r="K129" s="23">
        <v>20000000</v>
      </c>
      <c r="L129" s="30"/>
      <c r="M129" s="29">
        <v>43936</v>
      </c>
      <c r="N129" s="23">
        <v>1</v>
      </c>
      <c r="O129" s="23" t="s">
        <v>6984</v>
      </c>
      <c r="P129" s="23">
        <v>20000000</v>
      </c>
      <c r="Q129" s="30"/>
      <c r="R129" s="23">
        <v>79020</v>
      </c>
      <c r="S129" s="29">
        <v>44085</v>
      </c>
      <c r="T129" s="28" t="s">
        <v>7006</v>
      </c>
    </row>
    <row r="130" spans="1:20" ht="15.75" thickBot="1" x14ac:dyDescent="0.3">
      <c r="A130" s="35">
        <v>1</v>
      </c>
      <c r="B130" s="34" t="s">
        <v>663</v>
      </c>
      <c r="C130" s="33" t="s">
        <v>54</v>
      </c>
      <c r="D130" s="32" t="s">
        <v>24</v>
      </c>
      <c r="E130" s="31" t="s">
        <v>24</v>
      </c>
      <c r="F130" s="23" t="s">
        <v>7040</v>
      </c>
      <c r="G130" s="23" t="s">
        <v>99</v>
      </c>
      <c r="H130" s="23" t="s">
        <v>6985</v>
      </c>
      <c r="I130" s="23">
        <v>1</v>
      </c>
      <c r="J130" s="23" t="s">
        <v>6984</v>
      </c>
      <c r="K130" s="23">
        <v>24998544.199999999</v>
      </c>
      <c r="L130" s="30"/>
      <c r="M130" s="29">
        <v>43997</v>
      </c>
      <c r="N130" s="23">
        <v>1</v>
      </c>
      <c r="O130" s="23" t="s">
        <v>6984</v>
      </c>
      <c r="P130" s="23">
        <v>24998544.199999999</v>
      </c>
      <c r="Q130" s="30"/>
      <c r="R130" s="23">
        <v>48120</v>
      </c>
      <c r="S130" s="29">
        <v>44097</v>
      </c>
      <c r="T130" s="28" t="s">
        <v>7004</v>
      </c>
    </row>
    <row r="131" spans="1:20" ht="15.75" thickBot="1" x14ac:dyDescent="0.3">
      <c r="A131" s="35">
        <v>1</v>
      </c>
      <c r="B131" s="34" t="s">
        <v>666</v>
      </c>
      <c r="C131" s="33" t="s">
        <v>54</v>
      </c>
      <c r="D131" s="32" t="s">
        <v>24</v>
      </c>
      <c r="E131" s="31" t="s">
        <v>24</v>
      </c>
      <c r="F131" s="23" t="s">
        <v>7039</v>
      </c>
      <c r="G131" s="23" t="s">
        <v>99</v>
      </c>
      <c r="H131" s="23" t="s">
        <v>6985</v>
      </c>
      <c r="I131" s="23">
        <v>1</v>
      </c>
      <c r="J131" s="23" t="s">
        <v>6984</v>
      </c>
      <c r="K131" s="23">
        <v>19999566.16</v>
      </c>
      <c r="L131" s="30"/>
      <c r="M131" s="29">
        <v>43997</v>
      </c>
      <c r="N131" s="23">
        <v>1</v>
      </c>
      <c r="O131" s="23" t="s">
        <v>6984</v>
      </c>
      <c r="P131" s="23">
        <v>19999566.16</v>
      </c>
      <c r="Q131" s="30"/>
      <c r="R131" s="23">
        <v>48120</v>
      </c>
      <c r="S131" s="29">
        <v>44097</v>
      </c>
      <c r="T131" s="28" t="s">
        <v>7004</v>
      </c>
    </row>
    <row r="132" spans="1:20" ht="15.75" thickBot="1" x14ac:dyDescent="0.3">
      <c r="A132" s="35">
        <v>1</v>
      </c>
      <c r="B132" s="34" t="s">
        <v>672</v>
      </c>
      <c r="C132" s="33" t="s">
        <v>54</v>
      </c>
      <c r="D132" s="32" t="s">
        <v>24</v>
      </c>
      <c r="E132" s="31" t="s">
        <v>24</v>
      </c>
      <c r="F132" s="23" t="s">
        <v>7013</v>
      </c>
      <c r="G132" s="23" t="s">
        <v>94</v>
      </c>
      <c r="H132" s="23" t="s">
        <v>7012</v>
      </c>
      <c r="I132" s="23">
        <v>1</v>
      </c>
      <c r="J132" s="23" t="s">
        <v>6984</v>
      </c>
      <c r="K132" s="23">
        <v>16000000</v>
      </c>
      <c r="L132" s="30"/>
      <c r="M132" s="29">
        <v>43966</v>
      </c>
      <c r="N132" s="23">
        <v>1</v>
      </c>
      <c r="O132" s="23" t="s">
        <v>6984</v>
      </c>
      <c r="P132" s="23">
        <v>16000000</v>
      </c>
      <c r="Q132" s="30"/>
      <c r="R132" s="23">
        <v>66420</v>
      </c>
      <c r="S132" s="29">
        <v>44099</v>
      </c>
      <c r="T132" s="28" t="s">
        <v>7006</v>
      </c>
    </row>
    <row r="133" spans="1:20" ht="15.75" thickBot="1" x14ac:dyDescent="0.3">
      <c r="A133" s="35">
        <v>1</v>
      </c>
      <c r="B133" s="34" t="s">
        <v>676</v>
      </c>
      <c r="C133" s="33" t="s">
        <v>54</v>
      </c>
      <c r="D133" s="32" t="s">
        <v>24</v>
      </c>
      <c r="E133" s="31" t="s">
        <v>24</v>
      </c>
      <c r="F133" s="23" t="s">
        <v>7013</v>
      </c>
      <c r="G133" s="23" t="s">
        <v>94</v>
      </c>
      <c r="H133" s="23" t="s">
        <v>7012</v>
      </c>
      <c r="I133" s="23">
        <v>1</v>
      </c>
      <c r="J133" s="23" t="s">
        <v>6984</v>
      </c>
      <c r="K133" s="23">
        <v>16000000</v>
      </c>
      <c r="L133" s="30"/>
      <c r="M133" s="29">
        <v>44027</v>
      </c>
      <c r="N133" s="23">
        <v>1</v>
      </c>
      <c r="O133" s="23" t="s">
        <v>6984</v>
      </c>
      <c r="P133" s="23">
        <v>16000000</v>
      </c>
      <c r="Q133" s="30"/>
      <c r="R133" s="23">
        <v>66420</v>
      </c>
      <c r="S133" s="29">
        <v>44099</v>
      </c>
      <c r="T133" s="28" t="s">
        <v>7006</v>
      </c>
    </row>
    <row r="134" spans="1:20" ht="15.75" thickBot="1" x14ac:dyDescent="0.3">
      <c r="A134" s="35">
        <v>1</v>
      </c>
      <c r="B134" s="34" t="s">
        <v>679</v>
      </c>
      <c r="C134" s="33" t="s">
        <v>54</v>
      </c>
      <c r="D134" s="32" t="s">
        <v>24</v>
      </c>
      <c r="E134" s="31" t="s">
        <v>24</v>
      </c>
      <c r="F134" s="23" t="s">
        <v>7013</v>
      </c>
      <c r="G134" s="23" t="s">
        <v>94</v>
      </c>
      <c r="H134" s="23" t="s">
        <v>7012</v>
      </c>
      <c r="I134" s="23">
        <v>1</v>
      </c>
      <c r="J134" s="23" t="s">
        <v>6984</v>
      </c>
      <c r="K134" s="23">
        <v>16000000</v>
      </c>
      <c r="L134" s="30"/>
      <c r="M134" s="29">
        <v>44027</v>
      </c>
      <c r="N134" s="23">
        <v>1</v>
      </c>
      <c r="O134" s="23" t="s">
        <v>6984</v>
      </c>
      <c r="P134" s="23">
        <v>16000000</v>
      </c>
      <c r="Q134" s="30"/>
      <c r="R134" s="23">
        <v>66420</v>
      </c>
      <c r="S134" s="29">
        <v>44099</v>
      </c>
      <c r="T134" s="28" t="s">
        <v>7006</v>
      </c>
    </row>
    <row r="135" spans="1:20" ht="15.75" thickBot="1" x14ac:dyDescent="0.3">
      <c r="A135" s="35">
        <v>1</v>
      </c>
      <c r="B135" s="34" t="s">
        <v>682</v>
      </c>
      <c r="C135" s="33" t="s">
        <v>54</v>
      </c>
      <c r="D135" s="32" t="s">
        <v>24</v>
      </c>
      <c r="E135" s="31" t="s">
        <v>24</v>
      </c>
      <c r="F135" s="23" t="s">
        <v>7025</v>
      </c>
      <c r="G135" s="23" t="s">
        <v>94</v>
      </c>
      <c r="H135" s="23" t="s">
        <v>7012</v>
      </c>
      <c r="I135" s="23">
        <v>1</v>
      </c>
      <c r="J135" s="23" t="s">
        <v>6984</v>
      </c>
      <c r="K135" s="23">
        <v>16000000</v>
      </c>
      <c r="L135" s="30"/>
      <c r="M135" s="29">
        <v>44027</v>
      </c>
      <c r="N135" s="23">
        <v>1</v>
      </c>
      <c r="O135" s="23" t="s">
        <v>6984</v>
      </c>
      <c r="P135" s="23">
        <v>16000000</v>
      </c>
      <c r="Q135" s="30"/>
      <c r="R135" s="23">
        <v>66520</v>
      </c>
      <c r="S135" s="29">
        <v>44099</v>
      </c>
      <c r="T135" s="28" t="s">
        <v>7006</v>
      </c>
    </row>
    <row r="136" spans="1:20" ht="15.75" thickBot="1" x14ac:dyDescent="0.3">
      <c r="A136" s="35">
        <v>1</v>
      </c>
      <c r="B136" s="34" t="s">
        <v>685</v>
      </c>
      <c r="C136" s="33" t="s">
        <v>54</v>
      </c>
      <c r="D136" s="32" t="s">
        <v>24</v>
      </c>
      <c r="E136" s="31" t="s">
        <v>24</v>
      </c>
      <c r="F136" s="23" t="s">
        <v>7025</v>
      </c>
      <c r="G136" s="23" t="s">
        <v>94</v>
      </c>
      <c r="H136" s="23" t="s">
        <v>7012</v>
      </c>
      <c r="I136" s="23">
        <v>1</v>
      </c>
      <c r="J136" s="23" t="s">
        <v>6984</v>
      </c>
      <c r="K136" s="23">
        <v>16000000</v>
      </c>
      <c r="L136" s="30"/>
      <c r="M136" s="29">
        <v>44027</v>
      </c>
      <c r="N136" s="23">
        <v>1</v>
      </c>
      <c r="O136" s="23" t="s">
        <v>6984</v>
      </c>
      <c r="P136" s="23">
        <v>16000000</v>
      </c>
      <c r="Q136" s="30"/>
      <c r="R136" s="23">
        <v>66520</v>
      </c>
      <c r="S136" s="29">
        <v>44099</v>
      </c>
      <c r="T136" s="28" t="s">
        <v>7006</v>
      </c>
    </row>
    <row r="137" spans="1:20" ht="15.75" thickBot="1" x14ac:dyDescent="0.3">
      <c r="A137" s="35">
        <v>1</v>
      </c>
      <c r="B137" s="34" t="s">
        <v>688</v>
      </c>
      <c r="C137" s="33" t="s">
        <v>54</v>
      </c>
      <c r="D137" s="32" t="s">
        <v>24</v>
      </c>
      <c r="E137" s="31" t="s">
        <v>24</v>
      </c>
      <c r="F137" s="23" t="s">
        <v>7025</v>
      </c>
      <c r="G137" s="23" t="s">
        <v>94</v>
      </c>
      <c r="H137" s="23" t="s">
        <v>7012</v>
      </c>
      <c r="I137" s="23">
        <v>1</v>
      </c>
      <c r="J137" s="23" t="s">
        <v>6984</v>
      </c>
      <c r="K137" s="23">
        <v>16000000</v>
      </c>
      <c r="L137" s="30"/>
      <c r="M137" s="29">
        <v>44027</v>
      </c>
      <c r="N137" s="23">
        <v>1</v>
      </c>
      <c r="O137" s="23" t="s">
        <v>6984</v>
      </c>
      <c r="P137" s="23">
        <v>16000000</v>
      </c>
      <c r="Q137" s="30"/>
      <c r="R137" s="23">
        <v>66520</v>
      </c>
      <c r="S137" s="29">
        <v>44105</v>
      </c>
      <c r="T137" s="28" t="s">
        <v>7006</v>
      </c>
    </row>
    <row r="138" spans="1:20" ht="15.75" thickBot="1" x14ac:dyDescent="0.3">
      <c r="A138" s="35">
        <v>1</v>
      </c>
      <c r="B138" s="34" t="s">
        <v>691</v>
      </c>
      <c r="C138" s="33" t="s">
        <v>54</v>
      </c>
      <c r="D138" s="32" t="s">
        <v>24</v>
      </c>
      <c r="E138" s="31" t="s">
        <v>24</v>
      </c>
      <c r="F138" s="23" t="s">
        <v>7025</v>
      </c>
      <c r="G138" s="23" t="s">
        <v>94</v>
      </c>
      <c r="H138" s="23" t="s">
        <v>7012</v>
      </c>
      <c r="I138" s="23">
        <v>1</v>
      </c>
      <c r="J138" s="23" t="s">
        <v>6984</v>
      </c>
      <c r="K138" s="23">
        <v>16000000</v>
      </c>
      <c r="L138" s="30"/>
      <c r="M138" s="29">
        <v>44027</v>
      </c>
      <c r="N138" s="23">
        <v>1</v>
      </c>
      <c r="O138" s="23" t="s">
        <v>6984</v>
      </c>
      <c r="P138" s="23">
        <v>16000000</v>
      </c>
      <c r="Q138" s="30"/>
      <c r="R138" s="23">
        <v>66520</v>
      </c>
      <c r="S138" s="29">
        <v>44099</v>
      </c>
      <c r="T138" s="28" t="s">
        <v>7006</v>
      </c>
    </row>
    <row r="139" spans="1:20" ht="15.75" thickBot="1" x14ac:dyDescent="0.3">
      <c r="A139" s="35">
        <v>1</v>
      </c>
      <c r="B139" s="34" t="s">
        <v>694</v>
      </c>
      <c r="C139" s="33" t="s">
        <v>54</v>
      </c>
      <c r="D139" s="32" t="s">
        <v>24</v>
      </c>
      <c r="E139" s="31" t="s">
        <v>24</v>
      </c>
      <c r="F139" s="23" t="s">
        <v>7013</v>
      </c>
      <c r="G139" s="23" t="s">
        <v>94</v>
      </c>
      <c r="H139" s="23" t="s">
        <v>7012</v>
      </c>
      <c r="I139" s="23">
        <v>1</v>
      </c>
      <c r="J139" s="23" t="s">
        <v>6984</v>
      </c>
      <c r="K139" s="23">
        <v>16000000</v>
      </c>
      <c r="L139" s="30"/>
      <c r="M139" s="29">
        <v>44027</v>
      </c>
      <c r="N139" s="23">
        <v>1</v>
      </c>
      <c r="O139" s="23" t="s">
        <v>6984</v>
      </c>
      <c r="P139" s="23">
        <v>16000000</v>
      </c>
      <c r="Q139" s="30"/>
      <c r="R139" s="23">
        <v>66420</v>
      </c>
      <c r="S139" s="29">
        <v>44099</v>
      </c>
      <c r="T139" s="28" t="s">
        <v>7006</v>
      </c>
    </row>
    <row r="140" spans="1:20" ht="15.75" thickBot="1" x14ac:dyDescent="0.3">
      <c r="A140" s="35">
        <v>1</v>
      </c>
      <c r="B140" s="34" t="s">
        <v>698</v>
      </c>
      <c r="C140" s="33" t="s">
        <v>54</v>
      </c>
      <c r="D140" s="32" t="s">
        <v>24</v>
      </c>
      <c r="E140" s="31" t="s">
        <v>24</v>
      </c>
      <c r="F140" s="23" t="s">
        <v>7025</v>
      </c>
      <c r="G140" s="23" t="s">
        <v>94</v>
      </c>
      <c r="H140" s="23" t="s">
        <v>7012</v>
      </c>
      <c r="I140" s="23">
        <v>1</v>
      </c>
      <c r="J140" s="23" t="s">
        <v>6984</v>
      </c>
      <c r="K140" s="23">
        <v>16000000</v>
      </c>
      <c r="L140" s="30"/>
      <c r="M140" s="29">
        <v>44027</v>
      </c>
      <c r="N140" s="23">
        <v>1</v>
      </c>
      <c r="O140" s="23" t="s">
        <v>6984</v>
      </c>
      <c r="P140" s="23">
        <v>16000000</v>
      </c>
      <c r="Q140" s="30"/>
      <c r="R140" s="23">
        <v>66520</v>
      </c>
      <c r="S140" s="29">
        <v>44099</v>
      </c>
      <c r="T140" s="28" t="s">
        <v>7006</v>
      </c>
    </row>
    <row r="141" spans="1:20" ht="15.75" thickBot="1" x14ac:dyDescent="0.3">
      <c r="A141" s="35">
        <v>1</v>
      </c>
      <c r="B141" s="34" t="s">
        <v>701</v>
      </c>
      <c r="C141" s="33" t="s">
        <v>54</v>
      </c>
      <c r="D141" s="32" t="s">
        <v>24</v>
      </c>
      <c r="E141" s="31" t="s">
        <v>24</v>
      </c>
      <c r="F141" s="23" t="s">
        <v>7025</v>
      </c>
      <c r="G141" s="23" t="s">
        <v>94</v>
      </c>
      <c r="H141" s="23" t="s">
        <v>7012</v>
      </c>
      <c r="I141" s="23">
        <v>1</v>
      </c>
      <c r="J141" s="23" t="s">
        <v>6984</v>
      </c>
      <c r="K141" s="23">
        <v>16000000</v>
      </c>
      <c r="L141" s="30"/>
      <c r="M141" s="29">
        <v>43997</v>
      </c>
      <c r="N141" s="23">
        <v>1</v>
      </c>
      <c r="O141" s="23" t="s">
        <v>6984</v>
      </c>
      <c r="P141" s="23">
        <v>16000000</v>
      </c>
      <c r="Q141" s="30"/>
      <c r="R141" s="23">
        <v>66520</v>
      </c>
      <c r="S141" s="29">
        <v>44099</v>
      </c>
      <c r="T141" s="28" t="s">
        <v>7006</v>
      </c>
    </row>
    <row r="142" spans="1:20" ht="15.75" thickBot="1" x14ac:dyDescent="0.3">
      <c r="A142" s="35">
        <v>1</v>
      </c>
      <c r="B142" s="34" t="s">
        <v>704</v>
      </c>
      <c r="C142" s="33" t="s">
        <v>54</v>
      </c>
      <c r="D142" s="32" t="s">
        <v>24</v>
      </c>
      <c r="E142" s="31" t="s">
        <v>24</v>
      </c>
      <c r="F142" s="23" t="s">
        <v>7025</v>
      </c>
      <c r="G142" s="23" t="s">
        <v>94</v>
      </c>
      <c r="H142" s="23" t="s">
        <v>7012</v>
      </c>
      <c r="I142" s="23">
        <v>1</v>
      </c>
      <c r="J142" s="23" t="s">
        <v>6984</v>
      </c>
      <c r="K142" s="23">
        <v>16000000</v>
      </c>
      <c r="L142" s="30"/>
      <c r="M142" s="29">
        <v>43997</v>
      </c>
      <c r="N142" s="23">
        <v>1</v>
      </c>
      <c r="O142" s="23" t="s">
        <v>6984</v>
      </c>
      <c r="P142" s="23">
        <v>16000000</v>
      </c>
      <c r="Q142" s="30"/>
      <c r="R142" s="23">
        <v>66520</v>
      </c>
      <c r="S142" s="29">
        <v>44098</v>
      </c>
      <c r="T142" s="28" t="s">
        <v>7006</v>
      </c>
    </row>
    <row r="143" spans="1:20" ht="15.75" thickBot="1" x14ac:dyDescent="0.3">
      <c r="A143" s="35">
        <v>1</v>
      </c>
      <c r="B143" s="34" t="s">
        <v>708</v>
      </c>
      <c r="C143" s="33" t="s">
        <v>54</v>
      </c>
      <c r="D143" s="32" t="s">
        <v>24</v>
      </c>
      <c r="E143" s="31" t="s">
        <v>24</v>
      </c>
      <c r="F143" s="23" t="s">
        <v>7025</v>
      </c>
      <c r="G143" s="23" t="s">
        <v>94</v>
      </c>
      <c r="H143" s="23" t="s">
        <v>7012</v>
      </c>
      <c r="I143" s="23">
        <v>1</v>
      </c>
      <c r="J143" s="23" t="s">
        <v>6984</v>
      </c>
      <c r="K143" s="23">
        <v>16000000</v>
      </c>
      <c r="L143" s="30"/>
      <c r="M143" s="29">
        <v>43997</v>
      </c>
      <c r="N143" s="23">
        <v>1</v>
      </c>
      <c r="O143" s="23" t="s">
        <v>6984</v>
      </c>
      <c r="P143" s="23">
        <v>16000000</v>
      </c>
      <c r="Q143" s="30"/>
      <c r="R143" s="23">
        <v>66520</v>
      </c>
      <c r="S143" s="29">
        <v>44098</v>
      </c>
      <c r="T143" s="28" t="s">
        <v>7006</v>
      </c>
    </row>
    <row r="144" spans="1:20" ht="15.75" thickBot="1" x14ac:dyDescent="0.3">
      <c r="A144" s="35">
        <v>1</v>
      </c>
      <c r="B144" s="34" t="s">
        <v>712</v>
      </c>
      <c r="C144" s="33" t="s">
        <v>54</v>
      </c>
      <c r="D144" s="32" t="s">
        <v>24</v>
      </c>
      <c r="E144" s="31" t="s">
        <v>24</v>
      </c>
      <c r="F144" s="23" t="s">
        <v>7025</v>
      </c>
      <c r="G144" s="23" t="s">
        <v>94</v>
      </c>
      <c r="H144" s="23" t="s">
        <v>7012</v>
      </c>
      <c r="I144" s="23">
        <v>1</v>
      </c>
      <c r="J144" s="23" t="s">
        <v>6984</v>
      </c>
      <c r="K144" s="23">
        <v>16000000</v>
      </c>
      <c r="L144" s="30"/>
      <c r="M144" s="29">
        <v>43997</v>
      </c>
      <c r="N144" s="23">
        <v>1</v>
      </c>
      <c r="O144" s="23" t="s">
        <v>6984</v>
      </c>
      <c r="P144" s="23">
        <v>16000000</v>
      </c>
      <c r="Q144" s="30"/>
      <c r="R144" s="23">
        <v>66520</v>
      </c>
      <c r="S144" s="29">
        <v>44098</v>
      </c>
      <c r="T144" s="28" t="s">
        <v>7006</v>
      </c>
    </row>
    <row r="145" spans="1:20" ht="15.75" thickBot="1" x14ac:dyDescent="0.3">
      <c r="A145" s="35">
        <v>1</v>
      </c>
      <c r="B145" s="34" t="s">
        <v>715</v>
      </c>
      <c r="C145" s="33" t="s">
        <v>54</v>
      </c>
      <c r="D145" s="32" t="s">
        <v>24</v>
      </c>
      <c r="E145" s="31" t="s">
        <v>24</v>
      </c>
      <c r="F145" s="23" t="s">
        <v>7025</v>
      </c>
      <c r="G145" s="23" t="s">
        <v>94</v>
      </c>
      <c r="H145" s="23" t="s">
        <v>7012</v>
      </c>
      <c r="I145" s="23">
        <v>1</v>
      </c>
      <c r="J145" s="23" t="s">
        <v>6984</v>
      </c>
      <c r="K145" s="23">
        <v>16000000</v>
      </c>
      <c r="L145" s="30"/>
      <c r="M145" s="29">
        <v>43997</v>
      </c>
      <c r="N145" s="23">
        <v>1</v>
      </c>
      <c r="O145" s="23" t="s">
        <v>6984</v>
      </c>
      <c r="P145" s="23">
        <v>16000000</v>
      </c>
      <c r="Q145" s="30"/>
      <c r="R145" s="23">
        <v>66520</v>
      </c>
      <c r="S145" s="29">
        <v>44098</v>
      </c>
      <c r="T145" s="28" t="s">
        <v>7006</v>
      </c>
    </row>
    <row r="146" spans="1:20" ht="15.75" thickBot="1" x14ac:dyDescent="0.3">
      <c r="A146" s="35">
        <v>1</v>
      </c>
      <c r="B146" s="34" t="s">
        <v>718</v>
      </c>
      <c r="C146" s="33" t="s">
        <v>54</v>
      </c>
      <c r="D146" s="32" t="s">
        <v>24</v>
      </c>
      <c r="E146" s="31" t="s">
        <v>24</v>
      </c>
      <c r="F146" s="23" t="s">
        <v>7013</v>
      </c>
      <c r="G146" s="23" t="s">
        <v>94</v>
      </c>
      <c r="H146" s="23" t="s">
        <v>7012</v>
      </c>
      <c r="I146" s="23">
        <v>1</v>
      </c>
      <c r="J146" s="23" t="s">
        <v>6984</v>
      </c>
      <c r="K146" s="23">
        <v>16000000</v>
      </c>
      <c r="L146" s="30"/>
      <c r="M146" s="29">
        <v>44027</v>
      </c>
      <c r="N146" s="23">
        <v>1</v>
      </c>
      <c r="O146" s="23" t="s">
        <v>6984</v>
      </c>
      <c r="P146" s="23">
        <v>16000000</v>
      </c>
      <c r="Q146" s="30"/>
      <c r="R146" s="23">
        <v>66420</v>
      </c>
      <c r="S146" s="29">
        <v>44105</v>
      </c>
      <c r="T146" s="28" t="s">
        <v>7006</v>
      </c>
    </row>
    <row r="147" spans="1:20" ht="15.75" thickBot="1" x14ac:dyDescent="0.3">
      <c r="A147" s="35">
        <v>1</v>
      </c>
      <c r="B147" s="34" t="s">
        <v>722</v>
      </c>
      <c r="C147" s="33" t="s">
        <v>54</v>
      </c>
      <c r="D147" s="32" t="s">
        <v>24</v>
      </c>
      <c r="E147" s="31" t="s">
        <v>24</v>
      </c>
      <c r="F147" s="23" t="s">
        <v>7013</v>
      </c>
      <c r="G147" s="23" t="s">
        <v>94</v>
      </c>
      <c r="H147" s="23" t="s">
        <v>7012</v>
      </c>
      <c r="I147" s="23">
        <v>1</v>
      </c>
      <c r="J147" s="23" t="s">
        <v>6984</v>
      </c>
      <c r="K147" s="23">
        <v>16000000</v>
      </c>
      <c r="L147" s="30"/>
      <c r="M147" s="29">
        <v>44027</v>
      </c>
      <c r="N147" s="23">
        <v>1</v>
      </c>
      <c r="O147" s="23" t="s">
        <v>6984</v>
      </c>
      <c r="P147" s="23">
        <v>16000000</v>
      </c>
      <c r="Q147" s="30"/>
      <c r="R147" s="23">
        <v>66420</v>
      </c>
      <c r="S147" s="29">
        <v>44105</v>
      </c>
      <c r="T147" s="28" t="s">
        <v>7006</v>
      </c>
    </row>
    <row r="148" spans="1:20" ht="15.75" thickBot="1" x14ac:dyDescent="0.3">
      <c r="A148" s="35">
        <v>1</v>
      </c>
      <c r="B148" s="34" t="s">
        <v>725</v>
      </c>
      <c r="C148" s="33" t="s">
        <v>54</v>
      </c>
      <c r="D148" s="32" t="s">
        <v>24</v>
      </c>
      <c r="E148" s="31" t="s">
        <v>24</v>
      </c>
      <c r="F148" s="23" t="s">
        <v>7025</v>
      </c>
      <c r="G148" s="23" t="s">
        <v>94</v>
      </c>
      <c r="H148" s="23" t="s">
        <v>7012</v>
      </c>
      <c r="I148" s="23">
        <v>1</v>
      </c>
      <c r="J148" s="23" t="s">
        <v>6984</v>
      </c>
      <c r="K148" s="23">
        <v>16000000</v>
      </c>
      <c r="L148" s="30"/>
      <c r="M148" s="29">
        <v>43905</v>
      </c>
      <c r="N148" s="23">
        <v>1</v>
      </c>
      <c r="O148" s="23" t="s">
        <v>6984</v>
      </c>
      <c r="P148" s="23">
        <v>16000000</v>
      </c>
      <c r="Q148" s="30"/>
      <c r="R148" s="23">
        <v>66520</v>
      </c>
      <c r="S148" s="29">
        <v>44098</v>
      </c>
      <c r="T148" s="28" t="s">
        <v>7006</v>
      </c>
    </row>
    <row r="149" spans="1:20" ht="15.75" thickBot="1" x14ac:dyDescent="0.3">
      <c r="A149" s="35">
        <v>1</v>
      </c>
      <c r="B149" s="34" t="s">
        <v>728</v>
      </c>
      <c r="C149" s="33" t="s">
        <v>54</v>
      </c>
      <c r="D149" s="32" t="s">
        <v>24</v>
      </c>
      <c r="E149" s="31" t="s">
        <v>24</v>
      </c>
      <c r="F149" s="23" t="s">
        <v>7013</v>
      </c>
      <c r="G149" s="23" t="s">
        <v>94</v>
      </c>
      <c r="H149" s="23" t="s">
        <v>7012</v>
      </c>
      <c r="I149" s="23">
        <v>1</v>
      </c>
      <c r="J149" s="23" t="s">
        <v>6984</v>
      </c>
      <c r="K149" s="23">
        <v>16000000</v>
      </c>
      <c r="L149" s="30"/>
      <c r="M149" s="29">
        <v>44027</v>
      </c>
      <c r="N149" s="23">
        <v>1</v>
      </c>
      <c r="O149" s="23" t="s">
        <v>6984</v>
      </c>
      <c r="P149" s="23">
        <v>16000000</v>
      </c>
      <c r="Q149" s="30"/>
      <c r="R149" s="23">
        <v>66420</v>
      </c>
      <c r="S149" s="29">
        <v>44098</v>
      </c>
      <c r="T149" s="28" t="s">
        <v>7006</v>
      </c>
    </row>
    <row r="150" spans="1:20" ht="15.75" thickBot="1" x14ac:dyDescent="0.3">
      <c r="A150" s="35">
        <v>1</v>
      </c>
      <c r="B150" s="34" t="s">
        <v>732</v>
      </c>
      <c r="C150" s="33" t="s">
        <v>54</v>
      </c>
      <c r="D150" s="32" t="s">
        <v>24</v>
      </c>
      <c r="E150" s="31" t="s">
        <v>24</v>
      </c>
      <c r="F150" s="23" t="s">
        <v>7038</v>
      </c>
      <c r="G150" s="23" t="s">
        <v>94</v>
      </c>
      <c r="H150" s="23" t="s">
        <v>7012</v>
      </c>
      <c r="I150" s="23">
        <v>1</v>
      </c>
      <c r="J150" s="23" t="s">
        <v>6984</v>
      </c>
      <c r="K150" s="23">
        <v>43600000</v>
      </c>
      <c r="L150" s="30"/>
      <c r="M150" s="29">
        <v>43966</v>
      </c>
      <c r="N150" s="23">
        <v>1</v>
      </c>
      <c r="O150" s="23" t="s">
        <v>6984</v>
      </c>
      <c r="P150" s="23">
        <v>43600000</v>
      </c>
      <c r="Q150" s="30"/>
      <c r="R150" s="23">
        <v>67620</v>
      </c>
      <c r="S150" s="29">
        <v>44104</v>
      </c>
      <c r="T150" s="28" t="s">
        <v>7006</v>
      </c>
    </row>
    <row r="151" spans="1:20" ht="15.75" thickBot="1" x14ac:dyDescent="0.3">
      <c r="A151" s="35">
        <v>1</v>
      </c>
      <c r="B151" s="34" t="s">
        <v>734</v>
      </c>
      <c r="C151" s="33" t="s">
        <v>54</v>
      </c>
      <c r="D151" s="32" t="s">
        <v>24</v>
      </c>
      <c r="E151" s="31" t="s">
        <v>24</v>
      </c>
      <c r="F151" s="23" t="s">
        <v>7037</v>
      </c>
      <c r="G151" s="23" t="s">
        <v>99</v>
      </c>
      <c r="H151" s="23" t="s">
        <v>7035</v>
      </c>
      <c r="I151" s="23">
        <v>1</v>
      </c>
      <c r="J151" s="23" t="s">
        <v>6984</v>
      </c>
      <c r="K151" s="23">
        <v>127599566.2</v>
      </c>
      <c r="L151" s="30"/>
      <c r="M151" s="29">
        <v>44027</v>
      </c>
      <c r="N151" s="23">
        <v>1</v>
      </c>
      <c r="O151" s="23" t="s">
        <v>6984</v>
      </c>
      <c r="P151" s="23">
        <v>127599566.2</v>
      </c>
      <c r="Q151" s="30"/>
      <c r="R151" s="23">
        <v>67820</v>
      </c>
      <c r="S151" s="29">
        <v>44104</v>
      </c>
      <c r="T151" s="28" t="s">
        <v>7014</v>
      </c>
    </row>
    <row r="152" spans="1:20" ht="15.75" thickBot="1" x14ac:dyDescent="0.3">
      <c r="A152" s="35">
        <v>1</v>
      </c>
      <c r="B152" s="34" t="s">
        <v>737</v>
      </c>
      <c r="C152" s="33" t="s">
        <v>54</v>
      </c>
      <c r="D152" s="32" t="s">
        <v>24</v>
      </c>
      <c r="E152" s="31" t="s">
        <v>24</v>
      </c>
      <c r="F152" s="23" t="s">
        <v>7036</v>
      </c>
      <c r="G152" s="23" t="s">
        <v>99</v>
      </c>
      <c r="H152" s="23" t="s">
        <v>7035</v>
      </c>
      <c r="I152" s="23">
        <v>1</v>
      </c>
      <c r="J152" s="23" t="s">
        <v>6984</v>
      </c>
      <c r="K152" s="23">
        <v>94500000</v>
      </c>
      <c r="L152" s="30"/>
      <c r="M152" s="29">
        <v>44027</v>
      </c>
      <c r="N152" s="23">
        <v>1</v>
      </c>
      <c r="O152" s="23" t="s">
        <v>6984</v>
      </c>
      <c r="P152" s="23">
        <v>94500000</v>
      </c>
      <c r="Q152" s="30"/>
      <c r="R152" s="23">
        <v>57520</v>
      </c>
      <c r="S152" s="29">
        <v>44104</v>
      </c>
      <c r="T152" s="28" t="s">
        <v>7004</v>
      </c>
    </row>
    <row r="153" spans="1:20" ht="15.75" thickBot="1" x14ac:dyDescent="0.3">
      <c r="A153" s="35">
        <v>1</v>
      </c>
      <c r="B153" s="34" t="s">
        <v>740</v>
      </c>
      <c r="C153" s="33" t="s">
        <v>54</v>
      </c>
      <c r="D153" s="32" t="s">
        <v>24</v>
      </c>
      <c r="E153" s="31" t="s">
        <v>24</v>
      </c>
      <c r="F153" s="23" t="s">
        <v>7034</v>
      </c>
      <c r="G153" s="23" t="s">
        <v>100</v>
      </c>
      <c r="H153" s="23" t="s">
        <v>7026</v>
      </c>
      <c r="I153" s="23">
        <v>1</v>
      </c>
      <c r="J153" s="23" t="s">
        <v>6984</v>
      </c>
      <c r="K153" s="23">
        <v>10374270</v>
      </c>
      <c r="L153" s="30"/>
      <c r="M153" s="29">
        <v>44058</v>
      </c>
      <c r="N153" s="23">
        <v>1</v>
      </c>
      <c r="O153" s="23" t="s">
        <v>6984</v>
      </c>
      <c r="P153" s="23">
        <v>10374270</v>
      </c>
      <c r="Q153" s="30"/>
      <c r="R153" s="23">
        <v>79220</v>
      </c>
      <c r="S153" s="29">
        <v>44110</v>
      </c>
      <c r="T153" s="28" t="s">
        <v>7001</v>
      </c>
    </row>
    <row r="154" spans="1:20" ht="15.75" thickBot="1" x14ac:dyDescent="0.3">
      <c r="A154" s="35">
        <v>1</v>
      </c>
      <c r="B154" s="34" t="s">
        <v>743</v>
      </c>
      <c r="C154" s="33" t="s">
        <v>54</v>
      </c>
      <c r="D154" s="32" t="s">
        <v>24</v>
      </c>
      <c r="E154" s="31" t="s">
        <v>24</v>
      </c>
      <c r="F154" s="23" t="s">
        <v>7033</v>
      </c>
      <c r="G154" s="23" t="s">
        <v>100</v>
      </c>
      <c r="H154" s="23" t="s">
        <v>7032</v>
      </c>
      <c r="I154" s="23">
        <v>1</v>
      </c>
      <c r="J154" s="23" t="s">
        <v>6984</v>
      </c>
      <c r="K154" s="23">
        <v>3980211</v>
      </c>
      <c r="L154" s="30"/>
      <c r="M154" s="29">
        <v>44027</v>
      </c>
      <c r="N154" s="23">
        <v>1</v>
      </c>
      <c r="O154" s="23" t="s">
        <v>6984</v>
      </c>
      <c r="P154" s="23">
        <v>3980211</v>
      </c>
      <c r="Q154" s="30"/>
      <c r="R154" s="23">
        <v>56920</v>
      </c>
      <c r="S154" s="29">
        <v>44111</v>
      </c>
      <c r="T154" s="28" t="s">
        <v>7001</v>
      </c>
    </row>
    <row r="155" spans="1:20" ht="15.75" thickBot="1" x14ac:dyDescent="0.3">
      <c r="A155" s="35">
        <v>1</v>
      </c>
      <c r="B155" s="34" t="s">
        <v>746</v>
      </c>
      <c r="C155" s="33" t="s">
        <v>54</v>
      </c>
      <c r="D155" s="32" t="s">
        <v>24</v>
      </c>
      <c r="E155" s="31" t="s">
        <v>24</v>
      </c>
      <c r="F155" s="23" t="s">
        <v>7031</v>
      </c>
      <c r="G155" s="23" t="s">
        <v>99</v>
      </c>
      <c r="H155" s="23" t="s">
        <v>7012</v>
      </c>
      <c r="I155" s="23">
        <v>1</v>
      </c>
      <c r="J155" s="23" t="s">
        <v>6984</v>
      </c>
      <c r="K155" s="23">
        <v>26500000</v>
      </c>
      <c r="L155" s="30"/>
      <c r="M155" s="29">
        <v>44027</v>
      </c>
      <c r="N155" s="23">
        <v>1</v>
      </c>
      <c r="O155" s="23" t="s">
        <v>6984</v>
      </c>
      <c r="P155" s="23">
        <v>26500000</v>
      </c>
      <c r="Q155" s="30"/>
      <c r="R155" s="23">
        <v>68320</v>
      </c>
      <c r="S155" s="29">
        <v>44119</v>
      </c>
      <c r="T155" s="28" t="s">
        <v>7004</v>
      </c>
    </row>
    <row r="156" spans="1:20" ht="15.75" thickBot="1" x14ac:dyDescent="0.3">
      <c r="A156" s="35">
        <v>1</v>
      </c>
      <c r="B156" s="34" t="s">
        <v>750</v>
      </c>
      <c r="C156" s="33" t="s">
        <v>54</v>
      </c>
      <c r="D156" s="32" t="s">
        <v>24</v>
      </c>
      <c r="E156" s="31" t="s">
        <v>24</v>
      </c>
      <c r="F156" s="23" t="s">
        <v>7025</v>
      </c>
      <c r="G156" s="23" t="s">
        <v>94</v>
      </c>
      <c r="H156" s="23" t="s">
        <v>7012</v>
      </c>
      <c r="I156" s="23">
        <v>1</v>
      </c>
      <c r="J156" s="23" t="s">
        <v>6984</v>
      </c>
      <c r="K156" s="23">
        <v>12000000</v>
      </c>
      <c r="L156" s="30"/>
      <c r="M156" s="29">
        <v>43997</v>
      </c>
      <c r="N156" s="23">
        <v>1</v>
      </c>
      <c r="O156" s="23" t="s">
        <v>6984</v>
      </c>
      <c r="P156" s="23">
        <v>12000000</v>
      </c>
      <c r="Q156" s="30"/>
      <c r="R156" s="23">
        <v>66520</v>
      </c>
      <c r="S156" s="29">
        <v>44117</v>
      </c>
      <c r="T156" s="28" t="s">
        <v>7006</v>
      </c>
    </row>
    <row r="157" spans="1:20" ht="15.75" thickBot="1" x14ac:dyDescent="0.3">
      <c r="A157" s="35">
        <v>1</v>
      </c>
      <c r="B157" s="34" t="s">
        <v>754</v>
      </c>
      <c r="C157" s="33" t="s">
        <v>54</v>
      </c>
      <c r="D157" s="32" t="s">
        <v>24</v>
      </c>
      <c r="E157" s="31" t="s">
        <v>24</v>
      </c>
      <c r="F157" s="23" t="s">
        <v>7025</v>
      </c>
      <c r="G157" s="23" t="s">
        <v>94</v>
      </c>
      <c r="H157" s="23" t="s">
        <v>7012</v>
      </c>
      <c r="I157" s="23">
        <v>1</v>
      </c>
      <c r="J157" s="23" t="s">
        <v>6984</v>
      </c>
      <c r="K157" s="23">
        <v>12000000</v>
      </c>
      <c r="L157" s="30"/>
      <c r="M157" s="29">
        <v>43997</v>
      </c>
      <c r="N157" s="23">
        <v>1</v>
      </c>
      <c r="O157" s="23" t="s">
        <v>6984</v>
      </c>
      <c r="P157" s="23">
        <v>12000000</v>
      </c>
      <c r="Q157" s="30"/>
      <c r="R157" s="23">
        <v>66520</v>
      </c>
      <c r="S157" s="29">
        <v>44117</v>
      </c>
      <c r="T157" s="28" t="s">
        <v>7006</v>
      </c>
    </row>
    <row r="158" spans="1:20" ht="15.75" thickBot="1" x14ac:dyDescent="0.3">
      <c r="A158" s="35">
        <v>1</v>
      </c>
      <c r="B158" s="34" t="s">
        <v>757</v>
      </c>
      <c r="C158" s="33" t="s">
        <v>54</v>
      </c>
      <c r="D158" s="32" t="s">
        <v>24</v>
      </c>
      <c r="E158" s="31" t="s">
        <v>24</v>
      </c>
      <c r="F158" s="23" t="s">
        <v>7030</v>
      </c>
      <c r="G158" s="23" t="s">
        <v>99</v>
      </c>
      <c r="H158" s="23" t="s">
        <v>6987</v>
      </c>
      <c r="I158" s="23">
        <v>1</v>
      </c>
      <c r="J158" s="23" t="s">
        <v>6984</v>
      </c>
      <c r="K158" s="23">
        <v>94841194</v>
      </c>
      <c r="L158" s="30"/>
      <c r="M158" s="29">
        <v>44027</v>
      </c>
      <c r="N158" s="23">
        <v>1</v>
      </c>
      <c r="O158" s="23" t="s">
        <v>6984</v>
      </c>
      <c r="P158" s="23">
        <v>94841194</v>
      </c>
      <c r="Q158" s="30"/>
      <c r="R158" s="23">
        <v>76220</v>
      </c>
      <c r="S158" s="29">
        <v>44117</v>
      </c>
      <c r="T158" s="28" t="s">
        <v>7004</v>
      </c>
    </row>
    <row r="159" spans="1:20" ht="15.75" thickBot="1" x14ac:dyDescent="0.3">
      <c r="A159" s="35">
        <v>1</v>
      </c>
      <c r="B159" s="34" t="s">
        <v>760</v>
      </c>
      <c r="C159" s="33" t="s">
        <v>54</v>
      </c>
      <c r="D159" s="32" t="s">
        <v>24</v>
      </c>
      <c r="E159" s="31" t="s">
        <v>24</v>
      </c>
      <c r="F159" s="23" t="s">
        <v>7013</v>
      </c>
      <c r="G159" s="23" t="s">
        <v>94</v>
      </c>
      <c r="H159" s="23" t="s">
        <v>7012</v>
      </c>
      <c r="I159" s="23">
        <v>1</v>
      </c>
      <c r="J159" s="23" t="s">
        <v>6984</v>
      </c>
      <c r="K159" s="23">
        <v>12000000</v>
      </c>
      <c r="L159" s="30"/>
      <c r="M159" s="29">
        <v>44027</v>
      </c>
      <c r="N159" s="23">
        <v>1</v>
      </c>
      <c r="O159" s="23" t="s">
        <v>6984</v>
      </c>
      <c r="P159" s="23">
        <v>12000000</v>
      </c>
      <c r="Q159" s="30"/>
      <c r="R159" s="23">
        <v>66420</v>
      </c>
      <c r="S159" s="29">
        <v>44124</v>
      </c>
      <c r="T159" s="28" t="s">
        <v>7006</v>
      </c>
    </row>
    <row r="160" spans="1:20" ht="15.75" thickBot="1" x14ac:dyDescent="0.3">
      <c r="A160" s="35">
        <v>1</v>
      </c>
      <c r="B160" s="34" t="s">
        <v>765</v>
      </c>
      <c r="C160" s="33" t="s">
        <v>54</v>
      </c>
      <c r="D160" s="32" t="s">
        <v>24</v>
      </c>
      <c r="E160" s="31" t="s">
        <v>24</v>
      </c>
      <c r="F160" s="23" t="s">
        <v>7029</v>
      </c>
      <c r="G160" s="23" t="s">
        <v>94</v>
      </c>
      <c r="H160" s="23" t="s">
        <v>6987</v>
      </c>
      <c r="I160" s="23">
        <v>1</v>
      </c>
      <c r="J160" s="23" t="s">
        <v>6984</v>
      </c>
      <c r="K160" s="23">
        <v>28967499</v>
      </c>
      <c r="L160" s="30"/>
      <c r="M160" s="29">
        <v>44089</v>
      </c>
      <c r="N160" s="23">
        <v>1</v>
      </c>
      <c r="O160" s="23" t="s">
        <v>6984</v>
      </c>
      <c r="P160" s="23">
        <v>28967499</v>
      </c>
      <c r="Q160" s="30"/>
      <c r="R160" s="23">
        <v>87620</v>
      </c>
      <c r="S160" s="29">
        <v>44123</v>
      </c>
      <c r="T160" s="28" t="s">
        <v>7006</v>
      </c>
    </row>
    <row r="161" spans="1:20" ht="15.75" thickBot="1" x14ac:dyDescent="0.3">
      <c r="A161" s="35">
        <v>1</v>
      </c>
      <c r="B161" s="34" t="s">
        <v>768</v>
      </c>
      <c r="C161" s="33" t="s">
        <v>54</v>
      </c>
      <c r="D161" s="32" t="s">
        <v>24</v>
      </c>
      <c r="E161" s="31" t="s">
        <v>24</v>
      </c>
      <c r="F161" s="23" t="s">
        <v>7028</v>
      </c>
      <c r="G161" s="23" t="s">
        <v>99</v>
      </c>
      <c r="H161" s="23" t="s">
        <v>6987</v>
      </c>
      <c r="I161" s="23">
        <v>1</v>
      </c>
      <c r="J161" s="23" t="s">
        <v>6984</v>
      </c>
      <c r="K161" s="23">
        <v>125720772.59</v>
      </c>
      <c r="L161" s="30"/>
      <c r="M161" s="29">
        <v>44027</v>
      </c>
      <c r="N161" s="23">
        <v>1</v>
      </c>
      <c r="O161" s="23" t="s">
        <v>6984</v>
      </c>
      <c r="P161" s="23">
        <v>125720772.59</v>
      </c>
      <c r="Q161" s="30"/>
      <c r="R161" s="23">
        <v>68420</v>
      </c>
      <c r="S161" s="29">
        <v>44125</v>
      </c>
      <c r="T161" s="28" t="s">
        <v>7004</v>
      </c>
    </row>
    <row r="162" spans="1:20" ht="15.75" thickBot="1" x14ac:dyDescent="0.3">
      <c r="A162" s="35">
        <v>1</v>
      </c>
      <c r="B162" s="34" t="s">
        <v>771</v>
      </c>
      <c r="C162" s="33" t="s">
        <v>54</v>
      </c>
      <c r="D162" s="32" t="s">
        <v>24</v>
      </c>
      <c r="E162" s="31" t="s">
        <v>24</v>
      </c>
      <c r="F162" s="23" t="s">
        <v>7027</v>
      </c>
      <c r="G162" s="23" t="s">
        <v>100</v>
      </c>
      <c r="H162" s="23" t="s">
        <v>7026</v>
      </c>
      <c r="I162" s="23">
        <v>1</v>
      </c>
      <c r="J162" s="23" t="s">
        <v>6984</v>
      </c>
      <c r="K162" s="23">
        <v>10067400</v>
      </c>
      <c r="L162" s="30"/>
      <c r="M162" s="29">
        <v>44089</v>
      </c>
      <c r="N162" s="23">
        <v>1</v>
      </c>
      <c r="O162" s="23" t="s">
        <v>6984</v>
      </c>
      <c r="P162" s="23">
        <v>10067400</v>
      </c>
      <c r="Q162" s="30"/>
      <c r="R162" s="23">
        <v>86520</v>
      </c>
      <c r="S162" s="29">
        <v>44126</v>
      </c>
      <c r="T162" s="28" t="s">
        <v>7001</v>
      </c>
    </row>
    <row r="163" spans="1:20" ht="15.75" thickBot="1" x14ac:dyDescent="0.3">
      <c r="A163" s="35">
        <v>1</v>
      </c>
      <c r="B163" s="34" t="s">
        <v>775</v>
      </c>
      <c r="C163" s="33" t="s">
        <v>54</v>
      </c>
      <c r="D163" s="32" t="s">
        <v>24</v>
      </c>
      <c r="E163" s="31" t="s">
        <v>24</v>
      </c>
      <c r="F163" s="23" t="s">
        <v>7013</v>
      </c>
      <c r="G163" s="23" t="s">
        <v>94</v>
      </c>
      <c r="H163" s="23" t="s">
        <v>7012</v>
      </c>
      <c r="I163" s="23">
        <v>1</v>
      </c>
      <c r="J163" s="23" t="s">
        <v>6984</v>
      </c>
      <c r="K163" s="23">
        <v>12000000</v>
      </c>
      <c r="L163" s="30"/>
      <c r="M163" s="29">
        <v>43966</v>
      </c>
      <c r="N163" s="23">
        <v>1</v>
      </c>
      <c r="O163" s="23" t="s">
        <v>6984</v>
      </c>
      <c r="P163" s="23">
        <v>12000000</v>
      </c>
      <c r="Q163" s="30"/>
      <c r="R163" s="23">
        <v>66420</v>
      </c>
      <c r="S163" s="29">
        <v>44133</v>
      </c>
      <c r="T163" s="28" t="s">
        <v>7006</v>
      </c>
    </row>
    <row r="164" spans="1:20" ht="15.75" thickBot="1" x14ac:dyDescent="0.3">
      <c r="A164" s="35">
        <v>1</v>
      </c>
      <c r="B164" s="34" t="s">
        <v>779</v>
      </c>
      <c r="C164" s="33" t="s">
        <v>54</v>
      </c>
      <c r="D164" s="32" t="s">
        <v>24</v>
      </c>
      <c r="E164" s="31" t="s">
        <v>24</v>
      </c>
      <c r="F164" s="23" t="s">
        <v>7025</v>
      </c>
      <c r="G164" s="23" t="s">
        <v>94</v>
      </c>
      <c r="H164" s="23" t="s">
        <v>7012</v>
      </c>
      <c r="I164" s="23">
        <v>1</v>
      </c>
      <c r="J164" s="23" t="s">
        <v>6984</v>
      </c>
      <c r="K164" s="23">
        <v>12000000</v>
      </c>
      <c r="L164" s="30"/>
      <c r="M164" s="29">
        <v>44027</v>
      </c>
      <c r="N164" s="23">
        <v>1</v>
      </c>
      <c r="O164" s="23" t="s">
        <v>6984</v>
      </c>
      <c r="P164" s="23">
        <v>12000000</v>
      </c>
      <c r="Q164" s="30"/>
      <c r="R164" s="23">
        <v>66520</v>
      </c>
      <c r="S164" s="29">
        <v>44134</v>
      </c>
      <c r="T164" s="28" t="s">
        <v>7006</v>
      </c>
    </row>
    <row r="165" spans="1:20" ht="15.75" thickBot="1" x14ac:dyDescent="0.3">
      <c r="A165" s="35">
        <v>1</v>
      </c>
      <c r="B165" s="34" t="s">
        <v>782</v>
      </c>
      <c r="C165" s="33" t="s">
        <v>54</v>
      </c>
      <c r="D165" s="32" t="s">
        <v>24</v>
      </c>
      <c r="E165" s="31" t="s">
        <v>24</v>
      </c>
      <c r="F165" s="23" t="s">
        <v>7025</v>
      </c>
      <c r="G165" s="23" t="s">
        <v>94</v>
      </c>
      <c r="H165" s="23" t="s">
        <v>7012</v>
      </c>
      <c r="I165" s="23">
        <v>1</v>
      </c>
      <c r="J165" s="23" t="s">
        <v>6984</v>
      </c>
      <c r="K165" s="23">
        <v>12000000</v>
      </c>
      <c r="L165" s="30"/>
      <c r="M165" s="29">
        <v>44027</v>
      </c>
      <c r="N165" s="23">
        <v>1</v>
      </c>
      <c r="O165" s="23" t="s">
        <v>6984</v>
      </c>
      <c r="P165" s="23">
        <v>12000000</v>
      </c>
      <c r="Q165" s="30"/>
      <c r="R165" s="23">
        <v>66520</v>
      </c>
      <c r="S165" s="29">
        <v>44133</v>
      </c>
      <c r="T165" s="28" t="s">
        <v>7006</v>
      </c>
    </row>
    <row r="166" spans="1:20" ht="15.75" thickBot="1" x14ac:dyDescent="0.3">
      <c r="A166" s="35">
        <v>1</v>
      </c>
      <c r="B166" s="34" t="s">
        <v>785</v>
      </c>
      <c r="C166" s="33" t="s">
        <v>54</v>
      </c>
      <c r="D166" s="32" t="s">
        <v>24</v>
      </c>
      <c r="E166" s="31" t="s">
        <v>24</v>
      </c>
      <c r="F166" s="23" t="s">
        <v>7024</v>
      </c>
      <c r="G166" s="23" t="s">
        <v>99</v>
      </c>
      <c r="H166" s="23" t="s">
        <v>6987</v>
      </c>
      <c r="I166" s="23">
        <v>1</v>
      </c>
      <c r="J166" s="23" t="s">
        <v>6984</v>
      </c>
      <c r="K166" s="23">
        <v>65601200</v>
      </c>
      <c r="L166" s="30"/>
      <c r="M166" s="29">
        <v>44027</v>
      </c>
      <c r="N166" s="23">
        <v>1</v>
      </c>
      <c r="O166" s="23" t="s">
        <v>6984</v>
      </c>
      <c r="P166" s="23">
        <v>65601200</v>
      </c>
      <c r="Q166" s="30"/>
      <c r="R166" s="23">
        <v>70620</v>
      </c>
      <c r="S166" s="29">
        <v>44132</v>
      </c>
      <c r="T166" s="28" t="s">
        <v>7004</v>
      </c>
    </row>
    <row r="167" spans="1:20" ht="15.75" thickBot="1" x14ac:dyDescent="0.3">
      <c r="A167" s="35">
        <v>1</v>
      </c>
      <c r="B167" s="34" t="s">
        <v>789</v>
      </c>
      <c r="C167" s="33" t="s">
        <v>54</v>
      </c>
      <c r="D167" s="32" t="s">
        <v>24</v>
      </c>
      <c r="E167" s="31" t="s">
        <v>24</v>
      </c>
      <c r="F167" s="23" t="s">
        <v>7023</v>
      </c>
      <c r="G167" s="23" t="s">
        <v>94</v>
      </c>
      <c r="H167" s="23" t="s">
        <v>7009</v>
      </c>
      <c r="I167" s="23">
        <v>1</v>
      </c>
      <c r="J167" s="23" t="s">
        <v>6984</v>
      </c>
      <c r="K167" s="23">
        <v>6000000</v>
      </c>
      <c r="L167" s="30"/>
      <c r="M167" s="29">
        <v>44119</v>
      </c>
      <c r="N167" s="23">
        <v>1</v>
      </c>
      <c r="O167" s="23" t="s">
        <v>6984</v>
      </c>
      <c r="P167" s="23">
        <v>6000000</v>
      </c>
      <c r="Q167" s="30"/>
      <c r="R167" s="23">
        <v>92520</v>
      </c>
      <c r="S167" s="29">
        <v>44132</v>
      </c>
      <c r="T167" s="28" t="s">
        <v>7006</v>
      </c>
    </row>
    <row r="168" spans="1:20" ht="15.75" thickBot="1" x14ac:dyDescent="0.3">
      <c r="A168" s="35">
        <v>1</v>
      </c>
      <c r="B168" s="34" t="s">
        <v>792</v>
      </c>
      <c r="C168" s="33" t="s">
        <v>54</v>
      </c>
      <c r="D168" s="32" t="s">
        <v>24</v>
      </c>
      <c r="E168" s="31" t="s">
        <v>24</v>
      </c>
      <c r="F168" s="23" t="s">
        <v>7022</v>
      </c>
      <c r="G168" s="23" t="s">
        <v>94</v>
      </c>
      <c r="H168" s="23" t="s">
        <v>6987</v>
      </c>
      <c r="I168" s="23">
        <v>1</v>
      </c>
      <c r="J168" s="23" t="s">
        <v>6984</v>
      </c>
      <c r="K168" s="23">
        <v>813142252</v>
      </c>
      <c r="L168" s="30"/>
      <c r="M168" s="29">
        <v>44119</v>
      </c>
      <c r="N168" s="23">
        <v>1</v>
      </c>
      <c r="O168" s="23" t="s">
        <v>6984</v>
      </c>
      <c r="P168" s="23">
        <v>813142252</v>
      </c>
      <c r="Q168" s="30"/>
      <c r="R168" s="23">
        <v>93920</v>
      </c>
      <c r="S168" s="29">
        <v>44139</v>
      </c>
      <c r="T168" s="28" t="s">
        <v>7006</v>
      </c>
    </row>
    <row r="169" spans="1:20" ht="15.75" thickBot="1" x14ac:dyDescent="0.3">
      <c r="A169" s="35">
        <v>1</v>
      </c>
      <c r="B169" s="34" t="s">
        <v>795</v>
      </c>
      <c r="C169" s="33" t="s">
        <v>54</v>
      </c>
      <c r="D169" s="32" t="s">
        <v>24</v>
      </c>
      <c r="E169" s="31" t="s">
        <v>24</v>
      </c>
      <c r="F169" s="23" t="s">
        <v>7021</v>
      </c>
      <c r="G169" s="23" t="s">
        <v>99</v>
      </c>
      <c r="H169" s="23" t="s">
        <v>6987</v>
      </c>
      <c r="I169" s="23">
        <v>1</v>
      </c>
      <c r="J169" s="23" t="s">
        <v>6984</v>
      </c>
      <c r="K169" s="23">
        <v>254942030</v>
      </c>
      <c r="L169" s="30"/>
      <c r="M169" s="29">
        <v>43997</v>
      </c>
      <c r="N169" s="23">
        <v>1</v>
      </c>
      <c r="O169" s="23" t="s">
        <v>6984</v>
      </c>
      <c r="P169" s="23">
        <v>254942030</v>
      </c>
      <c r="Q169" s="30"/>
      <c r="R169" s="23">
        <v>71220</v>
      </c>
      <c r="S169" s="29">
        <v>44139</v>
      </c>
      <c r="T169" s="28" t="s">
        <v>7004</v>
      </c>
    </row>
    <row r="170" spans="1:20" ht="15.75" thickBot="1" x14ac:dyDescent="0.3">
      <c r="A170" s="35">
        <v>1</v>
      </c>
      <c r="B170" s="34" t="s">
        <v>798</v>
      </c>
      <c r="C170" s="33" t="s">
        <v>54</v>
      </c>
      <c r="D170" s="32" t="s">
        <v>24</v>
      </c>
      <c r="E170" s="31" t="s">
        <v>24</v>
      </c>
      <c r="F170" s="23" t="s">
        <v>7020</v>
      </c>
      <c r="G170" s="23" t="s">
        <v>99</v>
      </c>
      <c r="H170" s="23" t="s">
        <v>6987</v>
      </c>
      <c r="I170" s="23">
        <v>1</v>
      </c>
      <c r="J170" s="23" t="s">
        <v>6984</v>
      </c>
      <c r="K170" s="23">
        <v>901656939.47000003</v>
      </c>
      <c r="L170" s="30"/>
      <c r="M170" s="29">
        <v>44058</v>
      </c>
      <c r="N170" s="23">
        <v>1</v>
      </c>
      <c r="O170" s="23" t="s">
        <v>6984</v>
      </c>
      <c r="P170" s="23">
        <v>901656939.47000003</v>
      </c>
      <c r="Q170" s="30"/>
      <c r="R170" s="23">
        <v>81020</v>
      </c>
      <c r="S170" s="29">
        <v>44134</v>
      </c>
      <c r="T170" s="28" t="s">
        <v>7004</v>
      </c>
    </row>
    <row r="171" spans="1:20" ht="15.75" thickBot="1" x14ac:dyDescent="0.3">
      <c r="A171" s="35">
        <v>1</v>
      </c>
      <c r="B171" s="34" t="s">
        <v>802</v>
      </c>
      <c r="C171" s="33" t="s">
        <v>54</v>
      </c>
      <c r="D171" s="32" t="s">
        <v>24</v>
      </c>
      <c r="E171" s="31" t="s">
        <v>24</v>
      </c>
      <c r="F171" s="23" t="s">
        <v>7019</v>
      </c>
      <c r="G171" s="23" t="s">
        <v>94</v>
      </c>
      <c r="H171" s="23" t="s">
        <v>6987</v>
      </c>
      <c r="I171" s="23">
        <v>1</v>
      </c>
      <c r="J171" s="23" t="s">
        <v>6984</v>
      </c>
      <c r="K171" s="23">
        <v>83837194.140000001</v>
      </c>
      <c r="L171" s="30"/>
      <c r="M171" s="29">
        <v>44150</v>
      </c>
      <c r="N171" s="23">
        <v>1</v>
      </c>
      <c r="O171" s="23" t="s">
        <v>6984</v>
      </c>
      <c r="P171" s="23">
        <v>83837194.140000001</v>
      </c>
      <c r="Q171" s="30"/>
      <c r="R171" s="23">
        <v>95120</v>
      </c>
      <c r="S171" s="29">
        <v>44155</v>
      </c>
      <c r="T171" s="28" t="s">
        <v>7006</v>
      </c>
    </row>
    <row r="172" spans="1:20" ht="15.75" thickBot="1" x14ac:dyDescent="0.3">
      <c r="A172" s="35">
        <v>1</v>
      </c>
      <c r="B172" s="34" t="s">
        <v>805</v>
      </c>
      <c r="C172" s="33" t="s">
        <v>54</v>
      </c>
      <c r="D172" s="32" t="s">
        <v>24</v>
      </c>
      <c r="E172" s="31" t="s">
        <v>24</v>
      </c>
      <c r="F172" s="23" t="s">
        <v>7018</v>
      </c>
      <c r="G172" s="23" t="s">
        <v>99</v>
      </c>
      <c r="H172" s="23" t="s">
        <v>6987</v>
      </c>
      <c r="I172" s="23">
        <v>1</v>
      </c>
      <c r="J172" s="23" t="s">
        <v>6984</v>
      </c>
      <c r="K172" s="23">
        <v>92355456.859999999</v>
      </c>
      <c r="L172" s="30"/>
      <c r="M172" s="29">
        <v>44027</v>
      </c>
      <c r="N172" s="23">
        <v>1</v>
      </c>
      <c r="O172" s="23" t="s">
        <v>6984</v>
      </c>
      <c r="P172" s="23">
        <v>92355456.859999999</v>
      </c>
      <c r="Q172" s="30"/>
      <c r="R172" s="23">
        <v>86720</v>
      </c>
      <c r="S172" s="29">
        <v>44155</v>
      </c>
      <c r="T172" s="28" t="s">
        <v>7004</v>
      </c>
    </row>
    <row r="173" spans="1:20" ht="15.75" thickBot="1" x14ac:dyDescent="0.3">
      <c r="A173" s="35">
        <v>1</v>
      </c>
      <c r="B173" s="34" t="s">
        <v>808</v>
      </c>
      <c r="C173" s="33" t="s">
        <v>54</v>
      </c>
      <c r="D173" s="32" t="s">
        <v>24</v>
      </c>
      <c r="E173" s="31" t="s">
        <v>24</v>
      </c>
      <c r="F173" s="23" t="s">
        <v>7017</v>
      </c>
      <c r="G173" s="23" t="s">
        <v>100</v>
      </c>
      <c r="H173" s="23" t="s">
        <v>7016</v>
      </c>
      <c r="I173" s="23">
        <v>1</v>
      </c>
      <c r="J173" s="23" t="s">
        <v>6984</v>
      </c>
      <c r="K173" s="23">
        <v>854000</v>
      </c>
      <c r="L173" s="30"/>
      <c r="M173" s="29">
        <v>44119</v>
      </c>
      <c r="N173" s="23">
        <v>1</v>
      </c>
      <c r="O173" s="23" t="s">
        <v>6984</v>
      </c>
      <c r="P173" s="23">
        <v>854000</v>
      </c>
      <c r="Q173" s="30"/>
      <c r="R173" s="23">
        <v>95720</v>
      </c>
      <c r="S173" s="29">
        <v>44156</v>
      </c>
      <c r="T173" s="28" t="s">
        <v>7001</v>
      </c>
    </row>
    <row r="174" spans="1:20" ht="15.75" thickBot="1" x14ac:dyDescent="0.3">
      <c r="A174" s="35">
        <v>1</v>
      </c>
      <c r="B174" s="34" t="s">
        <v>812</v>
      </c>
      <c r="C174" s="33" t="s">
        <v>54</v>
      </c>
      <c r="D174" s="32" t="s">
        <v>24</v>
      </c>
      <c r="E174" s="31" t="s">
        <v>24</v>
      </c>
      <c r="F174" s="23" t="s">
        <v>7015</v>
      </c>
      <c r="G174" s="23" t="s">
        <v>99</v>
      </c>
      <c r="H174" s="23" t="s">
        <v>7002</v>
      </c>
      <c r="I174" s="23">
        <v>1</v>
      </c>
      <c r="J174" s="23" t="s">
        <v>6984</v>
      </c>
      <c r="K174" s="23">
        <v>292676443</v>
      </c>
      <c r="L174" s="30"/>
      <c r="M174" s="29">
        <v>44027</v>
      </c>
      <c r="N174" s="23">
        <v>1</v>
      </c>
      <c r="O174" s="23" t="s">
        <v>6984</v>
      </c>
      <c r="P174" s="23">
        <v>292676443</v>
      </c>
      <c r="Q174" s="30"/>
      <c r="R174" s="23">
        <v>67920</v>
      </c>
      <c r="S174" s="29">
        <v>44155</v>
      </c>
      <c r="T174" s="28" t="s">
        <v>7014</v>
      </c>
    </row>
    <row r="175" spans="1:20" ht="15.75" thickBot="1" x14ac:dyDescent="0.3">
      <c r="A175" s="35">
        <v>1</v>
      </c>
      <c r="B175" s="34" t="s">
        <v>816</v>
      </c>
      <c r="C175" s="33" t="s">
        <v>54</v>
      </c>
      <c r="D175" s="32" t="s">
        <v>24</v>
      </c>
      <c r="E175" s="31" t="s">
        <v>24</v>
      </c>
      <c r="F175" s="23" t="s">
        <v>7013</v>
      </c>
      <c r="G175" s="23" t="s">
        <v>94</v>
      </c>
      <c r="H175" s="23" t="s">
        <v>7012</v>
      </c>
      <c r="I175" s="23">
        <v>1</v>
      </c>
      <c r="J175" s="23" t="s">
        <v>6984</v>
      </c>
      <c r="K175" s="23">
        <v>4000000</v>
      </c>
      <c r="L175" s="30"/>
      <c r="M175" s="29">
        <v>43966</v>
      </c>
      <c r="N175" s="23">
        <v>1</v>
      </c>
      <c r="O175" s="23" t="s">
        <v>6984</v>
      </c>
      <c r="P175" s="23">
        <v>4000000</v>
      </c>
      <c r="Q175" s="30"/>
      <c r="R175" s="23">
        <v>66820</v>
      </c>
      <c r="S175" s="29">
        <v>44165</v>
      </c>
      <c r="T175" s="28" t="s">
        <v>7006</v>
      </c>
    </row>
    <row r="176" spans="1:20" ht="15.75" thickBot="1" x14ac:dyDescent="0.3">
      <c r="A176" s="35">
        <v>1</v>
      </c>
      <c r="B176" s="34" t="s">
        <v>819</v>
      </c>
      <c r="C176" s="33" t="s">
        <v>54</v>
      </c>
      <c r="D176" s="32" t="s">
        <v>24</v>
      </c>
      <c r="E176" s="31" t="s">
        <v>24</v>
      </c>
      <c r="F176" s="23" t="s">
        <v>7011</v>
      </c>
      <c r="G176" s="23" t="s">
        <v>100</v>
      </c>
      <c r="H176" s="23" t="s">
        <v>6996</v>
      </c>
      <c r="I176" s="23">
        <v>1</v>
      </c>
      <c r="J176" s="23" t="s">
        <v>6984</v>
      </c>
      <c r="K176" s="23">
        <v>31238150</v>
      </c>
      <c r="L176" s="30"/>
      <c r="M176" s="29">
        <v>43905</v>
      </c>
      <c r="N176" s="23">
        <v>1</v>
      </c>
      <c r="O176" s="23" t="s">
        <v>6984</v>
      </c>
      <c r="P176" s="23">
        <v>31238150</v>
      </c>
      <c r="Q176" s="30"/>
      <c r="R176" s="23">
        <v>79320</v>
      </c>
      <c r="S176" s="29">
        <v>44161</v>
      </c>
      <c r="T176" s="28" t="s">
        <v>7001</v>
      </c>
    </row>
    <row r="177" spans="1:20" ht="15.75" thickBot="1" x14ac:dyDescent="0.3">
      <c r="A177" s="35">
        <v>1</v>
      </c>
      <c r="B177" s="34" t="s">
        <v>822</v>
      </c>
      <c r="C177" s="33" t="s">
        <v>54</v>
      </c>
      <c r="D177" s="32" t="s">
        <v>24</v>
      </c>
      <c r="E177" s="31" t="s">
        <v>24</v>
      </c>
      <c r="F177" s="23" t="s">
        <v>7010</v>
      </c>
      <c r="G177" s="23" t="s">
        <v>100</v>
      </c>
      <c r="H177" s="23" t="s">
        <v>7009</v>
      </c>
      <c r="I177" s="23">
        <v>1</v>
      </c>
      <c r="J177" s="23" t="s">
        <v>6984</v>
      </c>
      <c r="K177" s="23">
        <v>2524000</v>
      </c>
      <c r="L177" s="30"/>
      <c r="M177" s="29">
        <v>44089</v>
      </c>
      <c r="N177" s="23">
        <v>1</v>
      </c>
      <c r="O177" s="23" t="s">
        <v>6984</v>
      </c>
      <c r="P177" s="23">
        <v>2524000</v>
      </c>
      <c r="Q177" s="30"/>
      <c r="R177" s="23">
        <v>92920</v>
      </c>
      <c r="S177" s="29">
        <v>44176</v>
      </c>
      <c r="T177" s="28" t="s">
        <v>7001</v>
      </c>
    </row>
    <row r="178" spans="1:20" ht="15.75" thickBot="1" x14ac:dyDescent="0.3">
      <c r="A178" s="35">
        <v>1</v>
      </c>
      <c r="B178" s="34" t="s">
        <v>825</v>
      </c>
      <c r="C178" s="33" t="s">
        <v>54</v>
      </c>
      <c r="D178" s="32" t="s">
        <v>24</v>
      </c>
      <c r="E178" s="31" t="s">
        <v>24</v>
      </c>
      <c r="F178" s="23" t="s">
        <v>7008</v>
      </c>
      <c r="G178" s="23" t="s">
        <v>99</v>
      </c>
      <c r="H178" s="23" t="s">
        <v>6987</v>
      </c>
      <c r="I178" s="23">
        <v>1</v>
      </c>
      <c r="J178" s="23" t="s">
        <v>6984</v>
      </c>
      <c r="K178" s="23">
        <v>1166506850</v>
      </c>
      <c r="L178" s="30"/>
      <c r="M178" s="29">
        <v>44119</v>
      </c>
      <c r="N178" s="23">
        <v>1</v>
      </c>
      <c r="O178" s="23" t="s">
        <v>6984</v>
      </c>
      <c r="P178" s="23">
        <v>1166506850</v>
      </c>
      <c r="Q178" s="30"/>
      <c r="R178" s="23">
        <v>93820</v>
      </c>
      <c r="S178" s="29">
        <v>44176</v>
      </c>
      <c r="T178" s="28" t="s">
        <v>7004</v>
      </c>
    </row>
    <row r="179" spans="1:20" ht="15.75" thickBot="1" x14ac:dyDescent="0.3">
      <c r="A179" s="35">
        <v>1</v>
      </c>
      <c r="B179" s="34" t="s">
        <v>829</v>
      </c>
      <c r="C179" s="33" t="s">
        <v>54</v>
      </c>
      <c r="D179" s="32" t="s">
        <v>24</v>
      </c>
      <c r="E179" s="31" t="s">
        <v>24</v>
      </c>
      <c r="F179" s="23" t="s">
        <v>7007</v>
      </c>
      <c r="G179" s="23" t="s">
        <v>94</v>
      </c>
      <c r="H179" s="23" t="s">
        <v>7002</v>
      </c>
      <c r="I179" s="23">
        <v>1</v>
      </c>
      <c r="J179" s="23" t="s">
        <v>6984</v>
      </c>
      <c r="K179" s="23">
        <v>2597000000</v>
      </c>
      <c r="L179" s="30"/>
      <c r="M179" s="29">
        <v>44150</v>
      </c>
      <c r="N179" s="23">
        <v>1</v>
      </c>
      <c r="O179" s="23" t="s">
        <v>6984</v>
      </c>
      <c r="P179" s="23">
        <v>2597000000</v>
      </c>
      <c r="Q179" s="30"/>
      <c r="R179" s="23">
        <v>100020</v>
      </c>
      <c r="S179" s="29">
        <v>44176</v>
      </c>
      <c r="T179" s="28" t="s">
        <v>7006</v>
      </c>
    </row>
    <row r="180" spans="1:20" ht="15.75" thickBot="1" x14ac:dyDescent="0.3">
      <c r="A180" s="35">
        <v>1</v>
      </c>
      <c r="B180" s="34" t="s">
        <v>833</v>
      </c>
      <c r="C180" s="33" t="s">
        <v>54</v>
      </c>
      <c r="D180" s="32" t="s">
        <v>24</v>
      </c>
      <c r="E180" s="31" t="s">
        <v>24</v>
      </c>
      <c r="F180" s="23" t="s">
        <v>7005</v>
      </c>
      <c r="G180" s="23" t="s">
        <v>99</v>
      </c>
      <c r="H180" s="23" t="s">
        <v>6987</v>
      </c>
      <c r="I180" s="23">
        <v>1</v>
      </c>
      <c r="J180" s="23" t="s">
        <v>6984</v>
      </c>
      <c r="K180" s="23">
        <v>730887768.39999998</v>
      </c>
      <c r="L180" s="30"/>
      <c r="M180" s="29">
        <v>44119</v>
      </c>
      <c r="N180" s="23">
        <v>1</v>
      </c>
      <c r="O180" s="23" t="s">
        <v>6984</v>
      </c>
      <c r="P180" s="23">
        <v>730887768.39999998</v>
      </c>
      <c r="Q180" s="30"/>
      <c r="R180" s="23">
        <v>93620</v>
      </c>
      <c r="S180" s="29">
        <v>44186</v>
      </c>
      <c r="T180" s="28" t="s">
        <v>7004</v>
      </c>
    </row>
    <row r="181" spans="1:20" ht="15.75" thickBot="1" x14ac:dyDescent="0.3">
      <c r="A181" s="35">
        <v>1</v>
      </c>
      <c r="B181" s="34" t="s">
        <v>837</v>
      </c>
      <c r="C181" s="33" t="s">
        <v>54</v>
      </c>
      <c r="D181" s="32" t="s">
        <v>24</v>
      </c>
      <c r="E181" s="31" t="s">
        <v>24</v>
      </c>
      <c r="F181" s="23" t="s">
        <v>7003</v>
      </c>
      <c r="G181" s="23" t="s">
        <v>100</v>
      </c>
      <c r="H181" s="23" t="s">
        <v>7002</v>
      </c>
      <c r="I181" s="23">
        <v>1</v>
      </c>
      <c r="J181" s="23" t="s">
        <v>6984</v>
      </c>
      <c r="K181" s="23">
        <v>33098378.510000002</v>
      </c>
      <c r="L181" s="30"/>
      <c r="M181" s="29">
        <v>44150</v>
      </c>
      <c r="N181" s="23">
        <v>1</v>
      </c>
      <c r="O181" s="23" t="s">
        <v>6984</v>
      </c>
      <c r="P181" s="23">
        <v>33098378.510000002</v>
      </c>
      <c r="Q181" s="30"/>
      <c r="R181" s="23">
        <v>100520</v>
      </c>
      <c r="S181" s="29">
        <v>44186</v>
      </c>
      <c r="T181" s="28" t="s">
        <v>7001</v>
      </c>
    </row>
    <row r="182" spans="1:20" ht="15.75" thickBot="1" x14ac:dyDescent="0.3">
      <c r="A182" s="35">
        <v>1</v>
      </c>
      <c r="B182" s="34" t="s">
        <v>841</v>
      </c>
      <c r="C182" s="33" t="s">
        <v>54</v>
      </c>
      <c r="D182" s="32" t="s">
        <v>24</v>
      </c>
      <c r="E182" s="31" t="s">
        <v>24</v>
      </c>
      <c r="F182" s="23" t="s">
        <v>7000</v>
      </c>
      <c r="G182" s="23" t="s">
        <v>99</v>
      </c>
      <c r="H182" s="23" t="s">
        <v>6987</v>
      </c>
      <c r="I182" s="23">
        <v>1</v>
      </c>
      <c r="J182" s="23" t="s">
        <v>6984</v>
      </c>
      <c r="K182" s="23">
        <v>474614681.73000002</v>
      </c>
      <c r="L182" s="30"/>
      <c r="M182" s="29">
        <v>43845</v>
      </c>
      <c r="N182" s="23">
        <v>1</v>
      </c>
      <c r="O182" s="23" t="s">
        <v>6984</v>
      </c>
      <c r="P182" s="23">
        <v>474614681.73000002</v>
      </c>
      <c r="Q182" s="30"/>
      <c r="R182" s="23">
        <v>8420</v>
      </c>
      <c r="S182" s="29">
        <v>43867</v>
      </c>
      <c r="T182" s="28" t="s">
        <v>6983</v>
      </c>
    </row>
    <row r="183" spans="1:20" ht="15.75" thickBot="1" x14ac:dyDescent="0.3">
      <c r="A183" s="35">
        <v>1</v>
      </c>
      <c r="B183" s="34" t="s">
        <v>844</v>
      </c>
      <c r="C183" s="33" t="s">
        <v>54</v>
      </c>
      <c r="D183" s="32" t="s">
        <v>24</v>
      </c>
      <c r="E183" s="31" t="s">
        <v>24</v>
      </c>
      <c r="F183" s="23" t="s">
        <v>6999</v>
      </c>
      <c r="G183" s="23" t="s">
        <v>99</v>
      </c>
      <c r="H183" s="23" t="s">
        <v>6987</v>
      </c>
      <c r="I183" s="23">
        <v>1</v>
      </c>
      <c r="J183" s="23" t="s">
        <v>6984</v>
      </c>
      <c r="K183" s="23">
        <v>246502781.25</v>
      </c>
      <c r="L183" s="30"/>
      <c r="M183" s="29">
        <v>43876</v>
      </c>
      <c r="N183" s="23">
        <v>1</v>
      </c>
      <c r="O183" s="23" t="s">
        <v>6984</v>
      </c>
      <c r="P183" s="23">
        <v>246502781.25</v>
      </c>
      <c r="Q183" s="30"/>
      <c r="R183" s="23">
        <v>15220</v>
      </c>
      <c r="S183" s="29">
        <v>43889</v>
      </c>
      <c r="T183" s="28" t="s">
        <v>6983</v>
      </c>
    </row>
    <row r="184" spans="1:20" ht="15.75" thickBot="1" x14ac:dyDescent="0.3">
      <c r="A184" s="35">
        <v>1</v>
      </c>
      <c r="B184" s="34" t="s">
        <v>848</v>
      </c>
      <c r="C184" s="33" t="s">
        <v>54</v>
      </c>
      <c r="D184" s="32" t="s">
        <v>24</v>
      </c>
      <c r="E184" s="31" t="s">
        <v>24</v>
      </c>
      <c r="F184" s="23" t="s">
        <v>6998</v>
      </c>
      <c r="G184" s="23" t="s">
        <v>99</v>
      </c>
      <c r="H184" s="23" t="s">
        <v>6987</v>
      </c>
      <c r="I184" s="23">
        <v>1</v>
      </c>
      <c r="J184" s="23" t="s">
        <v>6984</v>
      </c>
      <c r="K184" s="23">
        <v>109487145.92</v>
      </c>
      <c r="L184" s="30"/>
      <c r="M184" s="29">
        <v>43845</v>
      </c>
      <c r="N184" s="23">
        <v>1</v>
      </c>
      <c r="O184" s="23" t="s">
        <v>6984</v>
      </c>
      <c r="P184" s="23">
        <v>109487145.92</v>
      </c>
      <c r="Q184" s="30"/>
      <c r="R184" s="23">
        <v>21220</v>
      </c>
      <c r="S184" s="29">
        <v>43900</v>
      </c>
      <c r="T184" s="28" t="s">
        <v>6983</v>
      </c>
    </row>
    <row r="185" spans="1:20" ht="15.75" thickBot="1" x14ac:dyDescent="0.3">
      <c r="A185" s="35">
        <v>1</v>
      </c>
      <c r="B185" s="34" t="s">
        <v>851</v>
      </c>
      <c r="C185" s="33" t="s">
        <v>54</v>
      </c>
      <c r="D185" s="32" t="s">
        <v>24</v>
      </c>
      <c r="E185" s="31" t="s">
        <v>24</v>
      </c>
      <c r="F185" s="23" t="s">
        <v>6997</v>
      </c>
      <c r="G185" s="23" t="s">
        <v>99</v>
      </c>
      <c r="H185" s="23" t="s">
        <v>6996</v>
      </c>
      <c r="I185" s="23">
        <v>1</v>
      </c>
      <c r="J185" s="23" t="s">
        <v>6984</v>
      </c>
      <c r="K185" s="23">
        <v>456560</v>
      </c>
      <c r="L185" s="30"/>
      <c r="M185" s="29">
        <v>43966</v>
      </c>
      <c r="N185" s="23">
        <v>1</v>
      </c>
      <c r="O185" s="23" t="s">
        <v>6984</v>
      </c>
      <c r="P185" s="23">
        <v>456560</v>
      </c>
      <c r="Q185" s="30"/>
      <c r="R185" s="23">
        <v>50120</v>
      </c>
      <c r="S185" s="29">
        <v>43969</v>
      </c>
      <c r="T185" s="28" t="s">
        <v>6983</v>
      </c>
    </row>
    <row r="186" spans="1:20" ht="15.75" thickBot="1" x14ac:dyDescent="0.3">
      <c r="A186" s="35">
        <v>1</v>
      </c>
      <c r="B186" s="34" t="s">
        <v>855</v>
      </c>
      <c r="C186" s="33" t="s">
        <v>54</v>
      </c>
      <c r="D186" s="32" t="s">
        <v>24</v>
      </c>
      <c r="E186" s="31" t="s">
        <v>24</v>
      </c>
      <c r="F186" s="23" t="s">
        <v>6997</v>
      </c>
      <c r="G186" s="23" t="s">
        <v>99</v>
      </c>
      <c r="H186" s="23" t="s">
        <v>6996</v>
      </c>
      <c r="I186" s="23">
        <v>1</v>
      </c>
      <c r="J186" s="23" t="s">
        <v>6984</v>
      </c>
      <c r="K186" s="23">
        <v>2085000</v>
      </c>
      <c r="L186" s="30"/>
      <c r="M186" s="29">
        <v>43966</v>
      </c>
      <c r="N186" s="23">
        <v>1</v>
      </c>
      <c r="O186" s="23" t="s">
        <v>6984</v>
      </c>
      <c r="P186" s="23">
        <v>2085000</v>
      </c>
      <c r="Q186" s="30"/>
      <c r="R186" s="23">
        <v>50120</v>
      </c>
      <c r="S186" s="29">
        <v>43969</v>
      </c>
      <c r="T186" s="28" t="s">
        <v>6983</v>
      </c>
    </row>
    <row r="187" spans="1:20" ht="15.75" thickBot="1" x14ac:dyDescent="0.3">
      <c r="A187" s="35">
        <v>1</v>
      </c>
      <c r="B187" s="34" t="s">
        <v>859</v>
      </c>
      <c r="C187" s="33" t="s">
        <v>54</v>
      </c>
      <c r="D187" s="32" t="s">
        <v>24</v>
      </c>
      <c r="E187" s="31" t="s">
        <v>24</v>
      </c>
      <c r="F187" s="23" t="s">
        <v>6997</v>
      </c>
      <c r="G187" s="23" t="s">
        <v>99</v>
      </c>
      <c r="H187" s="23" t="s">
        <v>6996</v>
      </c>
      <c r="I187" s="23">
        <v>1</v>
      </c>
      <c r="J187" s="23" t="s">
        <v>6984</v>
      </c>
      <c r="K187" s="23">
        <v>6120000</v>
      </c>
      <c r="L187" s="30"/>
      <c r="M187" s="29">
        <v>43966</v>
      </c>
      <c r="N187" s="23">
        <v>1</v>
      </c>
      <c r="O187" s="23" t="s">
        <v>6984</v>
      </c>
      <c r="P187" s="23">
        <v>6120000</v>
      </c>
      <c r="Q187" s="30"/>
      <c r="R187" s="23">
        <v>50120</v>
      </c>
      <c r="S187" s="29">
        <v>43969</v>
      </c>
      <c r="T187" s="28" t="s">
        <v>6983</v>
      </c>
    </row>
    <row r="188" spans="1:20" ht="15.75" thickBot="1" x14ac:dyDescent="0.3">
      <c r="A188" s="35">
        <v>1</v>
      </c>
      <c r="B188" s="34" t="s">
        <v>863</v>
      </c>
      <c r="C188" s="33" t="s">
        <v>54</v>
      </c>
      <c r="D188" s="32" t="s">
        <v>24</v>
      </c>
      <c r="E188" s="31" t="s">
        <v>24</v>
      </c>
      <c r="F188" s="23" t="s">
        <v>6995</v>
      </c>
      <c r="G188" s="23" t="s">
        <v>99</v>
      </c>
      <c r="H188" s="23" t="s">
        <v>6987</v>
      </c>
      <c r="I188" s="23">
        <v>1</v>
      </c>
      <c r="J188" s="23" t="s">
        <v>6984</v>
      </c>
      <c r="K188" s="23">
        <v>454479393</v>
      </c>
      <c r="L188" s="30"/>
      <c r="M188" s="29">
        <v>43905</v>
      </c>
      <c r="N188" s="23">
        <v>1</v>
      </c>
      <c r="O188" s="23" t="s">
        <v>6984</v>
      </c>
      <c r="P188" s="23">
        <v>454479393</v>
      </c>
      <c r="Q188" s="30"/>
      <c r="R188" s="23">
        <v>43120</v>
      </c>
      <c r="S188" s="29">
        <v>43991</v>
      </c>
      <c r="T188" s="28" t="s">
        <v>6983</v>
      </c>
    </row>
    <row r="189" spans="1:20" ht="15.75" thickBot="1" x14ac:dyDescent="0.3">
      <c r="A189" s="35">
        <v>1</v>
      </c>
      <c r="B189" s="34" t="s">
        <v>867</v>
      </c>
      <c r="C189" s="33" t="s">
        <v>54</v>
      </c>
      <c r="D189" s="32" t="s">
        <v>24</v>
      </c>
      <c r="E189" s="31" t="s">
        <v>24</v>
      </c>
      <c r="F189" s="23" t="s">
        <v>6994</v>
      </c>
      <c r="G189" s="23" t="s">
        <v>99</v>
      </c>
      <c r="H189" s="23" t="s">
        <v>6985</v>
      </c>
      <c r="I189" s="23">
        <v>1</v>
      </c>
      <c r="J189" s="23" t="s">
        <v>6984</v>
      </c>
      <c r="K189" s="23">
        <v>30203582.449999999</v>
      </c>
      <c r="L189" s="30"/>
      <c r="M189" s="29">
        <v>43876</v>
      </c>
      <c r="N189" s="23">
        <v>1</v>
      </c>
      <c r="O189" s="23" t="s">
        <v>6984</v>
      </c>
      <c r="P189" s="23">
        <v>30203582.449999999</v>
      </c>
      <c r="Q189" s="30"/>
      <c r="R189" s="23">
        <v>48220</v>
      </c>
      <c r="S189" s="29">
        <v>43993</v>
      </c>
      <c r="T189" s="28" t="s">
        <v>6983</v>
      </c>
    </row>
    <row r="190" spans="1:20" ht="15.75" thickBot="1" x14ac:dyDescent="0.3">
      <c r="A190" s="35">
        <v>1</v>
      </c>
      <c r="B190" s="34" t="s">
        <v>870</v>
      </c>
      <c r="C190" s="33" t="s">
        <v>54</v>
      </c>
      <c r="D190" s="32" t="s">
        <v>24</v>
      </c>
      <c r="E190" s="31" t="s">
        <v>24</v>
      </c>
      <c r="F190" s="23" t="s">
        <v>6993</v>
      </c>
      <c r="G190" s="23" t="s">
        <v>99</v>
      </c>
      <c r="H190" s="23" t="s">
        <v>6987</v>
      </c>
      <c r="I190" s="23">
        <v>1</v>
      </c>
      <c r="J190" s="23" t="s">
        <v>6984</v>
      </c>
      <c r="K190" s="23">
        <v>76218310</v>
      </c>
      <c r="L190" s="30"/>
      <c r="M190" s="29">
        <v>44027</v>
      </c>
      <c r="N190" s="23">
        <v>1</v>
      </c>
      <c r="O190" s="23" t="s">
        <v>6984</v>
      </c>
      <c r="P190" s="23">
        <v>76218310</v>
      </c>
      <c r="Q190" s="30"/>
      <c r="R190" s="23">
        <v>66320</v>
      </c>
      <c r="S190" s="29">
        <v>44043</v>
      </c>
      <c r="T190" s="28" t="s">
        <v>6983</v>
      </c>
    </row>
    <row r="191" spans="1:20" ht="15.75" thickBot="1" x14ac:dyDescent="0.3">
      <c r="A191" s="35">
        <v>1</v>
      </c>
      <c r="B191" s="34" t="s">
        <v>874</v>
      </c>
      <c r="C191" s="33" t="s">
        <v>54</v>
      </c>
      <c r="D191" s="32" t="s">
        <v>24</v>
      </c>
      <c r="E191" s="31" t="s">
        <v>24</v>
      </c>
      <c r="F191" s="23" t="s">
        <v>6992</v>
      </c>
      <c r="G191" s="23" t="s">
        <v>99</v>
      </c>
      <c r="H191" s="23" t="s">
        <v>6991</v>
      </c>
      <c r="I191" s="23">
        <v>1</v>
      </c>
      <c r="J191" s="23" t="s">
        <v>6984</v>
      </c>
      <c r="K191" s="23">
        <v>11283080.35</v>
      </c>
      <c r="L191" s="30"/>
      <c r="M191" s="29">
        <v>44027</v>
      </c>
      <c r="N191" s="23">
        <v>1</v>
      </c>
      <c r="O191" s="23" t="s">
        <v>6984</v>
      </c>
      <c r="P191" s="23">
        <v>11283080.35</v>
      </c>
      <c r="Q191" s="30"/>
      <c r="R191" s="23">
        <v>68220</v>
      </c>
      <c r="S191" s="29">
        <v>44067</v>
      </c>
      <c r="T191" s="28" t="s">
        <v>6983</v>
      </c>
    </row>
    <row r="192" spans="1:20" ht="15.75" thickBot="1" x14ac:dyDescent="0.3">
      <c r="A192" s="35">
        <v>1</v>
      </c>
      <c r="B192" s="34" t="s">
        <v>877</v>
      </c>
      <c r="C192" s="33" t="s">
        <v>54</v>
      </c>
      <c r="D192" s="32" t="s">
        <v>24</v>
      </c>
      <c r="E192" s="31" t="s">
        <v>24</v>
      </c>
      <c r="F192" s="23" t="s">
        <v>6992</v>
      </c>
      <c r="G192" s="23" t="s">
        <v>99</v>
      </c>
      <c r="H192" s="23" t="s">
        <v>6991</v>
      </c>
      <c r="I192" s="23">
        <v>1</v>
      </c>
      <c r="J192" s="23" t="s">
        <v>6984</v>
      </c>
      <c r="K192" s="23">
        <v>18983494.84</v>
      </c>
      <c r="L192" s="30"/>
      <c r="M192" s="29">
        <v>44027</v>
      </c>
      <c r="N192" s="23">
        <v>1</v>
      </c>
      <c r="O192" s="23" t="s">
        <v>6984</v>
      </c>
      <c r="P192" s="23">
        <v>18983494.84</v>
      </c>
      <c r="Q192" s="30"/>
      <c r="R192" s="23">
        <v>68220</v>
      </c>
      <c r="S192" s="29">
        <v>44067</v>
      </c>
      <c r="T192" s="28" t="s">
        <v>6983</v>
      </c>
    </row>
    <row r="193" spans="1:20" ht="15.75" thickBot="1" x14ac:dyDescent="0.3">
      <c r="A193" s="35">
        <v>1</v>
      </c>
      <c r="B193" s="34" t="s">
        <v>881</v>
      </c>
      <c r="C193" s="33" t="s">
        <v>54</v>
      </c>
      <c r="D193" s="32" t="s">
        <v>24</v>
      </c>
      <c r="E193" s="31" t="s">
        <v>24</v>
      </c>
      <c r="F193" s="23" t="s">
        <v>6992</v>
      </c>
      <c r="G193" s="23" t="s">
        <v>99</v>
      </c>
      <c r="H193" s="23" t="s">
        <v>6991</v>
      </c>
      <c r="I193" s="23">
        <v>1</v>
      </c>
      <c r="J193" s="23" t="s">
        <v>6984</v>
      </c>
      <c r="K193" s="23">
        <v>11378749.93</v>
      </c>
      <c r="L193" s="30"/>
      <c r="M193" s="29">
        <v>44027</v>
      </c>
      <c r="N193" s="23">
        <v>1</v>
      </c>
      <c r="O193" s="23" t="s">
        <v>6984</v>
      </c>
      <c r="P193" s="23">
        <v>11378749.93</v>
      </c>
      <c r="Q193" s="30"/>
      <c r="R193" s="23">
        <v>68220</v>
      </c>
      <c r="S193" s="29">
        <v>44067</v>
      </c>
      <c r="T193" s="28" t="s">
        <v>6983</v>
      </c>
    </row>
    <row r="194" spans="1:20" ht="15.75" thickBot="1" x14ac:dyDescent="0.3">
      <c r="A194" s="35">
        <v>1</v>
      </c>
      <c r="B194" s="34" t="s">
        <v>885</v>
      </c>
      <c r="C194" s="33" t="s">
        <v>54</v>
      </c>
      <c r="D194" s="32" t="s">
        <v>24</v>
      </c>
      <c r="E194" s="31" t="s">
        <v>24</v>
      </c>
      <c r="F194" s="23" t="s">
        <v>6992</v>
      </c>
      <c r="G194" s="23" t="s">
        <v>99</v>
      </c>
      <c r="H194" s="23" t="s">
        <v>6991</v>
      </c>
      <c r="I194" s="23">
        <v>1</v>
      </c>
      <c r="J194" s="23" t="s">
        <v>6984</v>
      </c>
      <c r="K194" s="23">
        <v>11150105.310000001</v>
      </c>
      <c r="L194" s="30"/>
      <c r="M194" s="29">
        <v>44027</v>
      </c>
      <c r="N194" s="23">
        <v>1</v>
      </c>
      <c r="O194" s="23" t="s">
        <v>6984</v>
      </c>
      <c r="P194" s="23">
        <v>11150105.310000001</v>
      </c>
      <c r="Q194" s="30"/>
      <c r="R194" s="23">
        <v>68220</v>
      </c>
      <c r="S194" s="29">
        <v>44067</v>
      </c>
      <c r="T194" s="28" t="s">
        <v>6983</v>
      </c>
    </row>
    <row r="195" spans="1:20" ht="15.75" thickBot="1" x14ac:dyDescent="0.3">
      <c r="A195" s="35">
        <v>1</v>
      </c>
      <c r="B195" s="34" t="s">
        <v>889</v>
      </c>
      <c r="C195" s="33" t="s">
        <v>54</v>
      </c>
      <c r="D195" s="32" t="s">
        <v>24</v>
      </c>
      <c r="E195" s="31" t="s">
        <v>24</v>
      </c>
      <c r="F195" s="23" t="s">
        <v>6992</v>
      </c>
      <c r="G195" s="23" t="s">
        <v>99</v>
      </c>
      <c r="H195" s="23" t="s">
        <v>6991</v>
      </c>
      <c r="I195" s="23">
        <v>1</v>
      </c>
      <c r="J195" s="23" t="s">
        <v>6984</v>
      </c>
      <c r="K195" s="23">
        <v>10384338.43</v>
      </c>
      <c r="L195" s="30"/>
      <c r="M195" s="29">
        <v>44027</v>
      </c>
      <c r="N195" s="23">
        <v>1</v>
      </c>
      <c r="O195" s="23" t="s">
        <v>6984</v>
      </c>
      <c r="P195" s="23">
        <v>10384338.43</v>
      </c>
      <c r="Q195" s="30"/>
      <c r="R195" s="23">
        <v>68220</v>
      </c>
      <c r="S195" s="29">
        <v>44067</v>
      </c>
      <c r="T195" s="28" t="s">
        <v>6983</v>
      </c>
    </row>
    <row r="196" spans="1:20" ht="15.75" thickBot="1" x14ac:dyDescent="0.3">
      <c r="A196" s="35">
        <v>1</v>
      </c>
      <c r="B196" s="34" t="s">
        <v>893</v>
      </c>
      <c r="C196" s="33" t="s">
        <v>54</v>
      </c>
      <c r="D196" s="32" t="s">
        <v>24</v>
      </c>
      <c r="E196" s="31" t="s">
        <v>24</v>
      </c>
      <c r="F196" s="23" t="s">
        <v>6992</v>
      </c>
      <c r="G196" s="23" t="s">
        <v>99</v>
      </c>
      <c r="H196" s="23" t="s">
        <v>6991</v>
      </c>
      <c r="I196" s="23">
        <v>1</v>
      </c>
      <c r="J196" s="23" t="s">
        <v>6984</v>
      </c>
      <c r="K196" s="23">
        <v>18532140.309999999</v>
      </c>
      <c r="L196" s="30"/>
      <c r="M196" s="29">
        <v>44027</v>
      </c>
      <c r="N196" s="23">
        <v>1</v>
      </c>
      <c r="O196" s="23" t="s">
        <v>6984</v>
      </c>
      <c r="P196" s="23">
        <v>18532140.309999999</v>
      </c>
      <c r="Q196" s="30"/>
      <c r="R196" s="23">
        <v>68220</v>
      </c>
      <c r="S196" s="29">
        <v>44067</v>
      </c>
      <c r="T196" s="28" t="s">
        <v>6983</v>
      </c>
    </row>
    <row r="197" spans="1:20" ht="15.75" thickBot="1" x14ac:dyDescent="0.3">
      <c r="A197" s="35">
        <v>1</v>
      </c>
      <c r="B197" s="34" t="s">
        <v>897</v>
      </c>
      <c r="C197" s="33" t="s">
        <v>54</v>
      </c>
      <c r="D197" s="32" t="s">
        <v>24</v>
      </c>
      <c r="E197" s="31" t="s">
        <v>24</v>
      </c>
      <c r="F197" s="23" t="s">
        <v>6992</v>
      </c>
      <c r="G197" s="23" t="s">
        <v>99</v>
      </c>
      <c r="H197" s="23" t="s">
        <v>6991</v>
      </c>
      <c r="I197" s="23">
        <v>1</v>
      </c>
      <c r="J197" s="23" t="s">
        <v>6984</v>
      </c>
      <c r="K197" s="23">
        <v>216502662.09999999</v>
      </c>
      <c r="L197" s="30"/>
      <c r="M197" s="29">
        <v>44027</v>
      </c>
      <c r="N197" s="23">
        <v>1</v>
      </c>
      <c r="O197" s="23" t="s">
        <v>6984</v>
      </c>
      <c r="P197" s="23">
        <v>216502662.09999999</v>
      </c>
      <c r="Q197" s="30"/>
      <c r="R197" s="23">
        <v>68220</v>
      </c>
      <c r="S197" s="29">
        <v>44067</v>
      </c>
      <c r="T197" s="28" t="s">
        <v>6983</v>
      </c>
    </row>
    <row r="198" spans="1:20" ht="15.75" thickBot="1" x14ac:dyDescent="0.3">
      <c r="A198" s="35">
        <v>1</v>
      </c>
      <c r="B198" s="34" t="s">
        <v>900</v>
      </c>
      <c r="C198" s="33" t="s">
        <v>54</v>
      </c>
      <c r="D198" s="32" t="s">
        <v>24</v>
      </c>
      <c r="E198" s="31" t="s">
        <v>24</v>
      </c>
      <c r="F198" s="23" t="s">
        <v>6990</v>
      </c>
      <c r="G198" s="23" t="s">
        <v>99</v>
      </c>
      <c r="H198" s="23" t="s">
        <v>6987</v>
      </c>
      <c r="I198" s="23">
        <v>1</v>
      </c>
      <c r="J198" s="23" t="s">
        <v>6984</v>
      </c>
      <c r="K198" s="23">
        <v>165012611</v>
      </c>
      <c r="L198" s="30"/>
      <c r="M198" s="29">
        <v>43997</v>
      </c>
      <c r="N198" s="23">
        <v>1</v>
      </c>
      <c r="O198" s="23" t="s">
        <v>6984</v>
      </c>
      <c r="P198" s="23">
        <v>165012611</v>
      </c>
      <c r="Q198" s="30"/>
      <c r="R198" s="23">
        <v>68520</v>
      </c>
      <c r="S198" s="29">
        <v>44083</v>
      </c>
      <c r="T198" s="28" t="s">
        <v>6983</v>
      </c>
    </row>
    <row r="199" spans="1:20" ht="15.75" thickBot="1" x14ac:dyDescent="0.3">
      <c r="A199" s="35">
        <v>1</v>
      </c>
      <c r="B199" s="34" t="s">
        <v>903</v>
      </c>
      <c r="C199" s="33" t="s">
        <v>54</v>
      </c>
      <c r="D199" s="32" t="s">
        <v>24</v>
      </c>
      <c r="E199" s="31" t="s">
        <v>24</v>
      </c>
      <c r="F199" s="23" t="s">
        <v>6989</v>
      </c>
      <c r="G199" s="23" t="s">
        <v>99</v>
      </c>
      <c r="H199" s="23" t="s">
        <v>6987</v>
      </c>
      <c r="I199" s="23">
        <v>1</v>
      </c>
      <c r="J199" s="23" t="s">
        <v>6984</v>
      </c>
      <c r="K199" s="23">
        <v>32845961.530000001</v>
      </c>
      <c r="L199" s="30"/>
      <c r="M199" s="29">
        <v>44027</v>
      </c>
      <c r="N199" s="23">
        <v>1</v>
      </c>
      <c r="O199" s="23" t="s">
        <v>6984</v>
      </c>
      <c r="P199" s="23">
        <v>32845961.530000001</v>
      </c>
      <c r="Q199" s="30"/>
      <c r="R199" s="23">
        <v>42920</v>
      </c>
      <c r="S199" s="29">
        <v>44119</v>
      </c>
      <c r="T199" s="28" t="s">
        <v>6983</v>
      </c>
    </row>
    <row r="200" spans="1:20" ht="15.75" thickBot="1" x14ac:dyDescent="0.3">
      <c r="A200" s="35">
        <v>1</v>
      </c>
      <c r="B200" s="34" t="s">
        <v>907</v>
      </c>
      <c r="C200" s="33" t="s">
        <v>54</v>
      </c>
      <c r="D200" s="32" t="s">
        <v>24</v>
      </c>
      <c r="E200" s="31" t="s">
        <v>24</v>
      </c>
      <c r="F200" s="23" t="s">
        <v>6988</v>
      </c>
      <c r="G200" s="23" t="s">
        <v>99</v>
      </c>
      <c r="H200" s="23" t="s">
        <v>6987</v>
      </c>
      <c r="I200" s="23">
        <v>1</v>
      </c>
      <c r="J200" s="23" t="s">
        <v>6984</v>
      </c>
      <c r="K200" s="23">
        <v>2375666318.8800001</v>
      </c>
      <c r="L200" s="30"/>
      <c r="M200" s="29">
        <v>44119</v>
      </c>
      <c r="N200" s="23">
        <v>1</v>
      </c>
      <c r="O200" s="23" t="s">
        <v>6984</v>
      </c>
      <c r="P200" s="23">
        <v>2375666318.8800001</v>
      </c>
      <c r="Q200" s="30"/>
      <c r="R200" s="23">
        <v>100920</v>
      </c>
      <c r="S200" s="29">
        <v>44165</v>
      </c>
      <c r="T200" s="28" t="s">
        <v>6983</v>
      </c>
    </row>
    <row r="201" spans="1:20" ht="15.75" thickBot="1" x14ac:dyDescent="0.3">
      <c r="A201" s="35">
        <v>1</v>
      </c>
      <c r="B201" s="34" t="s">
        <v>910</v>
      </c>
      <c r="C201" s="33" t="s">
        <v>54</v>
      </c>
      <c r="D201" s="32" t="s">
        <v>24</v>
      </c>
      <c r="E201" s="31" t="s">
        <v>24</v>
      </c>
      <c r="F201" s="23" t="s">
        <v>6986</v>
      </c>
      <c r="G201" s="23" t="s">
        <v>99</v>
      </c>
      <c r="H201" s="23" t="s">
        <v>6985</v>
      </c>
      <c r="I201" s="23">
        <v>1</v>
      </c>
      <c r="J201" s="23" t="s">
        <v>6984</v>
      </c>
      <c r="K201" s="23">
        <v>76711611.870000005</v>
      </c>
      <c r="L201" s="30"/>
      <c r="M201" s="29">
        <v>44119</v>
      </c>
      <c r="N201" s="23">
        <v>1</v>
      </c>
      <c r="O201" s="23" t="s">
        <v>6984</v>
      </c>
      <c r="P201" s="23">
        <v>76711611.870000005</v>
      </c>
      <c r="Q201" s="30"/>
      <c r="R201" s="23">
        <v>95620</v>
      </c>
      <c r="S201" s="29">
        <v>44165</v>
      </c>
      <c r="T201" s="28" t="s">
        <v>6983</v>
      </c>
    </row>
    <row r="202" spans="1:20" x14ac:dyDescent="0.25">
      <c r="A202" s="27">
        <v>999999</v>
      </c>
      <c r="C202" s="21"/>
      <c r="D202" s="21"/>
      <c r="E202" s="21"/>
      <c r="F202" s="21"/>
      <c r="G202" s="21"/>
      <c r="H202" s="21"/>
      <c r="I202" s="21"/>
      <c r="J202" s="21"/>
      <c r="K202" s="21"/>
      <c r="M202" s="21"/>
      <c r="N202" s="21"/>
      <c r="O202" s="21"/>
      <c r="P202" s="21"/>
      <c r="R202" s="21"/>
      <c r="S202" s="21"/>
      <c r="T202" s="21"/>
    </row>
    <row r="203" spans="1:20" x14ac:dyDescent="0.25">
      <c r="G203" s="17"/>
      <c r="I203" s="17"/>
      <c r="T203" s="17"/>
    </row>
    <row r="204" spans="1:20" x14ac:dyDescent="0.25">
      <c r="A204" s="24" t="s">
        <v>69</v>
      </c>
      <c r="B204" s="161" t="s">
        <v>91</v>
      </c>
      <c r="C204" s="162"/>
      <c r="D204" s="162"/>
      <c r="E204" s="162"/>
      <c r="F204" s="162"/>
      <c r="G204" s="162"/>
      <c r="H204" s="162"/>
      <c r="I204" s="162"/>
      <c r="J204" s="162"/>
      <c r="K204" s="162"/>
      <c r="L204" s="162"/>
      <c r="M204" s="162"/>
      <c r="N204" s="162"/>
      <c r="O204" s="162"/>
      <c r="P204" s="162"/>
      <c r="Q204" s="162"/>
      <c r="R204" s="162"/>
      <c r="S204" s="162"/>
      <c r="T204" s="162"/>
    </row>
    <row r="205" spans="1:20" x14ac:dyDescent="0.25">
      <c r="C205" s="24">
        <v>2</v>
      </c>
      <c r="D205" s="24">
        <v>3</v>
      </c>
      <c r="E205" s="24">
        <v>4</v>
      </c>
      <c r="F205" s="24">
        <v>8</v>
      </c>
      <c r="G205" s="25">
        <v>12</v>
      </c>
      <c r="H205" s="24">
        <v>16</v>
      </c>
      <c r="I205" s="26">
        <v>20</v>
      </c>
      <c r="J205" s="24">
        <v>24</v>
      </c>
      <c r="K205" s="24">
        <v>28</v>
      </c>
      <c r="L205" s="24">
        <v>32</v>
      </c>
      <c r="M205" s="24">
        <v>36</v>
      </c>
      <c r="N205" s="24">
        <v>40</v>
      </c>
      <c r="O205" s="24">
        <v>44</v>
      </c>
      <c r="P205" s="24">
        <v>48</v>
      </c>
      <c r="Q205" s="24">
        <v>52</v>
      </c>
      <c r="R205" s="24">
        <v>55</v>
      </c>
      <c r="S205" s="24">
        <v>56</v>
      </c>
      <c r="T205" s="25">
        <v>60</v>
      </c>
    </row>
    <row r="206" spans="1:20" ht="15.75" thickBot="1" x14ac:dyDescent="0.3">
      <c r="C206" s="24" t="s">
        <v>74</v>
      </c>
      <c r="D206" s="24" t="s">
        <v>75</v>
      </c>
      <c r="E206" s="24" t="s">
        <v>76</v>
      </c>
      <c r="F206" s="24" t="s">
        <v>77</v>
      </c>
      <c r="G206" s="25" t="s">
        <v>78</v>
      </c>
      <c r="H206" s="24" t="s">
        <v>79</v>
      </c>
      <c r="I206" s="26" t="s">
        <v>80</v>
      </c>
      <c r="J206" s="24" t="s">
        <v>81</v>
      </c>
      <c r="K206" s="24" t="s">
        <v>82</v>
      </c>
      <c r="L206" s="24" t="s">
        <v>83</v>
      </c>
      <c r="M206" s="24" t="s">
        <v>84</v>
      </c>
      <c r="N206" s="24" t="s">
        <v>85</v>
      </c>
      <c r="O206" s="24" t="s">
        <v>86</v>
      </c>
      <c r="P206" s="24" t="s">
        <v>87</v>
      </c>
      <c r="Q206" s="24" t="s">
        <v>88</v>
      </c>
      <c r="R206" s="24" t="s">
        <v>89</v>
      </c>
      <c r="S206" s="24" t="s">
        <v>90</v>
      </c>
      <c r="T206" s="25" t="s">
        <v>23</v>
      </c>
    </row>
    <row r="207" spans="1:20" ht="15.75" thickBot="1" x14ac:dyDescent="0.3">
      <c r="A207" s="24">
        <v>10</v>
      </c>
      <c r="B207" s="17" t="s">
        <v>92</v>
      </c>
      <c r="C207" s="21" t="s">
        <v>24</v>
      </c>
      <c r="D207" s="21" t="s">
        <v>24</v>
      </c>
      <c r="E207" s="23" t="s">
        <v>6982</v>
      </c>
      <c r="F207" s="21" t="s">
        <v>24</v>
      </c>
      <c r="G207" s="20" t="s">
        <v>24</v>
      </c>
      <c r="H207" s="21" t="s">
        <v>24</v>
      </c>
      <c r="I207" s="22" t="s">
        <v>24</v>
      </c>
      <c r="J207" s="21" t="s">
        <v>24</v>
      </c>
      <c r="K207" s="21" t="s">
        <v>24</v>
      </c>
      <c r="L207" s="21" t="s">
        <v>24</v>
      </c>
      <c r="M207" s="21" t="s">
        <v>24</v>
      </c>
      <c r="N207" s="21" t="s">
        <v>24</v>
      </c>
      <c r="O207" s="21" t="s">
        <v>24</v>
      </c>
      <c r="P207" s="21" t="s">
        <v>24</v>
      </c>
      <c r="Q207" s="21" t="s">
        <v>24</v>
      </c>
      <c r="R207" s="21" t="s">
        <v>24</v>
      </c>
      <c r="S207" s="21" t="s">
        <v>24</v>
      </c>
      <c r="T207" s="20" t="s">
        <v>24</v>
      </c>
    </row>
    <row r="351192" spans="1:2" x14ac:dyDescent="0.25">
      <c r="A351192" s="17" t="s">
        <v>54</v>
      </c>
      <c r="B351192" s="17" t="s">
        <v>93</v>
      </c>
    </row>
    <row r="351193" spans="1:2" x14ac:dyDescent="0.25">
      <c r="A351193" s="17" t="s">
        <v>55</v>
      </c>
      <c r="B351193" s="17" t="s">
        <v>94</v>
      </c>
    </row>
    <row r="351194" spans="1:2" x14ac:dyDescent="0.25">
      <c r="B351194" s="17" t="s">
        <v>95</v>
      </c>
    </row>
    <row r="351195" spans="1:2" x14ac:dyDescent="0.25">
      <c r="B351195" s="17" t="s">
        <v>96</v>
      </c>
    </row>
    <row r="351196" spans="1:2" x14ac:dyDescent="0.25">
      <c r="B351196" s="17" t="s">
        <v>97</v>
      </c>
    </row>
    <row r="351197" spans="1:2" x14ac:dyDescent="0.25">
      <c r="B351197" s="17" t="s">
        <v>98</v>
      </c>
    </row>
    <row r="351198" spans="1:2" x14ac:dyDescent="0.25">
      <c r="B351198" s="17" t="s">
        <v>99</v>
      </c>
    </row>
    <row r="351199" spans="1:2" x14ac:dyDescent="0.25">
      <c r="B351199" s="17" t="s">
        <v>100</v>
      </c>
    </row>
    <row r="351200" spans="1:2" x14ac:dyDescent="0.25">
      <c r="B351200" s="17" t="s">
        <v>101</v>
      </c>
    </row>
  </sheetData>
  <mergeCells count="2">
    <mergeCell ref="B8:T8"/>
    <mergeCell ref="B204:T204"/>
  </mergeCells>
  <dataValidations count="15">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207" xr:uid="{00000000-0002-0000-0200-00000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 xr:uid="{00000000-0002-0000-0200-00000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 xr:uid="{00000000-0002-0000-02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 xr:uid="{00000000-0002-0000-0200-000003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201" xr:uid="{00000000-0002-0000-0200-000004000000}">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201 S11:S201" xr:uid="{00000000-0002-0000-0200-000005000000}">
      <formula1>1900/1/1</formula1>
      <formula2>3000/1/1</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 L11:L201" xr:uid="{00000000-0002-0000-02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201 P11:P201" xr:uid="{00000000-0002-0000-0200-00000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201" xr:uid="{00000000-0002-0000-0200-000008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201" xr:uid="{00000000-0002-0000-02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201" xr:uid="{00000000-0002-0000-0200-00000A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201" xr:uid="{00000000-0002-0000-0200-00000B000000}">
      <formula1>$B$351191:$B$351200</formula1>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201" xr:uid="{00000000-0002-0000-0200-00000C000000}">
      <formula1>0</formula1>
      <formula2>390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200-00000D000000}">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01" xr:uid="{00000000-0002-0000-0200-00000E000000}">
      <formula1>$A$351191:$A$351193</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351019"/>
  <sheetViews>
    <sheetView topLeftCell="D1" zoomScale="80" zoomScaleNormal="80" workbookViewId="0">
      <selection activeCell="E11" sqref="E11:E27"/>
    </sheetView>
  </sheetViews>
  <sheetFormatPr baseColWidth="10" defaultColWidth="9.140625" defaultRowHeight="15" x14ac:dyDescent="0.25"/>
  <cols>
    <col min="1" max="1" width="9.140625" style="15"/>
    <col min="2" max="2" width="16" style="15" customWidth="1"/>
    <col min="3" max="3" width="21" style="15" customWidth="1"/>
    <col min="4" max="4" width="19" style="15" customWidth="1"/>
    <col min="5" max="5" width="39" style="15" customWidth="1"/>
    <col min="6" max="6" width="26" style="15" customWidth="1"/>
    <col min="7" max="7" width="39" style="15" customWidth="1"/>
    <col min="8" max="8" width="14" style="15" customWidth="1"/>
    <col min="9" max="9" width="25.42578125" style="15" customWidth="1"/>
    <col min="10" max="10" width="36.85546875" style="15" customWidth="1"/>
    <col min="11" max="11" width="35" style="15" customWidth="1"/>
    <col min="12" max="12" width="38" style="15" customWidth="1"/>
    <col min="13" max="13" width="17" style="88" customWidth="1"/>
    <col min="14" max="14" width="23" style="15" customWidth="1"/>
    <col min="15" max="15" width="34" style="15" customWidth="1"/>
    <col min="16" max="16" width="54" style="15" customWidth="1"/>
    <col min="17" max="17" width="66" style="15" customWidth="1"/>
    <col min="18" max="18" width="25" style="15" customWidth="1"/>
    <col min="19" max="19" width="21.140625" style="88" customWidth="1"/>
    <col min="20" max="16384" width="9.140625" style="15"/>
  </cols>
  <sheetData>
    <row r="1" spans="1:19" x14ac:dyDescent="0.25">
      <c r="B1" s="85" t="s">
        <v>0</v>
      </c>
      <c r="C1" s="85">
        <v>51</v>
      </c>
      <c r="D1" s="85" t="s">
        <v>1</v>
      </c>
    </row>
    <row r="2" spans="1:19" x14ac:dyDescent="0.25">
      <c r="B2" s="85" t="s">
        <v>2</v>
      </c>
      <c r="C2" s="85">
        <v>68</v>
      </c>
      <c r="D2" s="85" t="s">
        <v>102</v>
      </c>
    </row>
    <row r="3" spans="1:19" x14ac:dyDescent="0.25">
      <c r="B3" s="85" t="s">
        <v>4</v>
      </c>
      <c r="C3" s="85">
        <v>1</v>
      </c>
    </row>
    <row r="4" spans="1:19" x14ac:dyDescent="0.25">
      <c r="B4" s="85" t="s">
        <v>5</v>
      </c>
      <c r="C4" s="85">
        <v>233</v>
      </c>
      <c r="L4" s="15">
        <f>(30+31+30+31+31+30+31+30+31)</f>
        <v>275</v>
      </c>
    </row>
    <row r="5" spans="1:19" x14ac:dyDescent="0.25">
      <c r="B5" s="85" t="s">
        <v>6</v>
      </c>
      <c r="C5" s="87">
        <v>44196</v>
      </c>
    </row>
    <row r="6" spans="1:19" x14ac:dyDescent="0.25">
      <c r="B6" s="85" t="s">
        <v>7</v>
      </c>
      <c r="C6" s="85">
        <v>12</v>
      </c>
      <c r="D6" s="85" t="s">
        <v>8</v>
      </c>
    </row>
    <row r="8" spans="1:19" x14ac:dyDescent="0.25">
      <c r="A8" s="85" t="s">
        <v>9</v>
      </c>
      <c r="B8" s="163" t="s">
        <v>103</v>
      </c>
      <c r="C8" s="157"/>
      <c r="D8" s="157"/>
      <c r="E8" s="157"/>
      <c r="F8" s="157"/>
      <c r="G8" s="157"/>
      <c r="H8" s="157"/>
      <c r="I8" s="157"/>
      <c r="J8" s="157"/>
      <c r="K8" s="157"/>
      <c r="L8" s="157"/>
      <c r="M8" s="157"/>
      <c r="N8" s="157"/>
      <c r="O8" s="157"/>
      <c r="P8" s="157"/>
      <c r="Q8" s="157"/>
      <c r="R8" s="157"/>
      <c r="S8" s="157"/>
    </row>
    <row r="9" spans="1:19" x14ac:dyDescent="0.25">
      <c r="C9" s="85">
        <v>2</v>
      </c>
      <c r="D9" s="85">
        <v>3</v>
      </c>
      <c r="E9" s="85">
        <v>4</v>
      </c>
      <c r="F9" s="85">
        <v>8</v>
      </c>
      <c r="G9" s="85">
        <v>12</v>
      </c>
      <c r="H9" s="85">
        <v>16</v>
      </c>
      <c r="I9" s="85">
        <v>20</v>
      </c>
      <c r="J9" s="85">
        <v>24</v>
      </c>
      <c r="K9" s="85">
        <v>28</v>
      </c>
      <c r="L9" s="85">
        <v>32</v>
      </c>
      <c r="M9" s="104">
        <v>36</v>
      </c>
      <c r="N9" s="85">
        <v>40</v>
      </c>
      <c r="O9" s="85">
        <v>44</v>
      </c>
      <c r="P9" s="85">
        <v>48</v>
      </c>
      <c r="Q9" s="85">
        <v>52</v>
      </c>
      <c r="R9" s="85">
        <v>56</v>
      </c>
      <c r="S9" s="104">
        <v>60</v>
      </c>
    </row>
    <row r="10" spans="1:19" x14ac:dyDescent="0.25">
      <c r="C10" s="103" t="s">
        <v>104</v>
      </c>
      <c r="D10" s="103" t="s">
        <v>13</v>
      </c>
      <c r="E10" s="103" t="s">
        <v>76</v>
      </c>
      <c r="F10" s="103" t="s">
        <v>105</v>
      </c>
      <c r="G10" s="103" t="s">
        <v>106</v>
      </c>
      <c r="H10" s="103" t="s">
        <v>107</v>
      </c>
      <c r="I10" s="103" t="s">
        <v>108</v>
      </c>
      <c r="J10" s="103" t="s">
        <v>109</v>
      </c>
      <c r="K10" s="103" t="s">
        <v>110</v>
      </c>
      <c r="L10" s="103" t="s">
        <v>111</v>
      </c>
      <c r="M10" s="102" t="s">
        <v>112</v>
      </c>
      <c r="N10" s="103" t="s">
        <v>113</v>
      </c>
      <c r="O10" s="103" t="s">
        <v>114</v>
      </c>
      <c r="P10" s="103" t="s">
        <v>115</v>
      </c>
      <c r="Q10" s="103" t="s">
        <v>116</v>
      </c>
      <c r="R10" s="103" t="s">
        <v>117</v>
      </c>
      <c r="S10" s="102" t="s">
        <v>23</v>
      </c>
    </row>
    <row r="11" spans="1:19" ht="96" customHeight="1" x14ac:dyDescent="0.25">
      <c r="A11" s="96">
        <v>1</v>
      </c>
      <c r="B11" s="95" t="s">
        <v>65</v>
      </c>
      <c r="C11" s="91" t="s">
        <v>54</v>
      </c>
      <c r="D11" s="91"/>
      <c r="E11" s="150" t="s">
        <v>7301</v>
      </c>
      <c r="F11" s="90" t="s">
        <v>7250</v>
      </c>
      <c r="G11" s="94" t="s">
        <v>7255</v>
      </c>
      <c r="H11" s="91" t="s">
        <v>7133</v>
      </c>
      <c r="I11" s="94" t="s">
        <v>7254</v>
      </c>
      <c r="J11" s="101" t="s">
        <v>7253</v>
      </c>
      <c r="K11" s="93" t="s">
        <v>7219</v>
      </c>
      <c r="L11" s="92">
        <v>258406616</v>
      </c>
      <c r="M11" s="89" t="s">
        <v>7243</v>
      </c>
      <c r="N11" s="91">
        <v>332</v>
      </c>
      <c r="O11" s="92">
        <v>258406616</v>
      </c>
      <c r="P11" s="91">
        <v>1</v>
      </c>
      <c r="Q11" s="91">
        <v>1</v>
      </c>
      <c r="R11" s="90" t="s">
        <v>7187</v>
      </c>
      <c r="S11" s="89" t="s">
        <v>24</v>
      </c>
    </row>
    <row r="12" spans="1:19" ht="180" x14ac:dyDescent="0.25">
      <c r="A12" s="96">
        <v>2</v>
      </c>
      <c r="B12" s="95" t="s">
        <v>234</v>
      </c>
      <c r="C12" s="91" t="s">
        <v>54</v>
      </c>
      <c r="D12" s="91"/>
      <c r="E12" s="151" t="s">
        <v>24</v>
      </c>
      <c r="F12" s="90" t="s">
        <v>7250</v>
      </c>
      <c r="G12" s="94" t="s">
        <v>7249</v>
      </c>
      <c r="H12" s="91" t="s">
        <v>7133</v>
      </c>
      <c r="I12" s="94" t="s">
        <v>7252</v>
      </c>
      <c r="J12" s="90" t="s">
        <v>7251</v>
      </c>
      <c r="K12" s="93" t="s">
        <v>7133</v>
      </c>
      <c r="L12" s="92">
        <v>0</v>
      </c>
      <c r="M12" s="89" t="s">
        <v>7235</v>
      </c>
      <c r="N12" s="91">
        <v>363</v>
      </c>
      <c r="O12" s="92">
        <v>0</v>
      </c>
      <c r="P12" s="91">
        <v>1</v>
      </c>
      <c r="Q12" s="91">
        <v>1</v>
      </c>
      <c r="R12" s="90" t="s">
        <v>7187</v>
      </c>
      <c r="S12" s="89"/>
    </row>
    <row r="13" spans="1:19" ht="105" x14ac:dyDescent="0.25">
      <c r="A13" s="96">
        <v>3</v>
      </c>
      <c r="B13" s="95" t="s">
        <v>238</v>
      </c>
      <c r="C13" s="91" t="s">
        <v>54</v>
      </c>
      <c r="D13" s="91"/>
      <c r="E13" s="151" t="s">
        <v>24</v>
      </c>
      <c r="F13" s="90" t="s">
        <v>7250</v>
      </c>
      <c r="G13" s="94" t="s">
        <v>7249</v>
      </c>
      <c r="H13" s="91" t="s">
        <v>7133</v>
      </c>
      <c r="I13" s="94" t="s">
        <v>7248</v>
      </c>
      <c r="J13" s="90" t="s">
        <v>7247</v>
      </c>
      <c r="K13" s="93" t="s">
        <v>7133</v>
      </c>
      <c r="L13" s="92">
        <v>0</v>
      </c>
      <c r="M13" s="89" t="s">
        <v>7246</v>
      </c>
      <c r="N13" s="91">
        <v>350</v>
      </c>
      <c r="O13" s="92">
        <v>0</v>
      </c>
      <c r="P13" s="91">
        <v>1</v>
      </c>
      <c r="Q13" s="91">
        <v>1</v>
      </c>
      <c r="R13" s="90" t="s">
        <v>7187</v>
      </c>
      <c r="S13" s="89"/>
    </row>
    <row r="14" spans="1:19" ht="75" x14ac:dyDescent="0.25">
      <c r="A14" s="96">
        <v>4</v>
      </c>
      <c r="B14" s="95" t="s">
        <v>245</v>
      </c>
      <c r="C14" s="91" t="s">
        <v>54</v>
      </c>
      <c r="D14" s="91"/>
      <c r="E14" s="151" t="s">
        <v>24</v>
      </c>
      <c r="F14" s="90" t="s">
        <v>7238</v>
      </c>
      <c r="G14" s="94" t="s">
        <v>7242</v>
      </c>
      <c r="H14" s="91" t="s">
        <v>7133</v>
      </c>
      <c r="I14" s="94" t="s">
        <v>7245</v>
      </c>
      <c r="J14" s="90" t="s">
        <v>7244</v>
      </c>
      <c r="K14" s="93" t="s">
        <v>7219</v>
      </c>
      <c r="L14" s="92">
        <v>1345259951</v>
      </c>
      <c r="M14" s="100" t="s">
        <v>7243</v>
      </c>
      <c r="N14" s="91">
        <v>365</v>
      </c>
      <c r="O14" s="92">
        <v>1345259951</v>
      </c>
      <c r="P14" s="91">
        <v>1</v>
      </c>
      <c r="Q14" s="91">
        <v>1</v>
      </c>
      <c r="R14" s="90" t="s">
        <v>7187</v>
      </c>
      <c r="S14" s="89"/>
    </row>
    <row r="15" spans="1:19" ht="90" x14ac:dyDescent="0.25">
      <c r="A15" s="96">
        <v>5</v>
      </c>
      <c r="B15" s="95" t="s">
        <v>250</v>
      </c>
      <c r="C15" s="91" t="s">
        <v>54</v>
      </c>
      <c r="D15" s="91"/>
      <c r="E15" s="151" t="s">
        <v>24</v>
      </c>
      <c r="F15" s="90" t="s">
        <v>7238</v>
      </c>
      <c r="G15" s="94" t="s">
        <v>7242</v>
      </c>
      <c r="H15" s="91" t="s">
        <v>7133</v>
      </c>
      <c r="I15" s="94" t="s">
        <v>7241</v>
      </c>
      <c r="J15" s="90" t="s">
        <v>7240</v>
      </c>
      <c r="K15" s="93" t="s">
        <v>7219</v>
      </c>
      <c r="L15" s="92">
        <v>166719000</v>
      </c>
      <c r="M15" s="89" t="s">
        <v>7239</v>
      </c>
      <c r="N15" s="91">
        <v>316</v>
      </c>
      <c r="O15" s="92">
        <v>166719000</v>
      </c>
      <c r="P15" s="91">
        <v>1</v>
      </c>
      <c r="Q15" s="91">
        <v>1</v>
      </c>
      <c r="R15" s="90" t="s">
        <v>7187</v>
      </c>
      <c r="S15" s="89"/>
    </row>
    <row r="16" spans="1:19" ht="105" x14ac:dyDescent="0.25">
      <c r="A16" s="96">
        <v>6</v>
      </c>
      <c r="B16" s="95" t="s">
        <v>256</v>
      </c>
      <c r="C16" s="91" t="s">
        <v>54</v>
      </c>
      <c r="D16" s="91"/>
      <c r="E16" s="151" t="s">
        <v>24</v>
      </c>
      <c r="F16" s="90" t="s">
        <v>7238</v>
      </c>
      <c r="G16" s="94" t="s">
        <v>7234</v>
      </c>
      <c r="H16" s="91" t="s">
        <v>7133</v>
      </c>
      <c r="I16" s="94" t="s">
        <v>7237</v>
      </c>
      <c r="J16" s="90" t="s">
        <v>7236</v>
      </c>
      <c r="K16" s="93" t="s">
        <v>7133</v>
      </c>
      <c r="L16" s="92">
        <v>0</v>
      </c>
      <c r="M16" s="89" t="s">
        <v>7235</v>
      </c>
      <c r="N16" s="91">
        <v>315</v>
      </c>
      <c r="O16" s="92">
        <v>0</v>
      </c>
      <c r="P16" s="91">
        <v>1</v>
      </c>
      <c r="Q16" s="91">
        <v>1</v>
      </c>
      <c r="R16" s="90" t="s">
        <v>7187</v>
      </c>
      <c r="S16" s="89"/>
    </row>
    <row r="17" spans="1:19" ht="90" x14ac:dyDescent="0.25">
      <c r="A17" s="96">
        <v>7</v>
      </c>
      <c r="B17" s="95" t="s">
        <v>260</v>
      </c>
      <c r="C17" s="91" t="s">
        <v>54</v>
      </c>
      <c r="D17" s="91"/>
      <c r="E17" s="151" t="s">
        <v>24</v>
      </c>
      <c r="F17" s="90" t="s">
        <v>6970</v>
      </c>
      <c r="G17" s="94" t="s">
        <v>7234</v>
      </c>
      <c r="H17" s="91" t="s">
        <v>7133</v>
      </c>
      <c r="I17" s="94" t="s">
        <v>7233</v>
      </c>
      <c r="J17" s="90" t="s">
        <v>7232</v>
      </c>
      <c r="K17" s="93" t="s">
        <v>7133</v>
      </c>
      <c r="L17" s="92">
        <v>0</v>
      </c>
      <c r="M17" s="89" t="s">
        <v>7203</v>
      </c>
      <c r="N17" s="91">
        <v>363</v>
      </c>
      <c r="O17" s="92">
        <v>0</v>
      </c>
      <c r="P17" s="91">
        <v>1</v>
      </c>
      <c r="Q17" s="91">
        <v>1</v>
      </c>
      <c r="R17" s="90" t="s">
        <v>7187</v>
      </c>
      <c r="S17" s="89"/>
    </row>
    <row r="18" spans="1:19" ht="120" x14ac:dyDescent="0.25">
      <c r="A18" s="96">
        <v>8</v>
      </c>
      <c r="B18" s="95" t="s">
        <v>266</v>
      </c>
      <c r="C18" s="91" t="s">
        <v>54</v>
      </c>
      <c r="D18" s="91"/>
      <c r="E18" s="151" t="s">
        <v>24</v>
      </c>
      <c r="F18" s="90" t="s">
        <v>7228</v>
      </c>
      <c r="G18" s="94" t="s">
        <v>7227</v>
      </c>
      <c r="H18" s="91" t="s">
        <v>7133</v>
      </c>
      <c r="I18" s="94" t="s">
        <v>7231</v>
      </c>
      <c r="J18" s="90" t="s">
        <v>7230</v>
      </c>
      <c r="K18" s="99" t="s">
        <v>7219</v>
      </c>
      <c r="L18" s="92">
        <v>236234806</v>
      </c>
      <c r="M18" s="89" t="s">
        <v>7229</v>
      </c>
      <c r="N18" s="91">
        <v>328</v>
      </c>
      <c r="O18" s="92">
        <v>236234806</v>
      </c>
      <c r="P18" s="91">
        <v>1</v>
      </c>
      <c r="Q18" s="91">
        <v>1</v>
      </c>
      <c r="R18" s="90" t="s">
        <v>7187</v>
      </c>
      <c r="S18" s="89"/>
    </row>
    <row r="19" spans="1:19" ht="75" x14ac:dyDescent="0.25">
      <c r="A19" s="96">
        <v>9</v>
      </c>
      <c r="B19" s="95" t="s">
        <v>272</v>
      </c>
      <c r="C19" s="91" t="s">
        <v>54</v>
      </c>
      <c r="D19" s="91"/>
      <c r="E19" s="151" t="s">
        <v>24</v>
      </c>
      <c r="F19" s="90" t="s">
        <v>7228</v>
      </c>
      <c r="G19" s="94" t="s">
        <v>7227</v>
      </c>
      <c r="H19" s="91" t="s">
        <v>7133</v>
      </c>
      <c r="I19" s="94" t="s">
        <v>7226</v>
      </c>
      <c r="J19" s="90" t="s">
        <v>7225</v>
      </c>
      <c r="K19" s="93" t="s">
        <v>7219</v>
      </c>
      <c r="L19" s="92">
        <v>729792898</v>
      </c>
      <c r="M19" s="89" t="s">
        <v>7224</v>
      </c>
      <c r="N19" s="91">
        <v>300</v>
      </c>
      <c r="O19" s="92">
        <v>729792898</v>
      </c>
      <c r="P19" s="91">
        <v>1</v>
      </c>
      <c r="Q19" s="91">
        <v>1</v>
      </c>
      <c r="R19" s="90" t="s">
        <v>7187</v>
      </c>
      <c r="S19" s="89"/>
    </row>
    <row r="20" spans="1:19" ht="90" x14ac:dyDescent="0.25">
      <c r="A20" s="96">
        <v>11</v>
      </c>
      <c r="B20" s="95" t="s">
        <v>92</v>
      </c>
      <c r="C20" s="91" t="s">
        <v>54</v>
      </c>
      <c r="D20" s="91"/>
      <c r="E20" s="151" t="s">
        <v>24</v>
      </c>
      <c r="F20" s="90" t="s">
        <v>7223</v>
      </c>
      <c r="G20" s="94" t="s">
        <v>7222</v>
      </c>
      <c r="H20" s="91" t="s">
        <v>7133</v>
      </c>
      <c r="I20" s="94" t="s">
        <v>7221</v>
      </c>
      <c r="J20" s="90" t="s">
        <v>7220</v>
      </c>
      <c r="K20" s="93" t="s">
        <v>7219</v>
      </c>
      <c r="L20" s="92">
        <v>1087600661</v>
      </c>
      <c r="M20" s="89" t="s">
        <v>7218</v>
      </c>
      <c r="N20" s="91">
        <v>284</v>
      </c>
      <c r="O20" s="92">
        <v>1087600661</v>
      </c>
      <c r="P20" s="91">
        <v>1</v>
      </c>
      <c r="Q20" s="91">
        <v>1</v>
      </c>
      <c r="R20" s="90" t="s">
        <v>7187</v>
      </c>
      <c r="S20" s="89"/>
    </row>
    <row r="21" spans="1:19" ht="105" x14ac:dyDescent="0.25">
      <c r="A21" s="96">
        <v>13</v>
      </c>
      <c r="B21" s="95" t="s">
        <v>281</v>
      </c>
      <c r="C21" s="91" t="s">
        <v>54</v>
      </c>
      <c r="D21" s="91"/>
      <c r="E21" s="151" t="s">
        <v>24</v>
      </c>
      <c r="F21" s="90" t="s">
        <v>7199</v>
      </c>
      <c r="G21" s="94" t="s">
        <v>7214</v>
      </c>
      <c r="H21" s="91" t="s">
        <v>7133</v>
      </c>
      <c r="I21" s="94" t="s">
        <v>7217</v>
      </c>
      <c r="J21" s="90" t="s">
        <v>7216</v>
      </c>
      <c r="K21" s="93" t="s">
        <v>7133</v>
      </c>
      <c r="L21" s="92">
        <v>0</v>
      </c>
      <c r="M21" s="89" t="s">
        <v>7215</v>
      </c>
      <c r="N21" s="91">
        <v>344</v>
      </c>
      <c r="O21" s="92">
        <v>0</v>
      </c>
      <c r="P21" s="91">
        <v>1</v>
      </c>
      <c r="Q21" s="91">
        <v>1</v>
      </c>
      <c r="R21" s="90" t="s">
        <v>7187</v>
      </c>
      <c r="S21" s="89"/>
    </row>
    <row r="22" spans="1:19" ht="149.44999999999999" customHeight="1" x14ac:dyDescent="0.25">
      <c r="A22" s="96">
        <v>14</v>
      </c>
      <c r="B22" s="95" t="s">
        <v>285</v>
      </c>
      <c r="C22" s="91" t="s">
        <v>54</v>
      </c>
      <c r="D22" s="91"/>
      <c r="E22" s="151" t="s">
        <v>24</v>
      </c>
      <c r="F22" s="90" t="s">
        <v>7199</v>
      </c>
      <c r="G22" s="94" t="s">
        <v>7214</v>
      </c>
      <c r="H22" s="91" t="s">
        <v>7133</v>
      </c>
      <c r="I22" s="94" t="s">
        <v>7213</v>
      </c>
      <c r="J22" s="90" t="s">
        <v>7212</v>
      </c>
      <c r="K22" s="93" t="s">
        <v>7133</v>
      </c>
      <c r="L22" s="92">
        <v>0</v>
      </c>
      <c r="M22" s="89" t="s">
        <v>7211</v>
      </c>
      <c r="N22" s="91">
        <v>356</v>
      </c>
      <c r="O22" s="92">
        <v>0</v>
      </c>
      <c r="P22" s="91">
        <v>1</v>
      </c>
      <c r="Q22" s="98">
        <v>0.95</v>
      </c>
      <c r="R22" s="90" t="s">
        <v>7187</v>
      </c>
      <c r="S22" s="97" t="s">
        <v>7210</v>
      </c>
    </row>
    <row r="23" spans="1:19" ht="105" x14ac:dyDescent="0.25">
      <c r="A23" s="96">
        <v>15</v>
      </c>
      <c r="B23" s="95" t="s">
        <v>288</v>
      </c>
      <c r="C23" s="91" t="s">
        <v>54</v>
      </c>
      <c r="D23" s="91"/>
      <c r="E23" s="151" t="s">
        <v>24</v>
      </c>
      <c r="F23" s="90" t="s">
        <v>7199</v>
      </c>
      <c r="G23" s="94" t="s">
        <v>7206</v>
      </c>
      <c r="H23" s="91" t="s">
        <v>7133</v>
      </c>
      <c r="I23" s="94" t="s">
        <v>7209</v>
      </c>
      <c r="J23" s="90" t="s">
        <v>7208</v>
      </c>
      <c r="K23" s="93" t="s">
        <v>7133</v>
      </c>
      <c r="L23" s="92">
        <v>0</v>
      </c>
      <c r="M23" s="89" t="s">
        <v>7207</v>
      </c>
      <c r="N23" s="91">
        <v>194</v>
      </c>
      <c r="O23" s="92">
        <v>0</v>
      </c>
      <c r="P23" s="91">
        <v>1</v>
      </c>
      <c r="Q23" s="91">
        <v>1</v>
      </c>
      <c r="R23" s="90" t="s">
        <v>7187</v>
      </c>
      <c r="S23" s="89"/>
    </row>
    <row r="24" spans="1:19" ht="75" x14ac:dyDescent="0.25">
      <c r="A24" s="96">
        <v>16</v>
      </c>
      <c r="B24" s="95" t="s">
        <v>291</v>
      </c>
      <c r="C24" s="91" t="s">
        <v>54</v>
      </c>
      <c r="D24" s="91"/>
      <c r="E24" s="151" t="s">
        <v>24</v>
      </c>
      <c r="F24" s="90" t="s">
        <v>7199</v>
      </c>
      <c r="G24" s="94" t="s">
        <v>7206</v>
      </c>
      <c r="H24" s="91" t="s">
        <v>7133</v>
      </c>
      <c r="I24" s="94" t="s">
        <v>7205</v>
      </c>
      <c r="J24" s="90" t="s">
        <v>7204</v>
      </c>
      <c r="K24" s="93" t="s">
        <v>7133</v>
      </c>
      <c r="L24" s="92">
        <v>0</v>
      </c>
      <c r="M24" s="89" t="s">
        <v>7203</v>
      </c>
      <c r="N24" s="91">
        <v>329</v>
      </c>
      <c r="O24" s="92">
        <v>0</v>
      </c>
      <c r="P24" s="91">
        <v>1</v>
      </c>
      <c r="Q24" s="91">
        <v>1</v>
      </c>
      <c r="R24" s="90" t="s">
        <v>7187</v>
      </c>
      <c r="S24" s="89"/>
    </row>
    <row r="25" spans="1:19" ht="90" x14ac:dyDescent="0.25">
      <c r="A25" s="96">
        <v>17</v>
      </c>
      <c r="B25" s="95" t="s">
        <v>295</v>
      </c>
      <c r="C25" s="91" t="s">
        <v>54</v>
      </c>
      <c r="D25" s="91"/>
      <c r="E25" s="151" t="s">
        <v>24</v>
      </c>
      <c r="F25" s="90" t="s">
        <v>7199</v>
      </c>
      <c r="G25" s="94" t="s">
        <v>7198</v>
      </c>
      <c r="H25" s="91" t="s">
        <v>7133</v>
      </c>
      <c r="I25" s="94" t="s">
        <v>7202</v>
      </c>
      <c r="J25" s="90" t="s">
        <v>7201</v>
      </c>
      <c r="K25" s="93" t="s">
        <v>7133</v>
      </c>
      <c r="L25" s="92">
        <v>0</v>
      </c>
      <c r="M25" s="89" t="s">
        <v>7200</v>
      </c>
      <c r="N25" s="91">
        <v>322</v>
      </c>
      <c r="O25" s="92">
        <v>0</v>
      </c>
      <c r="P25" s="91">
        <v>1</v>
      </c>
      <c r="Q25" s="91">
        <v>1</v>
      </c>
      <c r="R25" s="90" t="s">
        <v>7187</v>
      </c>
      <c r="S25" s="89"/>
    </row>
    <row r="26" spans="1:19" ht="135" x14ac:dyDescent="0.25">
      <c r="A26" s="96">
        <v>19</v>
      </c>
      <c r="B26" s="95" t="s">
        <v>299</v>
      </c>
      <c r="C26" s="91" t="s">
        <v>54</v>
      </c>
      <c r="D26" s="91"/>
      <c r="E26" s="151" t="s">
        <v>24</v>
      </c>
      <c r="F26" s="90" t="s">
        <v>7199</v>
      </c>
      <c r="G26" s="94" t="s">
        <v>7198</v>
      </c>
      <c r="H26" s="91" t="s">
        <v>7133</v>
      </c>
      <c r="I26" s="94" t="s">
        <v>7197</v>
      </c>
      <c r="J26" s="90" t="s">
        <v>7196</v>
      </c>
      <c r="K26" s="93" t="s">
        <v>7133</v>
      </c>
      <c r="L26" s="92">
        <v>0</v>
      </c>
      <c r="M26" s="89" t="s">
        <v>7195</v>
      </c>
      <c r="N26" s="91">
        <v>275</v>
      </c>
      <c r="O26" s="92">
        <v>0</v>
      </c>
      <c r="P26" s="91">
        <v>1</v>
      </c>
      <c r="Q26" s="98">
        <v>0.9</v>
      </c>
      <c r="R26" s="90" t="s">
        <v>7194</v>
      </c>
      <c r="S26" s="97" t="s">
        <v>7193</v>
      </c>
    </row>
    <row r="27" spans="1:19" ht="75" x14ac:dyDescent="0.25">
      <c r="A27" s="96">
        <v>21</v>
      </c>
      <c r="B27" s="95" t="s">
        <v>303</v>
      </c>
      <c r="C27" s="91" t="s">
        <v>54</v>
      </c>
      <c r="D27" s="91"/>
      <c r="E27" s="151" t="s">
        <v>24</v>
      </c>
      <c r="F27" s="90" t="s">
        <v>7192</v>
      </c>
      <c r="G27" s="94" t="s">
        <v>7191</v>
      </c>
      <c r="H27" s="91" t="s">
        <v>7133</v>
      </c>
      <c r="I27" s="94" t="s">
        <v>7190</v>
      </c>
      <c r="J27" s="90" t="s">
        <v>7189</v>
      </c>
      <c r="K27" s="93" t="s">
        <v>7133</v>
      </c>
      <c r="L27" s="92">
        <v>0</v>
      </c>
      <c r="M27" s="89" t="s">
        <v>7188</v>
      </c>
      <c r="N27" s="91">
        <v>344</v>
      </c>
      <c r="O27" s="92">
        <v>0</v>
      </c>
      <c r="P27" s="91">
        <v>1</v>
      </c>
      <c r="Q27" s="91">
        <v>1</v>
      </c>
      <c r="R27" s="90" t="s">
        <v>7187</v>
      </c>
      <c r="S27" s="89"/>
    </row>
    <row r="351018" spans="1:1" x14ac:dyDescent="0.25">
      <c r="A351018" s="15" t="s">
        <v>54</v>
      </c>
    </row>
    <row r="351019" spans="1:1" x14ac:dyDescent="0.25">
      <c r="A351019" s="15" t="s">
        <v>55</v>
      </c>
    </row>
  </sheetData>
  <mergeCells count="1">
    <mergeCell ref="B8:S8"/>
  </mergeCells>
  <dataValidations count="16">
    <dataValidation type="textLength" allowBlank="1" showInputMessage="1" showErrorMessage="1" errorTitle="Entrada no válida" error="Escriba un texto  Maximo 390 Caracteres" promptTitle="Cualquier contenido Maximo 390 Caracteres" prompt=" Registre aspectos importantes a considerar." sqref="S11:S27" xr:uid="{00000000-0002-0000-0300-000000000000}">
      <formula1>0</formula1>
      <formula2>390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27" xr:uid="{00000000-0002-0000-0300-000001000000}">
      <formula1>0</formula1>
      <formula2>390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27" xr:uid="{00000000-0002-0000-03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27" xr:uid="{00000000-0002-0000-0300-000003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18 O20:O27" xr:uid="{00000000-0002-0000-0300-000004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27" xr:uid="{00000000-0002-0000-0300-00000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27" xr:uid="{00000000-0002-0000-0300-00000600000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27 O19" xr:uid="{00000000-0002-0000-0300-00000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27" xr:uid="{00000000-0002-0000-0300-000008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27" xr:uid="{00000000-0002-0000-03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27" xr:uid="{00000000-0002-0000-0300-00000A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27" xr:uid="{00000000-0002-0000-0300-00000B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27" xr:uid="{00000000-0002-0000-0300-00000C000000}">
      <formula1>0</formula1>
      <formula2>200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27" xr:uid="{00000000-0002-0000-0300-00000D000000}">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sqref="C11:C27" xr:uid="{00000000-0002-0000-0300-00000E000000}">
      <formula1>$A$351017:$A$351019</formula1>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G11:G17 G20:G27 H11:H27" xr:uid="{00000000-0002-0000-0300-00000F000000}">
      <formula1>0</formula1>
      <formula2>390</formula2>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51029"/>
  <sheetViews>
    <sheetView view="pageBreakPreview" topLeftCell="A28" zoomScale="50" zoomScaleNormal="100" zoomScaleSheetLayoutView="50" workbookViewId="0">
      <selection activeCell="M29" sqref="M29"/>
    </sheetView>
  </sheetViews>
  <sheetFormatPr baseColWidth="10" defaultColWidth="9.140625" defaultRowHeight="15" x14ac:dyDescent="0.25"/>
  <cols>
    <col min="1" max="1" width="9.140625" style="6"/>
    <col min="2" max="2" width="16" style="6" customWidth="1"/>
    <col min="3" max="3" width="32" style="6" customWidth="1"/>
    <col min="4" max="4" width="19" style="6" customWidth="1"/>
    <col min="5" max="5" width="25" style="6" customWidth="1"/>
    <col min="6" max="6" width="23" style="6" customWidth="1"/>
    <col min="7" max="7" width="15" style="6" customWidth="1"/>
    <col min="8" max="8" width="31" style="6" customWidth="1"/>
    <col min="9" max="9" width="10" style="6" customWidth="1"/>
    <col min="10" max="10" width="15" style="6" customWidth="1"/>
    <col min="11" max="11" width="29" style="6" customWidth="1"/>
    <col min="12" max="12" width="19.28515625" style="6" customWidth="1"/>
    <col min="13" max="13" width="19" style="6" customWidth="1"/>
    <col min="14" max="16384" width="9.140625" style="6"/>
  </cols>
  <sheetData>
    <row r="1" spans="1:13" x14ac:dyDescent="0.25">
      <c r="B1" s="14" t="s">
        <v>0</v>
      </c>
      <c r="C1" s="14">
        <v>51</v>
      </c>
      <c r="D1" s="14" t="s">
        <v>1</v>
      </c>
    </row>
    <row r="2" spans="1:13" x14ac:dyDescent="0.25">
      <c r="B2" s="14" t="s">
        <v>2</v>
      </c>
      <c r="C2" s="14">
        <v>105</v>
      </c>
      <c r="D2" s="14" t="s">
        <v>118</v>
      </c>
    </row>
    <row r="3" spans="1:13" x14ac:dyDescent="0.25">
      <c r="B3" s="14" t="s">
        <v>4</v>
      </c>
      <c r="C3" s="14">
        <v>1</v>
      </c>
    </row>
    <row r="4" spans="1:13" x14ac:dyDescent="0.25">
      <c r="B4" s="14" t="s">
        <v>5</v>
      </c>
      <c r="C4" s="14">
        <v>233</v>
      </c>
    </row>
    <row r="5" spans="1:13" x14ac:dyDescent="0.25">
      <c r="B5" s="14" t="s">
        <v>6</v>
      </c>
      <c r="C5" s="16">
        <v>44196</v>
      </c>
    </row>
    <row r="6" spans="1:13" x14ac:dyDescent="0.25">
      <c r="B6" s="14" t="s">
        <v>7</v>
      </c>
      <c r="C6" s="14">
        <v>12</v>
      </c>
      <c r="D6" s="14" t="s">
        <v>8</v>
      </c>
    </row>
    <row r="8" spans="1:13" x14ac:dyDescent="0.25">
      <c r="A8" s="14" t="s">
        <v>9</v>
      </c>
      <c r="B8" s="156" t="s">
        <v>119</v>
      </c>
      <c r="C8" s="157"/>
      <c r="D8" s="157"/>
      <c r="E8" s="157"/>
      <c r="F8" s="157"/>
      <c r="G8" s="157"/>
      <c r="H8" s="157"/>
      <c r="I8" s="157"/>
      <c r="J8" s="157"/>
      <c r="K8" s="157"/>
      <c r="L8" s="157"/>
      <c r="M8" s="157"/>
    </row>
    <row r="9" spans="1:13" x14ac:dyDescent="0.25">
      <c r="C9" s="14">
        <v>2</v>
      </c>
      <c r="D9" s="14">
        <v>3</v>
      </c>
      <c r="E9" s="14">
        <v>4</v>
      </c>
      <c r="F9" s="14">
        <v>8</v>
      </c>
      <c r="G9" s="14">
        <v>12</v>
      </c>
      <c r="H9" s="14">
        <v>16</v>
      </c>
      <c r="I9" s="14">
        <v>20</v>
      </c>
      <c r="J9" s="14">
        <v>24</v>
      </c>
      <c r="K9" s="14">
        <v>28</v>
      </c>
      <c r="L9" s="14">
        <v>32</v>
      </c>
      <c r="M9" s="14">
        <v>36</v>
      </c>
    </row>
    <row r="10" spans="1:13" x14ac:dyDescent="0.25">
      <c r="C10" s="13" t="s">
        <v>12</v>
      </c>
      <c r="D10" s="13" t="s">
        <v>13</v>
      </c>
      <c r="E10" s="13" t="s">
        <v>120</v>
      </c>
      <c r="F10" s="13" t="s">
        <v>121</v>
      </c>
      <c r="G10" s="13" t="s">
        <v>122</v>
      </c>
      <c r="H10" s="13" t="s">
        <v>123</v>
      </c>
      <c r="I10" s="13" t="s">
        <v>109</v>
      </c>
      <c r="J10" s="13" t="s">
        <v>124</v>
      </c>
      <c r="K10" s="13" t="s">
        <v>125</v>
      </c>
      <c r="L10" s="13" t="s">
        <v>126</v>
      </c>
      <c r="M10" s="13" t="s">
        <v>23</v>
      </c>
    </row>
    <row r="11" spans="1:13" ht="150" x14ac:dyDescent="0.25">
      <c r="A11" s="10">
        <v>1</v>
      </c>
      <c r="B11" s="9" t="s">
        <v>65</v>
      </c>
      <c r="C11" s="7" t="s">
        <v>54</v>
      </c>
      <c r="D11" s="7" t="s">
        <v>24</v>
      </c>
      <c r="E11" s="8" t="s">
        <v>6979</v>
      </c>
      <c r="F11" s="7" t="s">
        <v>137</v>
      </c>
      <c r="G11" s="7" t="s">
        <v>128</v>
      </c>
      <c r="H11" s="8" t="s">
        <v>6981</v>
      </c>
      <c r="I11" s="12">
        <v>0.96</v>
      </c>
      <c r="J11" s="8" t="s">
        <v>6981</v>
      </c>
      <c r="K11" s="12">
        <v>0.98</v>
      </c>
      <c r="L11" s="8" t="s">
        <v>6980</v>
      </c>
      <c r="M11" s="7" t="s">
        <v>24</v>
      </c>
    </row>
    <row r="12" spans="1:13" ht="150" x14ac:dyDescent="0.25">
      <c r="A12" s="10">
        <v>2</v>
      </c>
      <c r="B12" s="9" t="s">
        <v>234</v>
      </c>
      <c r="C12" s="7" t="s">
        <v>54</v>
      </c>
      <c r="D12" s="7"/>
      <c r="E12" s="8" t="s">
        <v>6979</v>
      </c>
      <c r="F12" s="7" t="s">
        <v>129</v>
      </c>
      <c r="G12" s="7" t="s">
        <v>130</v>
      </c>
      <c r="H12" s="8" t="s">
        <v>6977</v>
      </c>
      <c r="I12" s="8" t="s">
        <v>6978</v>
      </c>
      <c r="J12" s="8" t="s">
        <v>6977</v>
      </c>
      <c r="K12" s="8" t="s">
        <v>6976</v>
      </c>
      <c r="L12" s="8" t="s">
        <v>6975</v>
      </c>
      <c r="M12" s="7"/>
    </row>
    <row r="13" spans="1:13" ht="225" x14ac:dyDescent="0.25">
      <c r="A13" s="10">
        <v>3</v>
      </c>
      <c r="B13" s="9" t="s">
        <v>238</v>
      </c>
      <c r="C13" s="7" t="s">
        <v>54</v>
      </c>
      <c r="D13" s="7"/>
      <c r="E13" s="8" t="s">
        <v>6970</v>
      </c>
      <c r="F13" s="7" t="s">
        <v>129</v>
      </c>
      <c r="G13" s="7" t="s">
        <v>130</v>
      </c>
      <c r="H13" s="8" t="s">
        <v>6973</v>
      </c>
      <c r="I13" s="8" t="s">
        <v>6974</v>
      </c>
      <c r="J13" s="8" t="s">
        <v>6973</v>
      </c>
      <c r="K13" s="8" t="s">
        <v>6972</v>
      </c>
      <c r="L13" s="8" t="s">
        <v>6971</v>
      </c>
      <c r="M13" s="7"/>
    </row>
    <row r="14" spans="1:13" ht="165" x14ac:dyDescent="0.25">
      <c r="A14" s="10">
        <v>4</v>
      </c>
      <c r="B14" s="9" t="s">
        <v>245</v>
      </c>
      <c r="C14" s="7" t="s">
        <v>54</v>
      </c>
      <c r="D14" s="7"/>
      <c r="E14" s="8" t="s">
        <v>6970</v>
      </c>
      <c r="F14" s="7" t="s">
        <v>129</v>
      </c>
      <c r="G14" s="7" t="s">
        <v>130</v>
      </c>
      <c r="H14" s="8" t="s">
        <v>6968</v>
      </c>
      <c r="I14" s="8" t="s">
        <v>6969</v>
      </c>
      <c r="J14" s="8" t="s">
        <v>6968</v>
      </c>
      <c r="K14" s="7" t="s">
        <v>6967</v>
      </c>
      <c r="L14" s="8" t="s">
        <v>6966</v>
      </c>
      <c r="M14" s="7"/>
    </row>
    <row r="15" spans="1:13" ht="135" x14ac:dyDescent="0.25">
      <c r="A15" s="10">
        <v>5</v>
      </c>
      <c r="B15" s="9" t="s">
        <v>250</v>
      </c>
      <c r="C15" s="7" t="s">
        <v>54</v>
      </c>
      <c r="D15" s="7"/>
      <c r="E15" s="8" t="s">
        <v>6961</v>
      </c>
      <c r="F15" s="7" t="s">
        <v>129</v>
      </c>
      <c r="G15" s="7" t="s">
        <v>130</v>
      </c>
      <c r="H15" s="8" t="s">
        <v>6964</v>
      </c>
      <c r="I15" s="7" t="s">
        <v>6965</v>
      </c>
      <c r="J15" s="8" t="s">
        <v>6964</v>
      </c>
      <c r="K15" s="7" t="s">
        <v>6963</v>
      </c>
      <c r="L15" s="8" t="s">
        <v>6962</v>
      </c>
      <c r="M15" s="7"/>
    </row>
    <row r="16" spans="1:13" ht="195" x14ac:dyDescent="0.25">
      <c r="A16" s="10">
        <v>6</v>
      </c>
      <c r="B16" s="9" t="s">
        <v>256</v>
      </c>
      <c r="C16" s="7" t="s">
        <v>54</v>
      </c>
      <c r="D16" s="7"/>
      <c r="E16" s="8" t="s">
        <v>6961</v>
      </c>
      <c r="F16" s="7" t="s">
        <v>137</v>
      </c>
      <c r="G16" s="7" t="s">
        <v>140</v>
      </c>
      <c r="H16" s="8" t="s">
        <v>6960</v>
      </c>
      <c r="I16" s="8" t="s">
        <v>6959</v>
      </c>
      <c r="J16" s="8" t="s">
        <v>6960</v>
      </c>
      <c r="K16" s="8" t="s">
        <v>6959</v>
      </c>
      <c r="L16" s="8" t="s">
        <v>6958</v>
      </c>
      <c r="M16" s="7"/>
    </row>
    <row r="17" spans="1:13" ht="120" x14ac:dyDescent="0.25">
      <c r="A17" s="10">
        <v>7</v>
      </c>
      <c r="B17" s="9" t="s">
        <v>260</v>
      </c>
      <c r="C17" s="7" t="s">
        <v>54</v>
      </c>
      <c r="D17" s="7"/>
      <c r="E17" s="8" t="s">
        <v>6921</v>
      </c>
      <c r="F17" s="7" t="s">
        <v>129</v>
      </c>
      <c r="G17" s="7" t="s">
        <v>128</v>
      </c>
      <c r="H17" s="8" t="s">
        <v>6957</v>
      </c>
      <c r="I17" s="7" t="s">
        <v>6954</v>
      </c>
      <c r="J17" s="8" t="s">
        <v>6957</v>
      </c>
      <c r="K17" s="7" t="s">
        <v>6956</v>
      </c>
      <c r="L17" s="11" t="s">
        <v>6955</v>
      </c>
      <c r="M17" s="7"/>
    </row>
    <row r="18" spans="1:13" ht="120" x14ac:dyDescent="0.25">
      <c r="A18" s="10">
        <v>8</v>
      </c>
      <c r="B18" s="9" t="s">
        <v>266</v>
      </c>
      <c r="C18" s="7" t="s">
        <v>54</v>
      </c>
      <c r="D18" s="7"/>
      <c r="E18" s="8" t="s">
        <v>6921</v>
      </c>
      <c r="F18" s="7" t="s">
        <v>129</v>
      </c>
      <c r="G18" s="7" t="s">
        <v>128</v>
      </c>
      <c r="H18" s="8" t="s">
        <v>6953</v>
      </c>
      <c r="I18" s="7" t="s">
        <v>6954</v>
      </c>
      <c r="J18" s="8" t="s">
        <v>6953</v>
      </c>
      <c r="K18" s="7" t="s">
        <v>6952</v>
      </c>
      <c r="L18" s="11" t="s">
        <v>6951</v>
      </c>
      <c r="M18" s="7"/>
    </row>
    <row r="19" spans="1:13" ht="105" x14ac:dyDescent="0.25">
      <c r="A19" s="10">
        <v>9</v>
      </c>
      <c r="B19" s="9" t="s">
        <v>272</v>
      </c>
      <c r="C19" s="7" t="s">
        <v>54</v>
      </c>
      <c r="D19" s="7"/>
      <c r="E19" s="8" t="s">
        <v>6921</v>
      </c>
      <c r="F19" s="7" t="s">
        <v>129</v>
      </c>
      <c r="G19" s="7" t="s">
        <v>128</v>
      </c>
      <c r="H19" s="8" t="s">
        <v>6950</v>
      </c>
      <c r="I19" s="7" t="s">
        <v>6949</v>
      </c>
      <c r="J19" s="8" t="s">
        <v>6950</v>
      </c>
      <c r="K19" s="7" t="s">
        <v>6949</v>
      </c>
      <c r="L19" s="8" t="s">
        <v>6948</v>
      </c>
      <c r="M19" s="7"/>
    </row>
    <row r="20" spans="1:13" ht="120" x14ac:dyDescent="0.25">
      <c r="A20" s="10">
        <v>10</v>
      </c>
      <c r="B20" s="9" t="s">
        <v>92</v>
      </c>
      <c r="C20" s="7" t="s">
        <v>54</v>
      </c>
      <c r="D20" s="7"/>
      <c r="E20" s="8" t="s">
        <v>6921</v>
      </c>
      <c r="F20" s="7" t="s">
        <v>129</v>
      </c>
      <c r="G20" s="7" t="s">
        <v>128</v>
      </c>
      <c r="H20" s="8" t="s">
        <v>6946</v>
      </c>
      <c r="I20" s="7" t="s">
        <v>6947</v>
      </c>
      <c r="J20" s="8" t="s">
        <v>6946</v>
      </c>
      <c r="K20" s="7" t="s">
        <v>6945</v>
      </c>
      <c r="L20" s="11" t="s">
        <v>6944</v>
      </c>
      <c r="M20" s="7"/>
    </row>
    <row r="21" spans="1:13" ht="150" x14ac:dyDescent="0.25">
      <c r="A21" s="10">
        <v>11</v>
      </c>
      <c r="B21" s="9" t="s">
        <v>281</v>
      </c>
      <c r="C21" s="7" t="s">
        <v>54</v>
      </c>
      <c r="D21" s="7"/>
      <c r="E21" s="8" t="s">
        <v>6921</v>
      </c>
      <c r="F21" s="7" t="s">
        <v>129</v>
      </c>
      <c r="G21" s="7" t="s">
        <v>128</v>
      </c>
      <c r="H21" s="8" t="s">
        <v>6942</v>
      </c>
      <c r="I21" s="7" t="s">
        <v>6943</v>
      </c>
      <c r="J21" s="8" t="s">
        <v>6942</v>
      </c>
      <c r="K21" s="7" t="s">
        <v>6940</v>
      </c>
      <c r="L21" s="11" t="s">
        <v>6941</v>
      </c>
      <c r="M21" s="7"/>
    </row>
    <row r="22" spans="1:13" ht="195" x14ac:dyDescent="0.25">
      <c r="A22" s="10">
        <v>12</v>
      </c>
      <c r="B22" s="9" t="s">
        <v>285</v>
      </c>
      <c r="C22" s="7" t="s">
        <v>54</v>
      </c>
      <c r="D22" s="7"/>
      <c r="E22" s="8" t="s">
        <v>6921</v>
      </c>
      <c r="F22" s="7" t="s">
        <v>129</v>
      </c>
      <c r="G22" s="7" t="s">
        <v>128</v>
      </c>
      <c r="H22" s="8" t="s">
        <v>6939</v>
      </c>
      <c r="I22" s="7" t="s">
        <v>6940</v>
      </c>
      <c r="J22" s="8" t="s">
        <v>6939</v>
      </c>
      <c r="K22" s="7" t="s">
        <v>6938</v>
      </c>
      <c r="L22" s="11" t="s">
        <v>6937</v>
      </c>
      <c r="M22" s="7"/>
    </row>
    <row r="23" spans="1:13" ht="150" x14ac:dyDescent="0.25">
      <c r="A23" s="10">
        <v>13</v>
      </c>
      <c r="B23" s="9" t="s">
        <v>288</v>
      </c>
      <c r="C23" s="7" t="s">
        <v>54</v>
      </c>
      <c r="D23" s="7"/>
      <c r="E23" s="8" t="s">
        <v>6921</v>
      </c>
      <c r="F23" s="7" t="s">
        <v>129</v>
      </c>
      <c r="G23" s="7" t="s">
        <v>128</v>
      </c>
      <c r="H23" s="8" t="s">
        <v>6935</v>
      </c>
      <c r="I23" s="7" t="s">
        <v>6936</v>
      </c>
      <c r="J23" s="8" t="s">
        <v>6935</v>
      </c>
      <c r="K23" s="7" t="s">
        <v>6934</v>
      </c>
      <c r="L23" s="11" t="s">
        <v>6933</v>
      </c>
      <c r="M23" s="7"/>
    </row>
    <row r="24" spans="1:13" ht="165" x14ac:dyDescent="0.25">
      <c r="A24" s="10">
        <v>14</v>
      </c>
      <c r="B24" s="9" t="s">
        <v>291</v>
      </c>
      <c r="C24" s="7" t="s">
        <v>54</v>
      </c>
      <c r="D24" s="7"/>
      <c r="E24" s="8" t="s">
        <v>6921</v>
      </c>
      <c r="F24" s="7" t="s">
        <v>129</v>
      </c>
      <c r="G24" s="7" t="s">
        <v>128</v>
      </c>
      <c r="H24" s="8" t="s">
        <v>6931</v>
      </c>
      <c r="I24" s="7" t="s">
        <v>6932</v>
      </c>
      <c r="J24" s="8" t="s">
        <v>6931</v>
      </c>
      <c r="K24" s="7" t="s">
        <v>6930</v>
      </c>
      <c r="L24" s="11" t="s">
        <v>6929</v>
      </c>
      <c r="M24" s="7"/>
    </row>
    <row r="25" spans="1:13" ht="180" x14ac:dyDescent="0.25">
      <c r="A25" s="10">
        <v>15</v>
      </c>
      <c r="B25" s="9" t="s">
        <v>295</v>
      </c>
      <c r="C25" s="7" t="s">
        <v>54</v>
      </c>
      <c r="D25" s="7"/>
      <c r="E25" s="8" t="s">
        <v>6921</v>
      </c>
      <c r="F25" s="7" t="s">
        <v>129</v>
      </c>
      <c r="G25" s="7" t="s">
        <v>128</v>
      </c>
      <c r="H25" s="8" t="s">
        <v>6928</v>
      </c>
      <c r="I25" s="7" t="s">
        <v>6920</v>
      </c>
      <c r="J25" s="8" t="s">
        <v>6928</v>
      </c>
      <c r="K25" s="7" t="s">
        <v>6927</v>
      </c>
      <c r="L25" s="8" t="s">
        <v>6926</v>
      </c>
      <c r="M25" s="7"/>
    </row>
    <row r="26" spans="1:13" ht="150" x14ac:dyDescent="0.25">
      <c r="A26" s="10">
        <v>16</v>
      </c>
      <c r="B26" s="9" t="s">
        <v>299</v>
      </c>
      <c r="C26" s="7" t="s">
        <v>54</v>
      </c>
      <c r="D26" s="7"/>
      <c r="E26" s="8" t="s">
        <v>6921</v>
      </c>
      <c r="F26" s="7" t="s">
        <v>129</v>
      </c>
      <c r="G26" s="7" t="s">
        <v>128</v>
      </c>
      <c r="H26" s="8" t="s">
        <v>6924</v>
      </c>
      <c r="I26" s="7" t="s">
        <v>6925</v>
      </c>
      <c r="J26" s="8" t="s">
        <v>6924</v>
      </c>
      <c r="K26" s="7" t="s">
        <v>6923</v>
      </c>
      <c r="L26" s="8" t="s">
        <v>6922</v>
      </c>
      <c r="M26" s="7"/>
    </row>
    <row r="27" spans="1:13" ht="150" x14ac:dyDescent="0.25">
      <c r="A27" s="10">
        <v>17</v>
      </c>
      <c r="B27" s="9" t="s">
        <v>303</v>
      </c>
      <c r="C27" s="7" t="s">
        <v>54</v>
      </c>
      <c r="D27" s="7"/>
      <c r="E27" s="8" t="s">
        <v>6921</v>
      </c>
      <c r="F27" s="7" t="s">
        <v>129</v>
      </c>
      <c r="G27" s="7" t="s">
        <v>128</v>
      </c>
      <c r="H27" s="8" t="s">
        <v>6919</v>
      </c>
      <c r="I27" s="7" t="s">
        <v>6920</v>
      </c>
      <c r="J27" s="8" t="s">
        <v>6919</v>
      </c>
      <c r="K27" s="7" t="s">
        <v>6918</v>
      </c>
      <c r="L27" s="8" t="s">
        <v>6917</v>
      </c>
      <c r="M27" s="7"/>
    </row>
    <row r="28" spans="1:13" ht="105" x14ac:dyDescent="0.25">
      <c r="A28" s="10">
        <v>18</v>
      </c>
      <c r="B28" s="9" t="s">
        <v>307</v>
      </c>
      <c r="C28" s="7" t="s">
        <v>54</v>
      </c>
      <c r="D28" s="7"/>
      <c r="E28" s="8" t="s">
        <v>6916</v>
      </c>
      <c r="F28" s="7" t="s">
        <v>129</v>
      </c>
      <c r="G28" s="7" t="s">
        <v>128</v>
      </c>
      <c r="H28" s="8" t="s">
        <v>6915</v>
      </c>
      <c r="I28" s="7">
        <v>1</v>
      </c>
      <c r="J28" s="8" t="s">
        <v>6915</v>
      </c>
      <c r="K28" s="7">
        <v>1</v>
      </c>
      <c r="L28" s="8" t="s">
        <v>6914</v>
      </c>
      <c r="M28" s="7"/>
    </row>
    <row r="29" spans="1:13" ht="150" x14ac:dyDescent="0.25">
      <c r="A29" s="10">
        <v>19</v>
      </c>
      <c r="B29" s="9" t="s">
        <v>311</v>
      </c>
      <c r="C29" s="7" t="s">
        <v>54</v>
      </c>
      <c r="D29" s="7"/>
      <c r="E29" s="8" t="s">
        <v>6913</v>
      </c>
      <c r="F29" s="7" t="s">
        <v>137</v>
      </c>
      <c r="G29" s="7" t="s">
        <v>100</v>
      </c>
      <c r="H29" s="8" t="s">
        <v>6912</v>
      </c>
      <c r="I29" s="7" t="s">
        <v>6911</v>
      </c>
      <c r="J29" s="8" t="s">
        <v>6912</v>
      </c>
      <c r="K29" s="8" t="s">
        <v>6911</v>
      </c>
      <c r="L29" s="8" t="s">
        <v>6910</v>
      </c>
      <c r="M29" s="7"/>
    </row>
    <row r="351021" spans="1:3" x14ac:dyDescent="0.25">
      <c r="A351021" s="6" t="s">
        <v>54</v>
      </c>
      <c r="B351021" s="6" t="s">
        <v>127</v>
      </c>
      <c r="C351021" s="6" t="s">
        <v>128</v>
      </c>
    </row>
    <row r="351022" spans="1:3" x14ac:dyDescent="0.25">
      <c r="A351022" s="6" t="s">
        <v>55</v>
      </c>
      <c r="B351022" s="6" t="s">
        <v>129</v>
      </c>
      <c r="C351022" s="6" t="s">
        <v>130</v>
      </c>
    </row>
    <row r="351023" spans="1:3" x14ac:dyDescent="0.25">
      <c r="B351023" s="6" t="s">
        <v>131</v>
      </c>
      <c r="C351023" s="6" t="s">
        <v>132</v>
      </c>
    </row>
    <row r="351024" spans="1:3" x14ac:dyDescent="0.25">
      <c r="B351024" s="6" t="s">
        <v>133</v>
      </c>
      <c r="C351024" s="6" t="s">
        <v>134</v>
      </c>
    </row>
    <row r="351025" spans="2:3" x14ac:dyDescent="0.25">
      <c r="B351025" s="6" t="s">
        <v>135</v>
      </c>
      <c r="C351025" s="6" t="s">
        <v>136</v>
      </c>
    </row>
    <row r="351026" spans="2:3" x14ac:dyDescent="0.25">
      <c r="B351026" s="6" t="s">
        <v>137</v>
      </c>
      <c r="C351026" s="6" t="s">
        <v>138</v>
      </c>
    </row>
    <row r="351027" spans="2:3" x14ac:dyDescent="0.25">
      <c r="B351027" s="6" t="s">
        <v>139</v>
      </c>
      <c r="C351027" s="6" t="s">
        <v>140</v>
      </c>
    </row>
    <row r="351028" spans="2:3" x14ac:dyDescent="0.25">
      <c r="C351028" s="6" t="s">
        <v>100</v>
      </c>
    </row>
    <row r="351029" spans="2:3" x14ac:dyDescent="0.25">
      <c r="C351029" s="6" t="s">
        <v>101</v>
      </c>
    </row>
  </sheetData>
  <mergeCells count="1">
    <mergeCell ref="B8:M8"/>
  </mergeCells>
  <dataValidations count="11">
    <dataValidation type="textLength" allowBlank="1" showInputMessage="1" showErrorMessage="1" errorTitle="Entrada no válida" error="Escriba un texto  Maximo 390 Caracteres" promptTitle="Cualquier contenido Maximo 390 Caracteres" prompt=" Registre aspectos importantes a considerar" sqref="M11:M29" xr:uid="{00000000-0002-0000-0400-000000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29" xr:uid="{00000000-0002-0000-0400-00000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29" xr:uid="{00000000-0002-0000-0400-000002000000}">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29" xr:uid="{00000000-0002-0000-04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29" xr:uid="{00000000-0002-0000-0400-000004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H29" xr:uid="{00000000-0002-0000-04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29" xr:uid="{00000000-0002-0000-0400-000006000000}">
      <formula1>$C$351020:$C$351029</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29" xr:uid="{00000000-0002-0000-0400-000007000000}">
      <formula1>$B$351020:$B$351027</formula1>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29" xr:uid="{00000000-0002-0000-0400-000008000000}">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9" xr:uid="{00000000-0002-0000-0400-000009000000}">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9" xr:uid="{00000000-0002-0000-0400-00000A000000}">
      <formula1>$A$351020:$A$351022</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351010"/>
  <sheetViews>
    <sheetView workbookViewId="0">
      <selection activeCell="E4" sqref="E4"/>
    </sheetView>
  </sheetViews>
  <sheetFormatPr baseColWidth="10" defaultColWidth="9.140625" defaultRowHeight="15" x14ac:dyDescent="0.25"/>
  <cols>
    <col min="1" max="1" width="9.140625" style="105"/>
    <col min="2" max="2" width="21" style="105" customWidth="1"/>
    <col min="3" max="3" width="32" style="105" customWidth="1"/>
    <col min="4" max="4" width="19" style="105" customWidth="1"/>
    <col min="5" max="5" width="27" style="105" customWidth="1"/>
    <col min="6" max="6" width="32" style="105" customWidth="1"/>
    <col min="7" max="7" width="26" style="105" customWidth="1"/>
    <col min="8" max="8" width="28" style="105" customWidth="1"/>
    <col min="9" max="9" width="21" style="105" customWidth="1"/>
    <col min="10" max="10" width="29" style="105" customWidth="1"/>
    <col min="11" max="11" width="34" style="105" customWidth="1"/>
    <col min="12" max="12" width="35" style="105" customWidth="1"/>
    <col min="13" max="13" width="40" style="105" customWidth="1"/>
    <col min="14" max="14" width="43" style="105" customWidth="1"/>
    <col min="15" max="15" width="38" style="105" customWidth="1"/>
    <col min="16" max="16" width="20" style="105" customWidth="1"/>
    <col min="17" max="17" width="19" style="105" customWidth="1"/>
    <col min="18" max="16384" width="9.140625" style="105"/>
  </cols>
  <sheetData>
    <row r="1" spans="1:17" x14ac:dyDescent="0.25">
      <c r="B1" s="107" t="s">
        <v>0</v>
      </c>
      <c r="C1" s="107">
        <v>51</v>
      </c>
      <c r="D1" s="107" t="s">
        <v>1</v>
      </c>
    </row>
    <row r="2" spans="1:17" x14ac:dyDescent="0.25">
      <c r="B2" s="107" t="s">
        <v>2</v>
      </c>
      <c r="C2" s="107">
        <v>7</v>
      </c>
      <c r="D2" s="107" t="s">
        <v>141</v>
      </c>
    </row>
    <row r="3" spans="1:17" x14ac:dyDescent="0.25">
      <c r="B3" s="107" t="s">
        <v>4</v>
      </c>
      <c r="C3" s="107">
        <v>1</v>
      </c>
    </row>
    <row r="4" spans="1:17" x14ac:dyDescent="0.25">
      <c r="B4" s="107" t="s">
        <v>5</v>
      </c>
      <c r="C4" s="107">
        <v>233</v>
      </c>
    </row>
    <row r="5" spans="1:17" x14ac:dyDescent="0.25">
      <c r="B5" s="107" t="s">
        <v>6</v>
      </c>
      <c r="C5" s="111">
        <v>44196</v>
      </c>
    </row>
    <row r="6" spans="1:17" x14ac:dyDescent="0.25">
      <c r="B6" s="107" t="s">
        <v>7</v>
      </c>
      <c r="C6" s="107">
        <v>12</v>
      </c>
      <c r="D6" s="107" t="s">
        <v>8</v>
      </c>
    </row>
    <row r="8" spans="1:17" x14ac:dyDescent="0.25">
      <c r="A8" s="107" t="s">
        <v>9</v>
      </c>
      <c r="B8" s="164" t="s">
        <v>142</v>
      </c>
      <c r="C8" s="165"/>
      <c r="D8" s="165"/>
      <c r="E8" s="165"/>
      <c r="F8" s="165"/>
      <c r="G8" s="165"/>
      <c r="H8" s="165"/>
      <c r="I8" s="165"/>
      <c r="J8" s="165"/>
      <c r="K8" s="165"/>
      <c r="L8" s="165"/>
      <c r="M8" s="165"/>
      <c r="N8" s="165"/>
      <c r="O8" s="165"/>
      <c r="P8" s="165"/>
      <c r="Q8" s="165"/>
    </row>
    <row r="9" spans="1:17" x14ac:dyDescent="0.25">
      <c r="C9" s="107">
        <v>2</v>
      </c>
      <c r="D9" s="107">
        <v>3</v>
      </c>
      <c r="E9" s="107">
        <v>4</v>
      </c>
      <c r="F9" s="107">
        <v>8</v>
      </c>
      <c r="G9" s="107">
        <v>12</v>
      </c>
      <c r="H9" s="107">
        <v>16</v>
      </c>
      <c r="I9" s="107">
        <v>20</v>
      </c>
      <c r="J9" s="107">
        <v>24</v>
      </c>
      <c r="K9" s="107">
        <v>27</v>
      </c>
      <c r="L9" s="107">
        <v>28</v>
      </c>
      <c r="M9" s="107">
        <v>32</v>
      </c>
      <c r="N9" s="107">
        <v>36</v>
      </c>
      <c r="O9" s="107">
        <v>40</v>
      </c>
      <c r="P9" s="107">
        <v>44</v>
      </c>
      <c r="Q9" s="107">
        <v>48</v>
      </c>
    </row>
    <row r="10" spans="1:17" ht="15.75" thickBot="1" x14ac:dyDescent="0.3">
      <c r="C10" s="107" t="s">
        <v>12</v>
      </c>
      <c r="D10" s="107" t="s">
        <v>13</v>
      </c>
      <c r="E10" s="107" t="s">
        <v>143</v>
      </c>
      <c r="F10" s="107" t="s">
        <v>144</v>
      </c>
      <c r="G10" s="107" t="s">
        <v>145</v>
      </c>
      <c r="H10" s="107" t="s">
        <v>146</v>
      </c>
      <c r="I10" s="107" t="s">
        <v>147</v>
      </c>
      <c r="J10" s="107" t="s">
        <v>148</v>
      </c>
      <c r="K10" s="107" t="s">
        <v>149</v>
      </c>
      <c r="L10" s="107" t="s">
        <v>150</v>
      </c>
      <c r="M10" s="107" t="s">
        <v>151</v>
      </c>
      <c r="N10" s="107" t="s">
        <v>152</v>
      </c>
      <c r="O10" s="107" t="s">
        <v>153</v>
      </c>
      <c r="P10" s="107" t="s">
        <v>154</v>
      </c>
      <c r="Q10" s="107" t="s">
        <v>23</v>
      </c>
    </row>
    <row r="11" spans="1:17" ht="105.75" thickBot="1" x14ac:dyDescent="0.3">
      <c r="A11" s="107">
        <v>1</v>
      </c>
      <c r="B11" s="105" t="s">
        <v>65</v>
      </c>
      <c r="C11" s="109" t="s">
        <v>55</v>
      </c>
      <c r="D11" s="109" t="s">
        <v>7256</v>
      </c>
      <c r="E11" s="109" t="s">
        <v>7133</v>
      </c>
      <c r="F11" s="109" t="s">
        <v>7133</v>
      </c>
      <c r="G11" s="110">
        <v>1</v>
      </c>
      <c r="H11" s="109" t="s">
        <v>7133</v>
      </c>
      <c r="I11" s="109" t="s">
        <v>162</v>
      </c>
      <c r="J11" s="109">
        <v>0</v>
      </c>
      <c r="K11" s="109">
        <v>0</v>
      </c>
      <c r="L11" s="109" t="s">
        <v>7133</v>
      </c>
      <c r="M11" s="109">
        <v>0</v>
      </c>
      <c r="N11" s="109">
        <v>0</v>
      </c>
      <c r="O11" s="109">
        <v>0</v>
      </c>
      <c r="P11" s="109">
        <v>0</v>
      </c>
      <c r="Q11" s="108" t="s">
        <v>7256</v>
      </c>
    </row>
    <row r="12" spans="1:17" x14ac:dyDescent="0.25">
      <c r="A12" s="107">
        <v>-1</v>
      </c>
      <c r="C12" s="106" t="s">
        <v>24</v>
      </c>
      <c r="D12" s="106" t="s">
        <v>24</v>
      </c>
      <c r="E12" s="106" t="s">
        <v>24</v>
      </c>
      <c r="F12" s="106" t="s">
        <v>24</v>
      </c>
      <c r="G12" s="106" t="s">
        <v>24</v>
      </c>
      <c r="H12" s="106" t="s">
        <v>24</v>
      </c>
      <c r="I12" s="106" t="s">
        <v>24</v>
      </c>
      <c r="J12" s="106" t="s">
        <v>24</v>
      </c>
      <c r="K12" s="106" t="s">
        <v>24</v>
      </c>
      <c r="L12" s="106" t="s">
        <v>24</v>
      </c>
      <c r="M12" s="106" t="s">
        <v>24</v>
      </c>
      <c r="N12" s="106" t="s">
        <v>24</v>
      </c>
      <c r="O12" s="106" t="s">
        <v>24</v>
      </c>
      <c r="P12" s="106" t="s">
        <v>24</v>
      </c>
      <c r="Q12" s="106" t="s">
        <v>24</v>
      </c>
    </row>
    <row r="13" spans="1:17" x14ac:dyDescent="0.25">
      <c r="A13" s="107">
        <v>999999</v>
      </c>
      <c r="B13" s="105" t="s">
        <v>66</v>
      </c>
      <c r="C13" s="106" t="s">
        <v>24</v>
      </c>
      <c r="D13" s="106" t="s">
        <v>24</v>
      </c>
      <c r="E13" s="106" t="s">
        <v>24</v>
      </c>
      <c r="F13" s="106" t="s">
        <v>24</v>
      </c>
      <c r="G13" s="106" t="s">
        <v>24</v>
      </c>
      <c r="H13" s="106" t="s">
        <v>24</v>
      </c>
      <c r="I13" s="106" t="s">
        <v>24</v>
      </c>
      <c r="J13" s="106" t="s">
        <v>24</v>
      </c>
      <c r="L13" s="106" t="s">
        <v>24</v>
      </c>
      <c r="P13" s="106" t="s">
        <v>24</v>
      </c>
      <c r="Q13" s="106" t="s">
        <v>24</v>
      </c>
    </row>
    <row r="351003" spans="1:2" x14ac:dyDescent="0.25">
      <c r="A351003" s="105" t="s">
        <v>54</v>
      </c>
      <c r="B351003" s="105" t="s">
        <v>155</v>
      </c>
    </row>
    <row r="351004" spans="1:2" x14ac:dyDescent="0.25">
      <c r="A351004" s="105" t="s">
        <v>55</v>
      </c>
      <c r="B351004" s="105" t="s">
        <v>156</v>
      </c>
    </row>
    <row r="351005" spans="1:2" x14ac:dyDescent="0.25">
      <c r="B351005" s="105" t="s">
        <v>157</v>
      </c>
    </row>
    <row r="351006" spans="1:2" x14ac:dyDescent="0.25">
      <c r="B351006" s="105" t="s">
        <v>158</v>
      </c>
    </row>
    <row r="351007" spans="1:2" x14ac:dyDescent="0.25">
      <c r="B351007" s="105" t="s">
        <v>159</v>
      </c>
    </row>
    <row r="351008" spans="1:2" x14ac:dyDescent="0.25">
      <c r="B351008" s="105" t="s">
        <v>160</v>
      </c>
    </row>
    <row r="351009" spans="2:2" x14ac:dyDescent="0.25">
      <c r="B351009" s="105" t="s">
        <v>161</v>
      </c>
    </row>
    <row r="351010" spans="2:2" x14ac:dyDescent="0.25">
      <c r="B351010" s="105" t="s">
        <v>162</v>
      </c>
    </row>
  </sheetData>
  <mergeCells count="1">
    <mergeCell ref="B8:Q8"/>
  </mergeCells>
  <dataValidations count="13">
    <dataValidation type="textLength" allowBlank="1" showInputMessage="1" showErrorMessage="1" errorTitle="Entrada no válida" error="Escriba un texto  Maximo 390 Caracteres" promptTitle="Cualquier contenido Maximo 390 Caracteres" prompt=" Registre aspectos importantes a considerar." sqref="Q11" xr:uid="{00000000-0002-0000-0500-000000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xr:uid="{00000000-0002-0000-0500-00000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xr:uid="{00000000-0002-0000-05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xr:uid="{00000000-0002-0000-05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xr:uid="{00000000-0002-0000-05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xr:uid="{00000000-0002-0000-0500-000005000000}">
      <formula1>0</formula1>
      <formula2>390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xr:uid="{00000000-0002-0000-05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xr:uid="{00000000-0002-0000-0500-000007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xr:uid="{00000000-0002-0000-0500-000008000000}">
      <formula1>$B$351002:$B$351010</formula1>
    </dataValidation>
    <dataValidation type="date" allowBlank="1" showInputMessage="1" errorTitle="Entrada no válida" error="Por favor escriba una fecha válida (AAAA/MM/DD)" promptTitle="Ingrese una fecha (AAAA/MM/DD)" prompt=" Registre la fecha del empréstito. (FORMATO AAAA/MM/DD)" sqref="G11" xr:uid="{00000000-0002-0000-0500-000009000000}">
      <formula1>1900/1/1</formula1>
      <formula2>3000/1/1</formula2>
    </dataValidation>
    <dataValidation type="textLength" allowBlank="1" showInputMessage="1" showErrorMessage="1" errorTitle="Entrada no válida" error="Escriba un texto " promptTitle="Cualquier contenido" prompt=" Relacione el número del empréstito." sqref="E11:F11 H11" xr:uid="{00000000-0002-0000-0500-00000A000000}">
      <formula1>0</formula1>
      <formula2>4000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500-00000B000000}">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500-00000C000000}">
      <formula1>$A$351002:$A$351004</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351010"/>
  <sheetViews>
    <sheetView topLeftCell="A8" workbookViewId="0">
      <selection activeCell="C22" sqref="C22"/>
    </sheetView>
  </sheetViews>
  <sheetFormatPr baseColWidth="10" defaultColWidth="9.140625" defaultRowHeight="15" x14ac:dyDescent="0.25"/>
  <cols>
    <col min="1" max="1" width="9.140625" style="15"/>
    <col min="2" max="2" width="21" style="15" customWidth="1"/>
    <col min="3" max="3" width="32" style="15" customWidth="1"/>
    <col min="4" max="4" width="19" style="15" customWidth="1"/>
    <col min="5" max="5" width="38" style="15" customWidth="1"/>
    <col min="6" max="6" width="26" style="15" customWidth="1"/>
    <col min="7" max="7" width="36" style="15" customWidth="1"/>
    <col min="8" max="8" width="48" style="15" customWidth="1"/>
    <col min="9" max="9" width="46" style="15" customWidth="1"/>
    <col min="10" max="10" width="35" style="15" customWidth="1"/>
    <col min="11" max="11" width="37" style="15" customWidth="1"/>
    <col min="12" max="12" width="40" style="15" customWidth="1"/>
    <col min="13" max="13" width="29" style="15" customWidth="1"/>
    <col min="14" max="14" width="38" style="15" customWidth="1"/>
    <col min="15" max="15" width="36" style="15" customWidth="1"/>
    <col min="16" max="16" width="39" style="15" customWidth="1"/>
    <col min="17" max="18" width="20" style="15" customWidth="1"/>
    <col min="19" max="19" width="19" style="15" customWidth="1"/>
    <col min="20" max="16384" width="9.140625" style="15"/>
  </cols>
  <sheetData>
    <row r="1" spans="1:19" x14ac:dyDescent="0.25">
      <c r="B1" s="85" t="s">
        <v>0</v>
      </c>
      <c r="C1" s="85">
        <v>51</v>
      </c>
      <c r="D1" s="85" t="s">
        <v>1</v>
      </c>
    </row>
    <row r="2" spans="1:19" x14ac:dyDescent="0.25">
      <c r="B2" s="85" t="s">
        <v>2</v>
      </c>
      <c r="C2" s="85">
        <v>120</v>
      </c>
      <c r="D2" s="85" t="s">
        <v>163</v>
      </c>
    </row>
    <row r="3" spans="1:19" x14ac:dyDescent="0.25">
      <c r="B3" s="85" t="s">
        <v>4</v>
      </c>
      <c r="C3" s="85">
        <v>1</v>
      </c>
    </row>
    <row r="4" spans="1:19" x14ac:dyDescent="0.25">
      <c r="B4" s="85" t="s">
        <v>5</v>
      </c>
      <c r="C4" s="85">
        <v>233</v>
      </c>
    </row>
    <row r="5" spans="1:19" x14ac:dyDescent="0.25">
      <c r="B5" s="85" t="s">
        <v>6</v>
      </c>
      <c r="C5" s="87">
        <v>44196</v>
      </c>
    </row>
    <row r="6" spans="1:19" x14ac:dyDescent="0.25">
      <c r="B6" s="85" t="s">
        <v>7</v>
      </c>
      <c r="C6" s="85">
        <v>12</v>
      </c>
      <c r="D6" s="85" t="s">
        <v>8</v>
      </c>
    </row>
    <row r="8" spans="1:19" x14ac:dyDescent="0.25">
      <c r="A8" s="85" t="s">
        <v>9</v>
      </c>
      <c r="B8" s="163" t="s">
        <v>164</v>
      </c>
      <c r="C8" s="157"/>
      <c r="D8" s="157"/>
      <c r="E8" s="157"/>
      <c r="F8" s="157"/>
      <c r="G8" s="157"/>
      <c r="H8" s="157"/>
      <c r="I8" s="157"/>
      <c r="J8" s="157"/>
      <c r="K8" s="157"/>
      <c r="L8" s="157"/>
      <c r="M8" s="157"/>
      <c r="N8" s="157"/>
      <c r="O8" s="157"/>
      <c r="P8" s="157"/>
      <c r="Q8" s="157"/>
      <c r="R8" s="157"/>
      <c r="S8" s="157"/>
    </row>
    <row r="9" spans="1:19" x14ac:dyDescent="0.25">
      <c r="C9" s="85">
        <v>2</v>
      </c>
      <c r="D9" s="85">
        <v>3</v>
      </c>
      <c r="E9" s="85">
        <v>4</v>
      </c>
      <c r="F9" s="85">
        <v>8</v>
      </c>
      <c r="G9" s="85">
        <v>12</v>
      </c>
      <c r="H9" s="85">
        <v>15</v>
      </c>
      <c r="I9" s="85">
        <v>16</v>
      </c>
      <c r="J9" s="85">
        <v>20</v>
      </c>
      <c r="K9" s="85">
        <v>24</v>
      </c>
      <c r="L9" s="85">
        <v>27</v>
      </c>
      <c r="M9" s="85">
        <v>28</v>
      </c>
      <c r="N9" s="85">
        <v>32</v>
      </c>
      <c r="O9" s="85">
        <v>36</v>
      </c>
      <c r="P9" s="85">
        <v>40</v>
      </c>
      <c r="Q9" s="85">
        <v>44</v>
      </c>
      <c r="R9" s="85">
        <v>48</v>
      </c>
      <c r="S9" s="85">
        <v>52</v>
      </c>
    </row>
    <row r="10" spans="1:19" ht="15.75" thickBot="1" x14ac:dyDescent="0.3">
      <c r="C10" s="85" t="s">
        <v>12</v>
      </c>
      <c r="D10" s="85" t="s">
        <v>13</v>
      </c>
      <c r="E10" s="85" t="s">
        <v>165</v>
      </c>
      <c r="F10" s="85" t="s">
        <v>166</v>
      </c>
      <c r="G10" s="85" t="s">
        <v>167</v>
      </c>
      <c r="H10" s="85" t="s">
        <v>168</v>
      </c>
      <c r="I10" s="85" t="s">
        <v>169</v>
      </c>
      <c r="J10" s="85" t="s">
        <v>170</v>
      </c>
      <c r="K10" s="85" t="s">
        <v>171</v>
      </c>
      <c r="L10" s="85" t="s">
        <v>172</v>
      </c>
      <c r="M10" s="85" t="s">
        <v>173</v>
      </c>
      <c r="N10" s="85" t="s">
        <v>174</v>
      </c>
      <c r="O10" s="85" t="s">
        <v>175</v>
      </c>
      <c r="P10" s="85" t="s">
        <v>176</v>
      </c>
      <c r="Q10" s="85" t="s">
        <v>154</v>
      </c>
      <c r="R10" s="85" t="s">
        <v>177</v>
      </c>
      <c r="S10" s="85" t="s">
        <v>23</v>
      </c>
    </row>
    <row r="11" spans="1:19" ht="15.75" thickBot="1" x14ac:dyDescent="0.3">
      <c r="A11" s="85">
        <v>1</v>
      </c>
      <c r="B11" s="15" t="s">
        <v>65</v>
      </c>
      <c r="C11" s="46" t="s">
        <v>55</v>
      </c>
      <c r="D11" s="46" t="s">
        <v>7256</v>
      </c>
      <c r="E11" s="46" t="s">
        <v>24</v>
      </c>
      <c r="F11" s="46" t="s">
        <v>24</v>
      </c>
      <c r="G11" s="112" t="s">
        <v>24</v>
      </c>
      <c r="H11" s="46" t="s">
        <v>24</v>
      </c>
      <c r="I11" s="46" t="s">
        <v>24</v>
      </c>
      <c r="J11" s="46" t="s">
        <v>24</v>
      </c>
      <c r="K11" s="46"/>
      <c r="L11" s="46"/>
      <c r="M11" s="46" t="s">
        <v>24</v>
      </c>
      <c r="N11" s="46"/>
      <c r="O11" s="46"/>
      <c r="P11" s="46"/>
      <c r="Q11" s="46"/>
      <c r="R11" s="46" t="s">
        <v>24</v>
      </c>
      <c r="S11" s="46" t="s">
        <v>24</v>
      </c>
    </row>
    <row r="12" spans="1:19" ht="15.75" thickBot="1" x14ac:dyDescent="0.3">
      <c r="A12" s="85">
        <v>-1</v>
      </c>
      <c r="C12" s="51" t="s">
        <v>24</v>
      </c>
      <c r="D12" s="51" t="s">
        <v>24</v>
      </c>
      <c r="E12" s="51" t="s">
        <v>24</v>
      </c>
      <c r="F12" s="51" t="s">
        <v>24</v>
      </c>
      <c r="G12" s="51" t="s">
        <v>24</v>
      </c>
      <c r="H12" s="51" t="s">
        <v>24</v>
      </c>
      <c r="I12" s="51" t="s">
        <v>24</v>
      </c>
      <c r="J12" s="51" t="s">
        <v>24</v>
      </c>
      <c r="K12" s="51" t="s">
        <v>24</v>
      </c>
      <c r="L12" s="51" t="s">
        <v>24</v>
      </c>
      <c r="M12" s="51" t="s">
        <v>24</v>
      </c>
      <c r="N12" s="51" t="s">
        <v>24</v>
      </c>
      <c r="O12" s="51" t="s">
        <v>24</v>
      </c>
      <c r="P12" s="51" t="s">
        <v>24</v>
      </c>
      <c r="Q12" s="51" t="s">
        <v>24</v>
      </c>
      <c r="R12" s="51" t="s">
        <v>24</v>
      </c>
      <c r="S12" s="51" t="s">
        <v>24</v>
      </c>
    </row>
    <row r="13" spans="1:19" ht="15.75" thickBot="1" x14ac:dyDescent="0.3">
      <c r="A13" s="85">
        <v>999999</v>
      </c>
      <c r="B13" s="15" t="s">
        <v>66</v>
      </c>
      <c r="C13" s="51" t="s">
        <v>24</v>
      </c>
      <c r="D13" s="51" t="s">
        <v>24</v>
      </c>
      <c r="E13" s="51" t="s">
        <v>24</v>
      </c>
      <c r="F13" s="51" t="s">
        <v>24</v>
      </c>
      <c r="G13" s="51" t="s">
        <v>24</v>
      </c>
      <c r="H13" s="46"/>
      <c r="I13" s="51" t="s">
        <v>24</v>
      </c>
      <c r="J13" s="51" t="s">
        <v>24</v>
      </c>
      <c r="K13" s="51" t="s">
        <v>24</v>
      </c>
      <c r="M13" s="51" t="s">
        <v>24</v>
      </c>
      <c r="Q13" s="51" t="s">
        <v>24</v>
      </c>
      <c r="R13" s="51" t="s">
        <v>24</v>
      </c>
      <c r="S13" s="51" t="s">
        <v>24</v>
      </c>
    </row>
    <row r="351003" spans="1:2" x14ac:dyDescent="0.25">
      <c r="A351003" s="15" t="s">
        <v>54</v>
      </c>
      <c r="B351003" s="15" t="s">
        <v>155</v>
      </c>
    </row>
    <row r="351004" spans="1:2" x14ac:dyDescent="0.25">
      <c r="A351004" s="15" t="s">
        <v>55</v>
      </c>
      <c r="B351004" s="15" t="s">
        <v>156</v>
      </c>
    </row>
    <row r="351005" spans="1:2" x14ac:dyDescent="0.25">
      <c r="B351005" s="15" t="s">
        <v>157</v>
      </c>
    </row>
    <row r="351006" spans="1:2" x14ac:dyDescent="0.25">
      <c r="B351006" s="15" t="s">
        <v>158</v>
      </c>
    </row>
    <row r="351007" spans="1:2" x14ac:dyDescent="0.25">
      <c r="B351007" s="15" t="s">
        <v>159</v>
      </c>
    </row>
    <row r="351008" spans="1:2" x14ac:dyDescent="0.25">
      <c r="B351008" s="15" t="s">
        <v>160</v>
      </c>
    </row>
    <row r="351009" spans="2:2" x14ac:dyDescent="0.25">
      <c r="B351009" s="15" t="s">
        <v>161</v>
      </c>
    </row>
    <row r="351010" spans="2:2" x14ac:dyDescent="0.25">
      <c r="B351010" s="15" t="s">
        <v>162</v>
      </c>
    </row>
  </sheetData>
  <mergeCells count="1">
    <mergeCell ref="B8:S8"/>
  </mergeCells>
  <dataValidations count="18">
    <dataValidation type="decimal" allowBlank="1" showInputMessage="1" showErrorMessage="1" errorTitle="Entrada no válida" error="Por favor escriba un número" promptTitle="Escriba un número en esta casilla" sqref="H13" xr:uid="{00000000-0002-0000-0600-000000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00000000-0002-0000-0600-000001000000}">
      <formula1>0</formula1>
      <formula2>390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xr:uid="{00000000-0002-0000-0600-000002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xr:uid="{00000000-0002-0000-0600-000003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xr:uid="{00000000-0002-0000-0600-000004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xr:uid="{00000000-0002-0000-0600-000005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xr:uid="{00000000-0002-0000-0600-000006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xr:uid="{00000000-0002-0000-0600-000007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xr:uid="{00000000-0002-0000-0600-000008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xr:uid="{00000000-0002-0000-0600-00000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xr:uid="{00000000-0002-0000-0600-00000A000000}">
      <formula1>$B$351002:$B$351010</formula1>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xr:uid="{00000000-0002-0000-0600-00000B000000}">
      <formula1>0</formula1>
      <formula2>390</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xr:uid="{00000000-0002-0000-0600-00000C000000}">
      <formula1>0</formula1>
      <formula2>150</formula2>
    </dataValidation>
    <dataValidation type="date" allowBlank="1" showInputMessage="1" errorTitle="Entrada no válida" error="Por favor escriba una fecha válida (AAAA/MM/DD)" promptTitle="Ingrese una fecha (AAAA/MM/DD)" prompt=" Registre la fecha de la donación y/o cooperación. (FORMATO AAAA/MM/DD)" sqref="G11" xr:uid="{00000000-0002-0000-0600-00000D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xr:uid="{00000000-0002-0000-0600-00000E000000}">
      <formula1>0</formula1>
      <formula2>390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xr:uid="{00000000-0002-0000-0600-00000F000000}">
      <formula1>0</formula1>
      <formula2>290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600-000010000000}">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600-000011000000}">
      <formula1>$A$351002:$A$351004</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351004"/>
  <sheetViews>
    <sheetView topLeftCell="A8" zoomScale="77" zoomScaleNormal="77" workbookViewId="0">
      <selection activeCell="C13" sqref="C13"/>
    </sheetView>
  </sheetViews>
  <sheetFormatPr baseColWidth="10" defaultColWidth="9.140625" defaultRowHeight="15" x14ac:dyDescent="0.25"/>
  <cols>
    <col min="1" max="1" width="9.140625" style="6"/>
    <col min="2" max="2" width="16" style="6" customWidth="1"/>
    <col min="3" max="3" width="32" style="6" customWidth="1"/>
    <col min="4" max="4" width="19" style="6" customWidth="1"/>
    <col min="5" max="5" width="25" style="6" customWidth="1"/>
    <col min="6" max="6" width="50" style="6" customWidth="1"/>
    <col min="7" max="7" width="48" style="6" customWidth="1"/>
    <col min="8" max="8" width="55" style="6" customWidth="1"/>
    <col min="9" max="9" width="46" style="6" customWidth="1"/>
    <col min="10" max="10" width="52" style="6" customWidth="1"/>
    <col min="11" max="11" width="43" style="6" customWidth="1"/>
    <col min="12" max="12" width="40" style="6" customWidth="1"/>
    <col min="13" max="13" width="41" style="6" customWidth="1"/>
    <col min="14" max="14" width="49" style="6" customWidth="1"/>
    <col min="15" max="15" width="67" style="6" customWidth="1"/>
    <col min="16" max="16" width="83" style="6" customWidth="1"/>
    <col min="17" max="17" width="95" style="6" customWidth="1"/>
    <col min="18" max="18" width="98" style="6" customWidth="1"/>
    <col min="19" max="19" width="63" style="6" customWidth="1"/>
    <col min="20" max="20" width="60" style="6" customWidth="1"/>
    <col min="21" max="21" width="72" style="6" customWidth="1"/>
    <col min="22" max="22" width="65" style="6" customWidth="1"/>
    <col min="23" max="23" width="43" style="6" customWidth="1"/>
    <col min="24" max="24" width="42" style="6" customWidth="1"/>
    <col min="25" max="25" width="34.28515625" style="6" customWidth="1"/>
    <col min="26" max="16384" width="9.140625" style="6"/>
  </cols>
  <sheetData>
    <row r="1" spans="1:25" x14ac:dyDescent="0.25">
      <c r="B1" s="14" t="s">
        <v>0</v>
      </c>
      <c r="C1" s="14">
        <v>51</v>
      </c>
      <c r="D1" s="14" t="s">
        <v>1</v>
      </c>
    </row>
    <row r="2" spans="1:25" x14ac:dyDescent="0.25">
      <c r="B2" s="14" t="s">
        <v>2</v>
      </c>
      <c r="C2" s="14">
        <v>366</v>
      </c>
      <c r="D2" s="14" t="s">
        <v>178</v>
      </c>
    </row>
    <row r="3" spans="1:25" x14ac:dyDescent="0.25">
      <c r="B3" s="14" t="s">
        <v>4</v>
      </c>
      <c r="C3" s="14">
        <v>1</v>
      </c>
    </row>
    <row r="4" spans="1:25" x14ac:dyDescent="0.25">
      <c r="B4" s="14" t="s">
        <v>5</v>
      </c>
      <c r="C4" s="14">
        <v>233</v>
      </c>
    </row>
    <row r="5" spans="1:25" x14ac:dyDescent="0.25">
      <c r="B5" s="14" t="s">
        <v>6</v>
      </c>
      <c r="C5" s="16">
        <v>44196</v>
      </c>
    </row>
    <row r="6" spans="1:25" x14ac:dyDescent="0.25">
      <c r="B6" s="14" t="s">
        <v>7</v>
      </c>
      <c r="C6" s="14">
        <v>12</v>
      </c>
      <c r="D6" s="14" t="s">
        <v>8</v>
      </c>
    </row>
    <row r="8" spans="1:25" x14ac:dyDescent="0.25">
      <c r="A8" s="14" t="s">
        <v>9</v>
      </c>
      <c r="B8" s="156" t="s">
        <v>179</v>
      </c>
      <c r="C8" s="157"/>
      <c r="D8" s="157"/>
      <c r="E8" s="157"/>
      <c r="F8" s="157"/>
      <c r="G8" s="157"/>
      <c r="H8" s="157"/>
      <c r="I8" s="157"/>
      <c r="J8" s="157"/>
      <c r="K8" s="157"/>
      <c r="L8" s="157"/>
      <c r="M8" s="157"/>
      <c r="N8" s="157"/>
      <c r="O8" s="157"/>
      <c r="P8" s="157"/>
      <c r="Q8" s="157"/>
      <c r="R8" s="157"/>
      <c r="S8" s="157"/>
      <c r="T8" s="157"/>
      <c r="U8" s="157"/>
      <c r="V8" s="157"/>
      <c r="W8" s="157"/>
      <c r="X8" s="157"/>
      <c r="Y8" s="157"/>
    </row>
    <row r="9" spans="1:25" x14ac:dyDescent="0.25">
      <c r="C9" s="14">
        <v>2</v>
      </c>
      <c r="D9" s="14">
        <v>3</v>
      </c>
      <c r="E9" s="14">
        <v>4</v>
      </c>
      <c r="F9" s="14">
        <v>6</v>
      </c>
      <c r="G9" s="14">
        <v>7</v>
      </c>
      <c r="H9" s="14">
        <v>8</v>
      </c>
      <c r="I9" s="14">
        <v>9</v>
      </c>
      <c r="J9" s="14">
        <v>11</v>
      </c>
      <c r="K9" s="14">
        <v>12</v>
      </c>
      <c r="L9" s="14">
        <v>28</v>
      </c>
      <c r="M9" s="14">
        <v>32</v>
      </c>
      <c r="N9" s="14">
        <v>36</v>
      </c>
      <c r="O9" s="14">
        <v>40</v>
      </c>
      <c r="P9" s="14">
        <v>44</v>
      </c>
      <c r="Q9" s="14">
        <v>48</v>
      </c>
      <c r="R9" s="14">
        <v>52</v>
      </c>
      <c r="S9" s="14">
        <v>56</v>
      </c>
      <c r="T9" s="14">
        <v>60</v>
      </c>
      <c r="U9" s="14">
        <v>64</v>
      </c>
      <c r="V9" s="14">
        <v>123</v>
      </c>
      <c r="W9" s="14">
        <v>124</v>
      </c>
      <c r="X9" s="14">
        <v>127</v>
      </c>
      <c r="Y9" s="14">
        <v>128</v>
      </c>
    </row>
    <row r="10" spans="1:25" ht="15.75" thickBot="1" x14ac:dyDescent="0.3">
      <c r="C10" s="14" t="s">
        <v>12</v>
      </c>
      <c r="D10" s="14" t="s">
        <v>13</v>
      </c>
      <c r="E10" s="14" t="s">
        <v>180</v>
      </c>
      <c r="F10" s="14" t="s">
        <v>181</v>
      </c>
      <c r="G10" s="14" t="s">
        <v>182</v>
      </c>
      <c r="H10" s="14" t="s">
        <v>183</v>
      </c>
      <c r="I10" s="14" t="s">
        <v>184</v>
      </c>
      <c r="J10" s="14" t="s">
        <v>185</v>
      </c>
      <c r="K10" s="14" t="s">
        <v>186</v>
      </c>
      <c r="L10" s="14" t="s">
        <v>187</v>
      </c>
      <c r="M10" s="14" t="s">
        <v>188</v>
      </c>
      <c r="N10" s="14" t="s">
        <v>189</v>
      </c>
      <c r="O10" s="14" t="s">
        <v>190</v>
      </c>
      <c r="P10" s="14" t="s">
        <v>191</v>
      </c>
      <c r="Q10" s="14" t="s">
        <v>192</v>
      </c>
      <c r="R10" s="14" t="s">
        <v>193</v>
      </c>
      <c r="S10" s="14" t="s">
        <v>194</v>
      </c>
      <c r="T10" s="14" t="s">
        <v>195</v>
      </c>
      <c r="U10" s="14" t="s">
        <v>196</v>
      </c>
      <c r="V10" s="14" t="s">
        <v>197</v>
      </c>
      <c r="W10" s="14" t="s">
        <v>198</v>
      </c>
      <c r="X10" s="14" t="s">
        <v>199</v>
      </c>
      <c r="Y10" s="14" t="s">
        <v>23</v>
      </c>
    </row>
    <row r="11" spans="1:25" ht="150.75" customHeight="1" thickBot="1" x14ac:dyDescent="0.3">
      <c r="A11" s="14">
        <v>1</v>
      </c>
      <c r="B11" s="6" t="s">
        <v>65</v>
      </c>
      <c r="C11" s="46" t="s">
        <v>54</v>
      </c>
      <c r="D11" s="46" t="s">
        <v>24</v>
      </c>
      <c r="E11" s="48" t="s">
        <v>7129</v>
      </c>
      <c r="F11" s="46">
        <v>0</v>
      </c>
      <c r="G11" s="46">
        <v>0</v>
      </c>
      <c r="H11" s="46">
        <v>0</v>
      </c>
      <c r="I11" s="46">
        <v>0</v>
      </c>
      <c r="J11" s="46">
        <v>0</v>
      </c>
      <c r="K11" s="46">
        <v>0</v>
      </c>
      <c r="L11" s="46">
        <v>0</v>
      </c>
      <c r="M11" s="46">
        <v>0</v>
      </c>
      <c r="N11" s="46">
        <v>0</v>
      </c>
      <c r="O11" s="46">
        <v>292676443</v>
      </c>
      <c r="P11" s="46">
        <v>0</v>
      </c>
      <c r="Q11" s="46">
        <v>0</v>
      </c>
      <c r="R11" s="46">
        <v>0</v>
      </c>
      <c r="S11" s="46">
        <v>0</v>
      </c>
      <c r="T11" s="46">
        <v>0</v>
      </c>
      <c r="U11" s="46">
        <v>0</v>
      </c>
      <c r="V11" s="46">
        <v>0</v>
      </c>
      <c r="W11" s="46">
        <v>0</v>
      </c>
      <c r="X11" s="46">
        <v>0</v>
      </c>
      <c r="Y11" s="49" t="s">
        <v>7128</v>
      </c>
    </row>
    <row r="12" spans="1:25" ht="120.75" thickBot="1" x14ac:dyDescent="0.3">
      <c r="A12" s="14">
        <v>2</v>
      </c>
      <c r="B12" s="6" t="s">
        <v>234</v>
      </c>
      <c r="C12" s="46" t="s">
        <v>54</v>
      </c>
      <c r="D12" s="46" t="s">
        <v>24</v>
      </c>
      <c r="E12" s="48" t="s">
        <v>7127</v>
      </c>
      <c r="F12" s="46">
        <v>0</v>
      </c>
      <c r="G12" s="46">
        <v>0</v>
      </c>
      <c r="H12" s="46">
        <v>0</v>
      </c>
      <c r="I12" s="46">
        <v>0</v>
      </c>
      <c r="J12" s="46">
        <v>0</v>
      </c>
      <c r="K12" s="46">
        <v>0</v>
      </c>
      <c r="L12" s="46">
        <v>10569345</v>
      </c>
      <c r="M12" s="46">
        <v>0</v>
      </c>
      <c r="N12" s="46">
        <v>0</v>
      </c>
      <c r="O12" s="47">
        <v>0</v>
      </c>
      <c r="P12" s="46">
        <v>0</v>
      </c>
      <c r="Q12" s="46">
        <v>0</v>
      </c>
      <c r="R12" s="46">
        <v>0</v>
      </c>
      <c r="S12" s="46">
        <v>0</v>
      </c>
      <c r="T12" s="46">
        <v>0</v>
      </c>
      <c r="U12" s="46">
        <v>0</v>
      </c>
      <c r="V12" s="46">
        <v>0</v>
      </c>
      <c r="W12" s="46">
        <v>0</v>
      </c>
      <c r="X12" s="46">
        <v>0</v>
      </c>
      <c r="Y12" s="45" t="s">
        <v>7126</v>
      </c>
    </row>
    <row r="351003" spans="1:1" x14ac:dyDescent="0.25">
      <c r="A351003" s="6" t="s">
        <v>54</v>
      </c>
    </row>
    <row r="351004" spans="1:1" x14ac:dyDescent="0.25">
      <c r="A351004" s="6" t="s">
        <v>55</v>
      </c>
    </row>
  </sheetData>
  <mergeCells count="1">
    <mergeCell ref="B8:Y8"/>
  </mergeCells>
  <dataValidations count="23">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xr:uid="{00000000-0002-0000-0700-000000000000}">
      <formula1>0</formula1>
      <formula2>390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X12" xr:uid="{00000000-0002-0000-0700-00000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W12" xr:uid="{00000000-0002-0000-07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V12" xr:uid="{00000000-0002-0000-07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U12" xr:uid="{00000000-0002-0000-07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T12" xr:uid="{00000000-0002-0000-07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S12" xr:uid="{00000000-0002-0000-07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R12" xr:uid="{00000000-0002-0000-07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Q12" xr:uid="{00000000-0002-0000-07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P12" xr:uid="{00000000-0002-0000-07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O12" xr:uid="{00000000-0002-0000-07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N12" xr:uid="{00000000-0002-0000-07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M12" xr:uid="{00000000-0002-0000-07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L12" xr:uid="{00000000-0002-0000-07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K12" xr:uid="{00000000-0002-0000-07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J12" xr:uid="{00000000-0002-0000-07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I12" xr:uid="{00000000-0002-0000-07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H12" xr:uid="{00000000-0002-0000-07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G12" xr:uid="{00000000-0002-0000-07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F12" xr:uid="{00000000-0002-0000-0700-000013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E12" xr:uid="{00000000-0002-0000-0700-000014000000}">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xr:uid="{00000000-0002-0000-0700-000015000000}">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2" xr:uid="{00000000-0002-0000-0700-000016000000}">
      <formula1>$A$351002:$A$351004</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2169"/>
  <sheetViews>
    <sheetView topLeftCell="A13" workbookViewId="0">
      <selection activeCell="A39" sqref="A39"/>
    </sheetView>
  </sheetViews>
  <sheetFormatPr baseColWidth="10" defaultColWidth="9.140625" defaultRowHeight="15" x14ac:dyDescent="0.2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25">
      <c r="B1" s="1" t="s">
        <v>0</v>
      </c>
      <c r="C1" s="1">
        <v>51</v>
      </c>
      <c r="D1" s="1" t="s">
        <v>1</v>
      </c>
    </row>
    <row r="2" spans="1:25" x14ac:dyDescent="0.25">
      <c r="B2" s="1" t="s">
        <v>2</v>
      </c>
      <c r="C2" s="1">
        <v>84</v>
      </c>
      <c r="D2" s="1" t="s">
        <v>200</v>
      </c>
    </row>
    <row r="3" spans="1:25" x14ac:dyDescent="0.25">
      <c r="B3" s="1" t="s">
        <v>4</v>
      </c>
      <c r="C3" s="1">
        <v>1</v>
      </c>
    </row>
    <row r="4" spans="1:25" x14ac:dyDescent="0.25">
      <c r="B4" s="1" t="s">
        <v>5</v>
      </c>
      <c r="C4" s="1">
        <v>233</v>
      </c>
    </row>
    <row r="5" spans="1:25" x14ac:dyDescent="0.25">
      <c r="B5" s="1" t="s">
        <v>6</v>
      </c>
      <c r="C5" s="5">
        <v>44196</v>
      </c>
    </row>
    <row r="6" spans="1:25" x14ac:dyDescent="0.25">
      <c r="B6" s="1" t="s">
        <v>7</v>
      </c>
      <c r="C6" s="1">
        <v>12</v>
      </c>
      <c r="D6" s="1" t="s">
        <v>8</v>
      </c>
    </row>
    <row r="8" spans="1:25" x14ac:dyDescent="0.25">
      <c r="A8" s="1" t="s">
        <v>9</v>
      </c>
      <c r="B8" s="166" t="s">
        <v>201</v>
      </c>
      <c r="C8" s="167"/>
      <c r="D8" s="167"/>
      <c r="E8" s="167"/>
      <c r="F8" s="167"/>
      <c r="G8" s="167"/>
      <c r="H8" s="167"/>
      <c r="I8" s="167"/>
      <c r="J8" s="167"/>
      <c r="K8" s="167"/>
      <c r="L8" s="167"/>
      <c r="M8" s="167"/>
      <c r="N8" s="167"/>
      <c r="O8" s="167"/>
      <c r="P8" s="167"/>
      <c r="Q8" s="167"/>
      <c r="R8" s="167"/>
      <c r="S8" s="167"/>
      <c r="T8" s="167"/>
      <c r="U8" s="167"/>
      <c r="V8" s="167"/>
      <c r="W8" s="167"/>
      <c r="X8" s="167"/>
      <c r="Y8" s="167"/>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12</v>
      </c>
      <c r="D10" s="1" t="s">
        <v>13</v>
      </c>
      <c r="E10" s="1" t="s">
        <v>202</v>
      </c>
      <c r="F10" s="1" t="s">
        <v>203</v>
      </c>
      <c r="G10" s="1" t="s">
        <v>204</v>
      </c>
      <c r="H10" s="1" t="s">
        <v>205</v>
      </c>
      <c r="I10" s="1" t="s">
        <v>206</v>
      </c>
      <c r="J10" s="1" t="s">
        <v>207</v>
      </c>
      <c r="K10" s="1" t="s">
        <v>208</v>
      </c>
      <c r="L10" s="1" t="s">
        <v>209</v>
      </c>
      <c r="M10" s="1" t="s">
        <v>210</v>
      </c>
      <c r="N10" s="1" t="s">
        <v>211</v>
      </c>
      <c r="O10" s="1" t="s">
        <v>212</v>
      </c>
      <c r="P10" s="1" t="s">
        <v>213</v>
      </c>
      <c r="Q10" s="1" t="s">
        <v>214</v>
      </c>
      <c r="R10" s="1" t="s">
        <v>215</v>
      </c>
      <c r="S10" s="1" t="s">
        <v>216</v>
      </c>
      <c r="T10" s="1" t="s">
        <v>217</v>
      </c>
      <c r="U10" s="1" t="s">
        <v>218</v>
      </c>
      <c r="V10" s="1" t="s">
        <v>219</v>
      </c>
      <c r="W10" s="1" t="s">
        <v>220</v>
      </c>
      <c r="X10" s="1" t="s">
        <v>221</v>
      </c>
      <c r="Y10" s="1" t="s">
        <v>23</v>
      </c>
    </row>
    <row r="11" spans="1:25" x14ac:dyDescent="0.25">
      <c r="A11" s="1">
        <v>1</v>
      </c>
      <c r="B11" t="s">
        <v>65</v>
      </c>
      <c r="C11" s="4" t="s">
        <v>54</v>
      </c>
      <c r="D11" s="4" t="s">
        <v>24</v>
      </c>
      <c r="E11" s="4" t="s">
        <v>222</v>
      </c>
      <c r="F11" s="3" t="s">
        <v>223</v>
      </c>
      <c r="G11" s="4" t="s">
        <v>224</v>
      </c>
      <c r="H11" s="4" t="s">
        <v>225</v>
      </c>
      <c r="I11" s="4" t="s">
        <v>226</v>
      </c>
      <c r="J11" s="4" t="s">
        <v>227</v>
      </c>
      <c r="K11" s="4" t="s">
        <v>228</v>
      </c>
      <c r="L11" s="4" t="s">
        <v>229</v>
      </c>
      <c r="M11" s="4" t="s">
        <v>230</v>
      </c>
      <c r="N11" s="4" t="s">
        <v>231</v>
      </c>
      <c r="O11" s="4" t="s">
        <v>232</v>
      </c>
      <c r="P11" s="4">
        <v>500000000</v>
      </c>
      <c r="Q11" s="4">
        <v>500000000</v>
      </c>
      <c r="R11" s="4">
        <v>0</v>
      </c>
      <c r="S11" s="4" t="s">
        <v>233</v>
      </c>
      <c r="T11" s="3" t="s">
        <v>24</v>
      </c>
      <c r="U11" s="4" t="s">
        <v>24</v>
      </c>
      <c r="V11" s="4"/>
      <c r="W11" s="4" t="s">
        <v>24</v>
      </c>
      <c r="X11" s="4"/>
      <c r="Y11" s="4" t="s">
        <v>24</v>
      </c>
    </row>
    <row r="12" spans="1:25" x14ac:dyDescent="0.25">
      <c r="A12" s="1">
        <v>2</v>
      </c>
      <c r="B12" t="s">
        <v>234</v>
      </c>
      <c r="C12" s="4" t="s">
        <v>24</v>
      </c>
      <c r="D12" s="4" t="s">
        <v>24</v>
      </c>
      <c r="E12" s="4" t="s">
        <v>235</v>
      </c>
      <c r="F12" s="3" t="s">
        <v>223</v>
      </c>
      <c r="G12" s="4" t="s">
        <v>224</v>
      </c>
      <c r="H12" s="4" t="s">
        <v>225</v>
      </c>
      <c r="I12" s="4" t="s">
        <v>226</v>
      </c>
      <c r="J12" s="4" t="s">
        <v>227</v>
      </c>
      <c r="K12" s="4" t="s">
        <v>236</v>
      </c>
      <c r="L12" s="4" t="s">
        <v>237</v>
      </c>
      <c r="M12" s="4" t="s">
        <v>230</v>
      </c>
      <c r="N12" s="4" t="s">
        <v>231</v>
      </c>
      <c r="O12" s="4" t="s">
        <v>232</v>
      </c>
      <c r="P12" s="4">
        <v>21800000</v>
      </c>
      <c r="Q12" s="4">
        <v>21800000</v>
      </c>
      <c r="R12" s="4">
        <v>0</v>
      </c>
      <c r="S12" s="4" t="s">
        <v>233</v>
      </c>
      <c r="T12" s="3" t="s">
        <v>24</v>
      </c>
      <c r="U12" s="4" t="s">
        <v>24</v>
      </c>
      <c r="V12" s="4"/>
      <c r="W12" s="4" t="s">
        <v>24</v>
      </c>
      <c r="X12" s="4"/>
      <c r="Y12" s="4" t="s">
        <v>24</v>
      </c>
    </row>
    <row r="13" spans="1:25" x14ac:dyDescent="0.25">
      <c r="A13" s="1">
        <v>3</v>
      </c>
      <c r="B13" t="s">
        <v>238</v>
      </c>
      <c r="C13" s="4" t="s">
        <v>24</v>
      </c>
      <c r="D13" s="4" t="s">
        <v>24</v>
      </c>
      <c r="E13" s="4" t="s">
        <v>239</v>
      </c>
      <c r="F13" s="3" t="s">
        <v>240</v>
      </c>
      <c r="G13" s="4" t="s">
        <v>241</v>
      </c>
      <c r="H13" s="4" t="s">
        <v>242</v>
      </c>
      <c r="I13" s="4" t="s">
        <v>226</v>
      </c>
      <c r="J13" s="4" t="s">
        <v>227</v>
      </c>
      <c r="K13" s="4" t="s">
        <v>228</v>
      </c>
      <c r="L13" s="4" t="s">
        <v>243</v>
      </c>
      <c r="M13" s="4" t="s">
        <v>230</v>
      </c>
      <c r="N13" s="4" t="s">
        <v>231</v>
      </c>
      <c r="O13" s="4" t="s">
        <v>244</v>
      </c>
      <c r="P13" s="4">
        <v>49000000</v>
      </c>
      <c r="Q13" s="4">
        <v>49000000</v>
      </c>
      <c r="R13" s="4">
        <v>0</v>
      </c>
      <c r="S13" s="4" t="s">
        <v>233</v>
      </c>
      <c r="T13" s="3" t="s">
        <v>24</v>
      </c>
      <c r="U13" s="4" t="s">
        <v>24</v>
      </c>
      <c r="V13" s="4"/>
      <c r="W13" s="4" t="s">
        <v>24</v>
      </c>
      <c r="X13" s="4"/>
      <c r="Y13" s="4" t="s">
        <v>24</v>
      </c>
    </row>
    <row r="14" spans="1:25" x14ac:dyDescent="0.25">
      <c r="A14" s="1">
        <v>4</v>
      </c>
      <c r="B14" t="s">
        <v>245</v>
      </c>
      <c r="C14" s="4" t="s">
        <v>24</v>
      </c>
      <c r="D14" s="4" t="s">
        <v>24</v>
      </c>
      <c r="E14" s="4" t="s">
        <v>246</v>
      </c>
      <c r="F14" s="3" t="s">
        <v>247</v>
      </c>
      <c r="G14" s="4" t="s">
        <v>224</v>
      </c>
      <c r="H14" s="4" t="s">
        <v>248</v>
      </c>
      <c r="I14" s="4" t="s">
        <v>226</v>
      </c>
      <c r="J14" s="4" t="s">
        <v>227</v>
      </c>
      <c r="K14" s="4" t="s">
        <v>228</v>
      </c>
      <c r="L14" s="4" t="s">
        <v>249</v>
      </c>
      <c r="M14" s="4" t="s">
        <v>230</v>
      </c>
      <c r="N14" s="4" t="s">
        <v>231</v>
      </c>
      <c r="O14" s="4" t="s">
        <v>232</v>
      </c>
      <c r="P14" s="4">
        <v>600000000</v>
      </c>
      <c r="Q14" s="4">
        <v>600000000</v>
      </c>
      <c r="R14" s="4">
        <v>0</v>
      </c>
      <c r="S14" s="4" t="s">
        <v>233</v>
      </c>
      <c r="T14" s="3" t="s">
        <v>24</v>
      </c>
      <c r="U14" s="4" t="s">
        <v>24</v>
      </c>
      <c r="V14" s="4"/>
      <c r="W14" s="4" t="s">
        <v>24</v>
      </c>
      <c r="X14" s="4"/>
      <c r="Y14" s="4" t="s">
        <v>24</v>
      </c>
    </row>
    <row r="15" spans="1:25" x14ac:dyDescent="0.25">
      <c r="A15" s="1">
        <v>5</v>
      </c>
      <c r="B15" t="s">
        <v>250</v>
      </c>
      <c r="C15" s="4" t="s">
        <v>24</v>
      </c>
      <c r="D15" s="4" t="s">
        <v>24</v>
      </c>
      <c r="E15" s="4" t="s">
        <v>251</v>
      </c>
      <c r="F15" s="3" t="s">
        <v>223</v>
      </c>
      <c r="G15" s="4" t="s">
        <v>224</v>
      </c>
      <c r="H15" s="4" t="s">
        <v>225</v>
      </c>
      <c r="I15" s="4" t="s">
        <v>226</v>
      </c>
      <c r="J15" s="4" t="s">
        <v>227</v>
      </c>
      <c r="K15" s="4" t="s">
        <v>252</v>
      </c>
      <c r="L15" s="4" t="s">
        <v>253</v>
      </c>
      <c r="M15" s="4" t="s">
        <v>254</v>
      </c>
      <c r="N15" s="4" t="s">
        <v>255</v>
      </c>
      <c r="O15" s="4" t="s">
        <v>232</v>
      </c>
      <c r="P15" s="4">
        <v>73000000</v>
      </c>
      <c r="Q15" s="4">
        <v>73000000</v>
      </c>
      <c r="R15" s="4">
        <v>0</v>
      </c>
      <c r="S15" s="4" t="s">
        <v>233</v>
      </c>
      <c r="T15" s="3" t="s">
        <v>24</v>
      </c>
      <c r="U15" s="4" t="s">
        <v>24</v>
      </c>
      <c r="V15" s="4"/>
      <c r="W15" s="4" t="s">
        <v>24</v>
      </c>
      <c r="X15" s="4"/>
      <c r="Y15" s="4" t="s">
        <v>24</v>
      </c>
    </row>
    <row r="16" spans="1:25" x14ac:dyDescent="0.25">
      <c r="A16" s="1">
        <v>6</v>
      </c>
      <c r="B16" t="s">
        <v>256</v>
      </c>
      <c r="C16" s="4" t="s">
        <v>24</v>
      </c>
      <c r="D16" s="4" t="s">
        <v>24</v>
      </c>
      <c r="E16" s="4" t="s">
        <v>257</v>
      </c>
      <c r="F16" s="3" t="s">
        <v>223</v>
      </c>
      <c r="G16" s="4" t="s">
        <v>224</v>
      </c>
      <c r="H16" s="4" t="s">
        <v>248</v>
      </c>
      <c r="I16" s="4" t="s">
        <v>226</v>
      </c>
      <c r="J16" s="4" t="s">
        <v>227</v>
      </c>
      <c r="K16" s="4" t="s">
        <v>258</v>
      </c>
      <c r="L16" s="4" t="s">
        <v>259</v>
      </c>
      <c r="M16" s="4" t="s">
        <v>254</v>
      </c>
      <c r="N16" s="4" t="s">
        <v>255</v>
      </c>
      <c r="O16" s="4" t="s">
        <v>232</v>
      </c>
      <c r="P16" s="4">
        <v>200000000</v>
      </c>
      <c r="Q16" s="4">
        <v>200000000</v>
      </c>
      <c r="R16" s="4">
        <v>0</v>
      </c>
      <c r="S16" s="4" t="s">
        <v>233</v>
      </c>
      <c r="T16" s="3" t="s">
        <v>24</v>
      </c>
      <c r="U16" s="4" t="s">
        <v>24</v>
      </c>
      <c r="V16" s="4"/>
      <c r="W16" s="4" t="s">
        <v>24</v>
      </c>
      <c r="X16" s="4"/>
      <c r="Y16" s="4" t="s">
        <v>24</v>
      </c>
    </row>
    <row r="17" spans="1:25" x14ac:dyDescent="0.25">
      <c r="A17" s="1">
        <v>7</v>
      </c>
      <c r="B17" t="s">
        <v>260</v>
      </c>
      <c r="C17" s="4" t="s">
        <v>24</v>
      </c>
      <c r="D17" s="4" t="s">
        <v>24</v>
      </c>
      <c r="E17" s="4" t="s">
        <v>261</v>
      </c>
      <c r="F17" s="3" t="s">
        <v>262</v>
      </c>
      <c r="G17" s="4" t="s">
        <v>224</v>
      </c>
      <c r="H17" s="4" t="s">
        <v>263</v>
      </c>
      <c r="I17" s="4" t="s">
        <v>226</v>
      </c>
      <c r="J17" s="4" t="s">
        <v>227</v>
      </c>
      <c r="K17" s="4" t="s">
        <v>228</v>
      </c>
      <c r="L17" s="4" t="s">
        <v>264</v>
      </c>
      <c r="M17" s="4" t="s">
        <v>230</v>
      </c>
      <c r="N17" s="4" t="s">
        <v>231</v>
      </c>
      <c r="O17" s="4" t="s">
        <v>265</v>
      </c>
      <c r="P17" s="4">
        <v>3000000000000</v>
      </c>
      <c r="Q17" s="4">
        <v>3000000000000</v>
      </c>
      <c r="R17" s="4">
        <v>0</v>
      </c>
      <c r="S17" s="4" t="s">
        <v>233</v>
      </c>
      <c r="T17" s="3" t="s">
        <v>24</v>
      </c>
      <c r="U17" s="4" t="s">
        <v>24</v>
      </c>
      <c r="V17" s="4"/>
      <c r="W17" s="4" t="s">
        <v>24</v>
      </c>
      <c r="X17" s="4"/>
      <c r="Y17" s="4" t="s">
        <v>24</v>
      </c>
    </row>
    <row r="18" spans="1:25" x14ac:dyDescent="0.25">
      <c r="A18" s="1">
        <v>8</v>
      </c>
      <c r="B18" t="s">
        <v>266</v>
      </c>
      <c r="C18" s="4" t="s">
        <v>24</v>
      </c>
      <c r="D18" s="4" t="s">
        <v>24</v>
      </c>
      <c r="E18" s="4" t="s">
        <v>267</v>
      </c>
      <c r="F18" s="3" t="s">
        <v>268</v>
      </c>
      <c r="G18" s="4" t="s">
        <v>224</v>
      </c>
      <c r="H18" s="4" t="s">
        <v>225</v>
      </c>
      <c r="I18" s="4" t="s">
        <v>226</v>
      </c>
      <c r="J18" s="4" t="s">
        <v>227</v>
      </c>
      <c r="K18" s="4" t="s">
        <v>252</v>
      </c>
      <c r="L18" s="4" t="s">
        <v>269</v>
      </c>
      <c r="M18" s="4" t="s">
        <v>270</v>
      </c>
      <c r="N18" s="4" t="s">
        <v>271</v>
      </c>
      <c r="O18" s="4" t="s">
        <v>232</v>
      </c>
      <c r="P18" s="4">
        <v>12960000000</v>
      </c>
      <c r="Q18" s="4">
        <v>12960000000</v>
      </c>
      <c r="R18" s="4">
        <v>0</v>
      </c>
      <c r="S18" s="4" t="s">
        <v>233</v>
      </c>
      <c r="T18" s="3" t="s">
        <v>24</v>
      </c>
      <c r="U18" s="4" t="s">
        <v>24</v>
      </c>
      <c r="V18" s="4"/>
      <c r="W18" s="4" t="s">
        <v>24</v>
      </c>
      <c r="X18" s="4"/>
      <c r="Y18" s="4" t="s">
        <v>24</v>
      </c>
    </row>
    <row r="19" spans="1:25" x14ac:dyDescent="0.25">
      <c r="A19" s="1">
        <v>9</v>
      </c>
      <c r="B19" t="s">
        <v>272</v>
      </c>
      <c r="C19" s="4" t="s">
        <v>24</v>
      </c>
      <c r="D19" s="4" t="s">
        <v>24</v>
      </c>
      <c r="E19" s="4" t="s">
        <v>273</v>
      </c>
      <c r="F19" s="3" t="s">
        <v>274</v>
      </c>
      <c r="G19" s="4" t="s">
        <v>224</v>
      </c>
      <c r="H19" s="4" t="s">
        <v>225</v>
      </c>
      <c r="I19" s="4" t="s">
        <v>226</v>
      </c>
      <c r="J19" s="4" t="s">
        <v>227</v>
      </c>
      <c r="K19" s="4" t="s">
        <v>228</v>
      </c>
      <c r="L19" s="4" t="s">
        <v>275</v>
      </c>
      <c r="M19" s="4" t="s">
        <v>276</v>
      </c>
      <c r="N19" s="4" t="s">
        <v>277</v>
      </c>
      <c r="O19" s="4" t="s">
        <v>244</v>
      </c>
      <c r="P19" s="4">
        <v>450000000</v>
      </c>
      <c r="Q19" s="4">
        <v>450000000</v>
      </c>
      <c r="R19" s="4">
        <v>0</v>
      </c>
      <c r="S19" s="4" t="s">
        <v>233</v>
      </c>
      <c r="T19" s="3" t="s">
        <v>24</v>
      </c>
      <c r="U19" s="4" t="s">
        <v>24</v>
      </c>
      <c r="V19" s="4"/>
      <c r="W19" s="4" t="s">
        <v>24</v>
      </c>
      <c r="X19" s="4"/>
      <c r="Y19" s="4" t="s">
        <v>24</v>
      </c>
    </row>
    <row r="20" spans="1:25" x14ac:dyDescent="0.25">
      <c r="A20" s="1">
        <v>10</v>
      </c>
      <c r="B20" t="s">
        <v>92</v>
      </c>
      <c r="C20" s="4" t="s">
        <v>24</v>
      </c>
      <c r="D20" s="4" t="s">
        <v>24</v>
      </c>
      <c r="E20" s="4" t="s">
        <v>278</v>
      </c>
      <c r="F20" s="3" t="s">
        <v>279</v>
      </c>
      <c r="G20" s="4" t="s">
        <v>224</v>
      </c>
      <c r="H20" s="4" t="s">
        <v>263</v>
      </c>
      <c r="I20" s="4" t="s">
        <v>226</v>
      </c>
      <c r="J20" s="4" t="s">
        <v>227</v>
      </c>
      <c r="K20" s="4" t="s">
        <v>252</v>
      </c>
      <c r="L20" s="4" t="s">
        <v>280</v>
      </c>
      <c r="M20" s="4" t="s">
        <v>230</v>
      </c>
      <c r="N20" s="4" t="s">
        <v>231</v>
      </c>
      <c r="O20" s="4" t="s">
        <v>244</v>
      </c>
      <c r="P20" s="4">
        <v>0</v>
      </c>
      <c r="Q20" s="4">
        <v>0</v>
      </c>
      <c r="R20" s="4">
        <v>0</v>
      </c>
      <c r="S20" s="4" t="s">
        <v>233</v>
      </c>
      <c r="T20" s="3" t="s">
        <v>24</v>
      </c>
      <c r="U20" s="4" t="s">
        <v>24</v>
      </c>
      <c r="V20" s="4"/>
      <c r="W20" s="4" t="s">
        <v>24</v>
      </c>
      <c r="X20" s="4"/>
      <c r="Y20" s="4" t="s">
        <v>24</v>
      </c>
    </row>
    <row r="21" spans="1:25" x14ac:dyDescent="0.25">
      <c r="A21" s="1">
        <v>11</v>
      </c>
      <c r="B21" t="s">
        <v>281</v>
      </c>
      <c r="C21" s="4" t="s">
        <v>24</v>
      </c>
      <c r="D21" s="4" t="s">
        <v>24</v>
      </c>
      <c r="E21" s="4" t="s">
        <v>282</v>
      </c>
      <c r="F21" s="3" t="s">
        <v>283</v>
      </c>
      <c r="G21" s="4" t="s">
        <v>224</v>
      </c>
      <c r="H21" s="4" t="s">
        <v>225</v>
      </c>
      <c r="I21" s="4" t="s">
        <v>226</v>
      </c>
      <c r="J21" s="4" t="s">
        <v>227</v>
      </c>
      <c r="K21" s="4" t="s">
        <v>258</v>
      </c>
      <c r="L21" s="4" t="s">
        <v>284</v>
      </c>
      <c r="M21" s="4" t="s">
        <v>254</v>
      </c>
      <c r="N21" s="4" t="s">
        <v>255</v>
      </c>
      <c r="O21" s="4" t="s">
        <v>244</v>
      </c>
      <c r="P21" s="4">
        <v>128000000</v>
      </c>
      <c r="Q21" s="4">
        <v>128000000</v>
      </c>
      <c r="R21" s="4">
        <v>0</v>
      </c>
      <c r="S21" s="4" t="s">
        <v>233</v>
      </c>
      <c r="T21" s="3" t="s">
        <v>24</v>
      </c>
      <c r="U21" s="4" t="s">
        <v>24</v>
      </c>
      <c r="V21" s="4"/>
      <c r="W21" s="4" t="s">
        <v>24</v>
      </c>
      <c r="X21" s="4"/>
      <c r="Y21" s="4" t="s">
        <v>24</v>
      </c>
    </row>
    <row r="22" spans="1:25" x14ac:dyDescent="0.25">
      <c r="A22" s="1">
        <v>12</v>
      </c>
      <c r="B22" t="s">
        <v>285</v>
      </c>
      <c r="C22" s="4" t="s">
        <v>24</v>
      </c>
      <c r="D22" s="4" t="s">
        <v>24</v>
      </c>
      <c r="E22" s="4" t="s">
        <v>286</v>
      </c>
      <c r="F22" s="3" t="s">
        <v>223</v>
      </c>
      <c r="G22" s="4" t="s">
        <v>224</v>
      </c>
      <c r="H22" s="4" t="s">
        <v>248</v>
      </c>
      <c r="I22" s="4" t="s">
        <v>226</v>
      </c>
      <c r="J22" s="4" t="s">
        <v>227</v>
      </c>
      <c r="K22" s="4" t="s">
        <v>228</v>
      </c>
      <c r="L22" s="4" t="s">
        <v>287</v>
      </c>
      <c r="M22" s="4" t="s">
        <v>254</v>
      </c>
      <c r="N22" s="4" t="s">
        <v>255</v>
      </c>
      <c r="O22" s="4" t="s">
        <v>232</v>
      </c>
      <c r="P22" s="4">
        <v>850000000</v>
      </c>
      <c r="Q22" s="4">
        <v>850000000</v>
      </c>
      <c r="R22" s="4">
        <v>850000000</v>
      </c>
      <c r="S22" s="4" t="s">
        <v>233</v>
      </c>
      <c r="T22" s="3" t="s">
        <v>24</v>
      </c>
      <c r="U22" s="4" t="s">
        <v>24</v>
      </c>
      <c r="V22" s="4"/>
      <c r="W22" s="4" t="s">
        <v>24</v>
      </c>
      <c r="X22" s="4"/>
      <c r="Y22" s="4" t="s">
        <v>24</v>
      </c>
    </row>
    <row r="23" spans="1:25" x14ac:dyDescent="0.25">
      <c r="A23" s="1">
        <v>13</v>
      </c>
      <c r="B23" t="s">
        <v>288</v>
      </c>
      <c r="C23" s="4" t="s">
        <v>24</v>
      </c>
      <c r="D23" s="4" t="s">
        <v>24</v>
      </c>
      <c r="E23" s="4" t="s">
        <v>289</v>
      </c>
      <c r="F23" s="3" t="s">
        <v>223</v>
      </c>
      <c r="G23" s="4" t="s">
        <v>224</v>
      </c>
      <c r="H23" s="4" t="s">
        <v>248</v>
      </c>
      <c r="I23" s="4" t="s">
        <v>226</v>
      </c>
      <c r="J23" s="4" t="s">
        <v>227</v>
      </c>
      <c r="K23" s="4" t="s">
        <v>258</v>
      </c>
      <c r="L23" s="4" t="s">
        <v>290</v>
      </c>
      <c r="M23" s="4" t="s">
        <v>254</v>
      </c>
      <c r="N23" s="4" t="s">
        <v>255</v>
      </c>
      <c r="O23" s="4" t="s">
        <v>244</v>
      </c>
      <c r="P23" s="4">
        <v>570000000</v>
      </c>
      <c r="Q23" s="4">
        <v>570000000</v>
      </c>
      <c r="R23" s="4">
        <v>0</v>
      </c>
      <c r="S23" s="4" t="s">
        <v>233</v>
      </c>
      <c r="T23" s="3" t="s">
        <v>24</v>
      </c>
      <c r="U23" s="4" t="s">
        <v>24</v>
      </c>
      <c r="V23" s="4"/>
      <c r="W23" s="4" t="s">
        <v>24</v>
      </c>
      <c r="X23" s="4"/>
      <c r="Y23" s="4" t="s">
        <v>24</v>
      </c>
    </row>
    <row r="24" spans="1:25" x14ac:dyDescent="0.25">
      <c r="A24" s="1">
        <v>14</v>
      </c>
      <c r="B24" t="s">
        <v>291</v>
      </c>
      <c r="C24" s="4" t="s">
        <v>24</v>
      </c>
      <c r="D24" s="4" t="s">
        <v>24</v>
      </c>
      <c r="E24" s="4" t="s">
        <v>292</v>
      </c>
      <c r="F24" s="3" t="s">
        <v>293</v>
      </c>
      <c r="G24" s="4" t="s">
        <v>224</v>
      </c>
      <c r="H24" s="4" t="s">
        <v>248</v>
      </c>
      <c r="I24" s="4" t="s">
        <v>226</v>
      </c>
      <c r="J24" s="4" t="s">
        <v>227</v>
      </c>
      <c r="K24" s="4" t="s">
        <v>228</v>
      </c>
      <c r="L24" s="4" t="s">
        <v>294</v>
      </c>
      <c r="M24" s="4" t="s">
        <v>230</v>
      </c>
      <c r="N24" s="4" t="s">
        <v>231</v>
      </c>
      <c r="O24" s="4" t="s">
        <v>232</v>
      </c>
      <c r="P24" s="4">
        <v>50000000000</v>
      </c>
      <c r="Q24" s="4">
        <v>50000000000</v>
      </c>
      <c r="R24" s="4">
        <v>50000000000</v>
      </c>
      <c r="S24" s="4" t="s">
        <v>233</v>
      </c>
      <c r="T24" s="3" t="s">
        <v>24</v>
      </c>
      <c r="U24" s="4" t="s">
        <v>24</v>
      </c>
      <c r="V24" s="4"/>
      <c r="W24" s="4" t="s">
        <v>24</v>
      </c>
      <c r="X24" s="4"/>
      <c r="Y24" s="4" t="s">
        <v>24</v>
      </c>
    </row>
    <row r="25" spans="1:25" x14ac:dyDescent="0.25">
      <c r="A25" s="1">
        <v>15</v>
      </c>
      <c r="B25" t="s">
        <v>295</v>
      </c>
      <c r="C25" s="4" t="s">
        <v>24</v>
      </c>
      <c r="D25" s="4" t="s">
        <v>24</v>
      </c>
      <c r="E25" s="4" t="s">
        <v>296</v>
      </c>
      <c r="F25" s="3" t="s">
        <v>223</v>
      </c>
      <c r="G25" s="4" t="s">
        <v>224</v>
      </c>
      <c r="H25" s="4" t="s">
        <v>248</v>
      </c>
      <c r="I25" s="4" t="s">
        <v>226</v>
      </c>
      <c r="J25" s="4" t="s">
        <v>227</v>
      </c>
      <c r="K25" s="4" t="s">
        <v>297</v>
      </c>
      <c r="L25" s="4" t="s">
        <v>298</v>
      </c>
      <c r="M25" s="4" t="s">
        <v>230</v>
      </c>
      <c r="N25" s="4" t="s">
        <v>231</v>
      </c>
      <c r="O25" s="4" t="s">
        <v>232</v>
      </c>
      <c r="P25" s="4">
        <v>250000000</v>
      </c>
      <c r="Q25" s="4">
        <v>250000000</v>
      </c>
      <c r="R25" s="4">
        <v>0</v>
      </c>
      <c r="S25" s="4" t="s">
        <v>233</v>
      </c>
      <c r="T25" s="3" t="s">
        <v>24</v>
      </c>
      <c r="U25" s="4" t="s">
        <v>24</v>
      </c>
      <c r="V25" s="4"/>
      <c r="W25" s="4" t="s">
        <v>24</v>
      </c>
      <c r="X25" s="4"/>
      <c r="Y25" s="4" t="s">
        <v>24</v>
      </c>
    </row>
    <row r="26" spans="1:25" x14ac:dyDescent="0.25">
      <c r="A26" s="1">
        <v>16</v>
      </c>
      <c r="B26" t="s">
        <v>299</v>
      </c>
      <c r="C26" s="4" t="s">
        <v>24</v>
      </c>
      <c r="D26" s="4" t="s">
        <v>24</v>
      </c>
      <c r="E26" s="4" t="s">
        <v>300</v>
      </c>
      <c r="F26" s="3" t="s">
        <v>223</v>
      </c>
      <c r="G26" s="4" t="s">
        <v>224</v>
      </c>
      <c r="H26" s="4" t="s">
        <v>301</v>
      </c>
      <c r="I26" s="4" t="s">
        <v>226</v>
      </c>
      <c r="J26" s="4" t="s">
        <v>227</v>
      </c>
      <c r="K26" s="4" t="s">
        <v>252</v>
      </c>
      <c r="L26" s="4" t="s">
        <v>302</v>
      </c>
      <c r="M26" s="4" t="s">
        <v>230</v>
      </c>
      <c r="N26" s="4" t="s">
        <v>231</v>
      </c>
      <c r="O26" s="4" t="s">
        <v>244</v>
      </c>
      <c r="P26" s="4">
        <v>0</v>
      </c>
      <c r="Q26" s="4">
        <v>0</v>
      </c>
      <c r="R26" s="4">
        <v>0</v>
      </c>
      <c r="S26" s="4" t="s">
        <v>233</v>
      </c>
      <c r="T26" s="3" t="s">
        <v>24</v>
      </c>
      <c r="U26" s="4" t="s">
        <v>24</v>
      </c>
      <c r="V26" s="4"/>
      <c r="W26" s="4" t="s">
        <v>24</v>
      </c>
      <c r="X26" s="4"/>
      <c r="Y26" s="4" t="s">
        <v>24</v>
      </c>
    </row>
    <row r="27" spans="1:25" x14ac:dyDescent="0.25">
      <c r="A27" s="1">
        <v>17</v>
      </c>
      <c r="B27" t="s">
        <v>303</v>
      </c>
      <c r="C27" s="4" t="s">
        <v>24</v>
      </c>
      <c r="D27" s="4" t="s">
        <v>24</v>
      </c>
      <c r="E27" s="4" t="s">
        <v>304</v>
      </c>
      <c r="F27" s="3" t="s">
        <v>223</v>
      </c>
      <c r="G27" s="4" t="s">
        <v>224</v>
      </c>
      <c r="H27" s="4" t="s">
        <v>263</v>
      </c>
      <c r="I27" s="4" t="s">
        <v>226</v>
      </c>
      <c r="J27" s="4" t="s">
        <v>227</v>
      </c>
      <c r="K27" s="4" t="s">
        <v>228</v>
      </c>
      <c r="L27" s="4" t="s">
        <v>305</v>
      </c>
      <c r="M27" s="4" t="s">
        <v>254</v>
      </c>
      <c r="N27" s="4" t="s">
        <v>306</v>
      </c>
      <c r="O27" s="4" t="s">
        <v>265</v>
      </c>
      <c r="P27" s="4">
        <v>0</v>
      </c>
      <c r="Q27" s="4">
        <v>0</v>
      </c>
      <c r="R27" s="4">
        <v>0</v>
      </c>
      <c r="S27" s="4" t="s">
        <v>233</v>
      </c>
      <c r="T27" s="3" t="s">
        <v>24</v>
      </c>
      <c r="U27" s="4" t="s">
        <v>24</v>
      </c>
      <c r="V27" s="4"/>
      <c r="W27" s="4" t="s">
        <v>24</v>
      </c>
      <c r="X27" s="4"/>
      <c r="Y27" s="4" t="s">
        <v>24</v>
      </c>
    </row>
    <row r="28" spans="1:25" x14ac:dyDescent="0.25">
      <c r="A28" s="1">
        <v>18</v>
      </c>
      <c r="B28" t="s">
        <v>307</v>
      </c>
      <c r="C28" s="4" t="s">
        <v>24</v>
      </c>
      <c r="D28" s="4" t="s">
        <v>24</v>
      </c>
      <c r="E28" s="4" t="s">
        <v>308</v>
      </c>
      <c r="F28" s="3" t="s">
        <v>309</v>
      </c>
      <c r="G28" s="4" t="s">
        <v>224</v>
      </c>
      <c r="H28" s="4" t="s">
        <v>248</v>
      </c>
      <c r="I28" s="4" t="s">
        <v>226</v>
      </c>
      <c r="J28" s="4" t="s">
        <v>227</v>
      </c>
      <c r="K28" s="4" t="s">
        <v>236</v>
      </c>
      <c r="L28" s="4" t="s">
        <v>310</v>
      </c>
      <c r="M28" s="4" t="s">
        <v>230</v>
      </c>
      <c r="N28" s="4" t="s">
        <v>231</v>
      </c>
      <c r="O28" s="4" t="s">
        <v>244</v>
      </c>
      <c r="P28" s="4">
        <v>625000000</v>
      </c>
      <c r="Q28" s="4">
        <v>625000000</v>
      </c>
      <c r="R28" s="4">
        <v>0</v>
      </c>
      <c r="S28" s="4" t="s">
        <v>233</v>
      </c>
      <c r="T28" s="3" t="s">
        <v>24</v>
      </c>
      <c r="U28" s="4" t="s">
        <v>24</v>
      </c>
      <c r="V28" s="4"/>
      <c r="W28" s="4" t="s">
        <v>24</v>
      </c>
      <c r="X28" s="4"/>
      <c r="Y28" s="4" t="s">
        <v>24</v>
      </c>
    </row>
    <row r="29" spans="1:25" x14ac:dyDescent="0.25">
      <c r="A29" s="1">
        <v>19</v>
      </c>
      <c r="B29" t="s">
        <v>311</v>
      </c>
      <c r="C29" s="4" t="s">
        <v>24</v>
      </c>
      <c r="D29" s="4" t="s">
        <v>24</v>
      </c>
      <c r="E29" s="4" t="s">
        <v>312</v>
      </c>
      <c r="F29" s="3" t="s">
        <v>223</v>
      </c>
      <c r="G29" s="4" t="s">
        <v>224</v>
      </c>
      <c r="H29" s="4" t="s">
        <v>225</v>
      </c>
      <c r="I29" s="4" t="s">
        <v>226</v>
      </c>
      <c r="J29" s="4" t="s">
        <v>227</v>
      </c>
      <c r="K29" s="4" t="s">
        <v>228</v>
      </c>
      <c r="L29" s="4" t="s">
        <v>313</v>
      </c>
      <c r="M29" s="4" t="s">
        <v>230</v>
      </c>
      <c r="N29" s="4" t="s">
        <v>231</v>
      </c>
      <c r="O29" s="4" t="s">
        <v>232</v>
      </c>
      <c r="P29" s="4">
        <v>200000000</v>
      </c>
      <c r="Q29" s="4">
        <v>200000000</v>
      </c>
      <c r="R29" s="4">
        <v>0</v>
      </c>
      <c r="S29" s="4" t="s">
        <v>233</v>
      </c>
      <c r="T29" s="3" t="s">
        <v>24</v>
      </c>
      <c r="U29" s="4" t="s">
        <v>24</v>
      </c>
      <c r="V29" s="4"/>
      <c r="W29" s="4" t="s">
        <v>24</v>
      </c>
      <c r="X29" s="4"/>
      <c r="Y29" s="4" t="s">
        <v>24</v>
      </c>
    </row>
    <row r="30" spans="1:25" x14ac:dyDescent="0.25">
      <c r="A30" s="1">
        <v>20</v>
      </c>
      <c r="B30" t="s">
        <v>314</v>
      </c>
      <c r="C30" s="4" t="s">
        <v>24</v>
      </c>
      <c r="D30" s="4" t="s">
        <v>24</v>
      </c>
      <c r="E30" s="4" t="s">
        <v>315</v>
      </c>
      <c r="F30" s="3" t="s">
        <v>316</v>
      </c>
      <c r="G30" s="4" t="s">
        <v>224</v>
      </c>
      <c r="H30" s="4" t="s">
        <v>248</v>
      </c>
      <c r="I30" s="4" t="s">
        <v>226</v>
      </c>
      <c r="J30" s="4" t="s">
        <v>227</v>
      </c>
      <c r="K30" s="4" t="s">
        <v>228</v>
      </c>
      <c r="L30" s="4" t="s">
        <v>317</v>
      </c>
      <c r="M30" s="4" t="s">
        <v>230</v>
      </c>
      <c r="N30" s="4" t="s">
        <v>231</v>
      </c>
      <c r="O30" s="4" t="s">
        <v>232</v>
      </c>
      <c r="P30" s="4">
        <v>4246000000</v>
      </c>
      <c r="Q30" s="4">
        <v>4246000000</v>
      </c>
      <c r="R30" s="4">
        <v>0</v>
      </c>
      <c r="S30" s="4" t="s">
        <v>233</v>
      </c>
      <c r="T30" s="3" t="s">
        <v>24</v>
      </c>
      <c r="U30" s="4" t="s">
        <v>24</v>
      </c>
      <c r="V30" s="4"/>
      <c r="W30" s="4" t="s">
        <v>24</v>
      </c>
      <c r="X30" s="4"/>
      <c r="Y30" s="4" t="s">
        <v>24</v>
      </c>
    </row>
    <row r="31" spans="1:25" x14ac:dyDescent="0.25">
      <c r="A31" s="1">
        <v>21</v>
      </c>
      <c r="B31" t="s">
        <v>318</v>
      </c>
      <c r="C31" s="4" t="s">
        <v>24</v>
      </c>
      <c r="D31" s="4" t="s">
        <v>24</v>
      </c>
      <c r="E31" s="4" t="s">
        <v>319</v>
      </c>
      <c r="F31" s="3" t="s">
        <v>320</v>
      </c>
      <c r="G31" s="4" t="s">
        <v>224</v>
      </c>
      <c r="H31" s="4" t="s">
        <v>248</v>
      </c>
      <c r="I31" s="4" t="s">
        <v>226</v>
      </c>
      <c r="J31" s="4" t="s">
        <v>227</v>
      </c>
      <c r="K31" s="4" t="s">
        <v>236</v>
      </c>
      <c r="L31" s="4" t="s">
        <v>321</v>
      </c>
      <c r="M31" s="4" t="s">
        <v>276</v>
      </c>
      <c r="N31" s="4" t="s">
        <v>277</v>
      </c>
      <c r="O31" s="4" t="s">
        <v>232</v>
      </c>
      <c r="P31" s="4">
        <v>92700000</v>
      </c>
      <c r="Q31" s="4">
        <v>92700000</v>
      </c>
      <c r="R31" s="4">
        <v>0</v>
      </c>
      <c r="S31" s="4" t="s">
        <v>233</v>
      </c>
      <c r="T31" s="3" t="s">
        <v>24</v>
      </c>
      <c r="U31" s="4" t="s">
        <v>24</v>
      </c>
      <c r="V31" s="4"/>
      <c r="W31" s="4" t="s">
        <v>24</v>
      </c>
      <c r="X31" s="4"/>
      <c r="Y31" s="4" t="s">
        <v>24</v>
      </c>
    </row>
    <row r="32" spans="1:25" x14ac:dyDescent="0.25">
      <c r="A32" s="1">
        <v>22</v>
      </c>
      <c r="B32" t="s">
        <v>322</v>
      </c>
      <c r="C32" s="4" t="s">
        <v>24</v>
      </c>
      <c r="D32" s="4" t="s">
        <v>24</v>
      </c>
      <c r="E32" s="4" t="s">
        <v>323</v>
      </c>
      <c r="F32" s="3" t="s">
        <v>223</v>
      </c>
      <c r="G32" s="4" t="s">
        <v>224</v>
      </c>
      <c r="H32" s="4" t="s">
        <v>248</v>
      </c>
      <c r="I32" s="4" t="s">
        <v>226</v>
      </c>
      <c r="J32" s="4" t="s">
        <v>227</v>
      </c>
      <c r="K32" s="4" t="s">
        <v>236</v>
      </c>
      <c r="L32" s="4" t="s">
        <v>324</v>
      </c>
      <c r="M32" s="4" t="s">
        <v>230</v>
      </c>
      <c r="N32" s="4" t="s">
        <v>231</v>
      </c>
      <c r="O32" s="4" t="s">
        <v>244</v>
      </c>
      <c r="P32" s="4">
        <v>79000000</v>
      </c>
      <c r="Q32" s="4">
        <v>79000000</v>
      </c>
      <c r="R32" s="4">
        <v>0</v>
      </c>
      <c r="S32" s="4" t="s">
        <v>233</v>
      </c>
      <c r="T32" s="3" t="s">
        <v>24</v>
      </c>
      <c r="U32" s="4" t="s">
        <v>24</v>
      </c>
      <c r="V32" s="4"/>
      <c r="W32" s="4" t="s">
        <v>24</v>
      </c>
      <c r="X32" s="4"/>
      <c r="Y32" s="4" t="s">
        <v>24</v>
      </c>
    </row>
    <row r="33" spans="1:25" x14ac:dyDescent="0.25">
      <c r="A33" s="1">
        <v>23</v>
      </c>
      <c r="B33" t="s">
        <v>325</v>
      </c>
      <c r="C33" s="4" t="s">
        <v>24</v>
      </c>
      <c r="D33" s="4" t="s">
        <v>24</v>
      </c>
      <c r="E33" s="4" t="s">
        <v>326</v>
      </c>
      <c r="F33" s="3" t="s">
        <v>223</v>
      </c>
      <c r="G33" s="4" t="s">
        <v>224</v>
      </c>
      <c r="H33" s="4" t="s">
        <v>248</v>
      </c>
      <c r="I33" s="4" t="s">
        <v>226</v>
      </c>
      <c r="J33" s="4" t="s">
        <v>227</v>
      </c>
      <c r="K33" s="4" t="s">
        <v>236</v>
      </c>
      <c r="L33" s="4" t="s">
        <v>327</v>
      </c>
      <c r="M33" s="4" t="s">
        <v>230</v>
      </c>
      <c r="N33" s="4" t="s">
        <v>231</v>
      </c>
      <c r="O33" s="4" t="s">
        <v>232</v>
      </c>
      <c r="P33" s="4">
        <v>1500000000</v>
      </c>
      <c r="Q33" s="4">
        <v>1500000000</v>
      </c>
      <c r="R33" s="4">
        <v>0</v>
      </c>
      <c r="S33" s="4" t="s">
        <v>233</v>
      </c>
      <c r="T33" s="3" t="s">
        <v>24</v>
      </c>
      <c r="U33" s="4" t="s">
        <v>24</v>
      </c>
      <c r="V33" s="4"/>
      <c r="W33" s="4" t="s">
        <v>24</v>
      </c>
      <c r="X33" s="4"/>
      <c r="Y33" s="4" t="s">
        <v>24</v>
      </c>
    </row>
    <row r="34" spans="1:25" x14ac:dyDescent="0.25">
      <c r="A34" s="1">
        <v>24</v>
      </c>
      <c r="B34" t="s">
        <v>328</v>
      </c>
      <c r="C34" s="4" t="s">
        <v>24</v>
      </c>
      <c r="D34" s="4" t="s">
        <v>24</v>
      </c>
      <c r="E34" s="4" t="s">
        <v>329</v>
      </c>
      <c r="F34" s="3" t="s">
        <v>223</v>
      </c>
      <c r="G34" s="4" t="s">
        <v>224</v>
      </c>
      <c r="H34" s="4" t="s">
        <v>330</v>
      </c>
      <c r="I34" s="4" t="s">
        <v>226</v>
      </c>
      <c r="J34" s="4" t="s">
        <v>331</v>
      </c>
      <c r="K34" s="4" t="s">
        <v>332</v>
      </c>
      <c r="L34" s="4" t="s">
        <v>333</v>
      </c>
      <c r="M34" s="4" t="s">
        <v>230</v>
      </c>
      <c r="N34" s="4" t="s">
        <v>231</v>
      </c>
      <c r="O34" s="4" t="s">
        <v>232</v>
      </c>
      <c r="P34" s="4">
        <v>8300000000</v>
      </c>
      <c r="Q34" s="4">
        <v>8300000000</v>
      </c>
      <c r="R34" s="4">
        <v>0</v>
      </c>
      <c r="S34" s="4" t="s">
        <v>233</v>
      </c>
      <c r="T34" s="3" t="s">
        <v>24</v>
      </c>
      <c r="U34" s="4" t="s">
        <v>24</v>
      </c>
      <c r="V34" s="4"/>
      <c r="W34" s="4" t="s">
        <v>24</v>
      </c>
      <c r="X34" s="4"/>
      <c r="Y34" s="4" t="s">
        <v>24</v>
      </c>
    </row>
    <row r="35" spans="1:25" x14ac:dyDescent="0.25">
      <c r="A35" s="1">
        <v>25</v>
      </c>
      <c r="B35" t="s">
        <v>334</v>
      </c>
      <c r="C35" s="4" t="s">
        <v>24</v>
      </c>
      <c r="D35" s="4" t="s">
        <v>24</v>
      </c>
      <c r="E35" s="4" t="s">
        <v>335</v>
      </c>
      <c r="F35" s="3" t="s">
        <v>336</v>
      </c>
      <c r="G35" s="4" t="s">
        <v>224</v>
      </c>
      <c r="H35" s="4" t="s">
        <v>330</v>
      </c>
      <c r="I35" s="4" t="s">
        <v>226</v>
      </c>
      <c r="J35" s="4" t="s">
        <v>331</v>
      </c>
      <c r="K35" s="4" t="s">
        <v>332</v>
      </c>
      <c r="L35" s="4" t="s">
        <v>337</v>
      </c>
      <c r="M35" s="4" t="s">
        <v>230</v>
      </c>
      <c r="N35" s="4" t="s">
        <v>231</v>
      </c>
      <c r="O35" s="4" t="s">
        <v>244</v>
      </c>
      <c r="P35" s="4">
        <v>1500000000</v>
      </c>
      <c r="Q35" s="4">
        <v>1500000000</v>
      </c>
      <c r="R35" s="4">
        <v>0</v>
      </c>
      <c r="S35" s="4" t="s">
        <v>233</v>
      </c>
      <c r="T35" s="3" t="s">
        <v>24</v>
      </c>
      <c r="U35" s="4" t="s">
        <v>24</v>
      </c>
      <c r="V35" s="4"/>
      <c r="W35" s="4" t="s">
        <v>24</v>
      </c>
      <c r="X35" s="4"/>
      <c r="Y35" s="4" t="s">
        <v>24</v>
      </c>
    </row>
    <row r="36" spans="1:25" x14ac:dyDescent="0.25">
      <c r="A36" s="1">
        <v>26</v>
      </c>
      <c r="B36" t="s">
        <v>338</v>
      </c>
      <c r="C36" s="4" t="s">
        <v>24</v>
      </c>
      <c r="D36" s="4" t="s">
        <v>24</v>
      </c>
      <c r="E36" s="4" t="s">
        <v>339</v>
      </c>
      <c r="F36" s="3" t="s">
        <v>223</v>
      </c>
      <c r="G36" s="4" t="s">
        <v>224</v>
      </c>
      <c r="H36" s="4" t="s">
        <v>248</v>
      </c>
      <c r="I36" s="4" t="s">
        <v>226</v>
      </c>
      <c r="J36" s="4" t="s">
        <v>227</v>
      </c>
      <c r="K36" s="4" t="s">
        <v>228</v>
      </c>
      <c r="L36" s="4" t="s">
        <v>340</v>
      </c>
      <c r="M36" s="4" t="s">
        <v>230</v>
      </c>
      <c r="N36" s="4" t="s">
        <v>231</v>
      </c>
      <c r="O36" s="4" t="s">
        <v>232</v>
      </c>
      <c r="P36" s="4">
        <v>1782000000</v>
      </c>
      <c r="Q36" s="4">
        <v>1782000000</v>
      </c>
      <c r="R36" s="4">
        <v>0</v>
      </c>
      <c r="S36" s="4" t="s">
        <v>233</v>
      </c>
      <c r="T36" s="3" t="s">
        <v>24</v>
      </c>
      <c r="U36" s="4" t="s">
        <v>24</v>
      </c>
      <c r="V36" s="4"/>
      <c r="W36" s="4" t="s">
        <v>24</v>
      </c>
      <c r="X36" s="4"/>
      <c r="Y36" s="4" t="s">
        <v>24</v>
      </c>
    </row>
    <row r="37" spans="1:25" x14ac:dyDescent="0.25">
      <c r="A37" s="1">
        <v>27</v>
      </c>
      <c r="B37" t="s">
        <v>341</v>
      </c>
      <c r="C37" s="4" t="s">
        <v>24</v>
      </c>
      <c r="D37" s="4" t="s">
        <v>24</v>
      </c>
      <c r="E37" s="4" t="s">
        <v>342</v>
      </c>
      <c r="F37" s="3" t="s">
        <v>223</v>
      </c>
      <c r="G37" s="4" t="s">
        <v>224</v>
      </c>
      <c r="H37" s="4" t="s">
        <v>248</v>
      </c>
      <c r="I37" s="4" t="s">
        <v>226</v>
      </c>
      <c r="J37" s="4" t="s">
        <v>331</v>
      </c>
      <c r="K37" s="4" t="s">
        <v>332</v>
      </c>
      <c r="L37" s="4" t="s">
        <v>343</v>
      </c>
      <c r="M37" s="4" t="s">
        <v>344</v>
      </c>
      <c r="N37" s="4" t="s">
        <v>345</v>
      </c>
      <c r="O37" s="4" t="s">
        <v>244</v>
      </c>
      <c r="P37" s="4">
        <v>90000000</v>
      </c>
      <c r="Q37" s="4">
        <v>90000000</v>
      </c>
      <c r="R37" s="4">
        <v>0</v>
      </c>
      <c r="S37" s="4" t="s">
        <v>233</v>
      </c>
      <c r="T37" s="3" t="s">
        <v>24</v>
      </c>
      <c r="U37" s="4" t="s">
        <v>24</v>
      </c>
      <c r="V37" s="4"/>
      <c r="W37" s="4" t="s">
        <v>24</v>
      </c>
      <c r="X37" s="4"/>
      <c r="Y37" s="4" t="s">
        <v>24</v>
      </c>
    </row>
    <row r="38" spans="1:25" x14ac:dyDescent="0.25">
      <c r="A38" s="1">
        <v>28</v>
      </c>
      <c r="B38" t="s">
        <v>346</v>
      </c>
      <c r="C38" s="4" t="s">
        <v>24</v>
      </c>
      <c r="D38" s="4" t="s">
        <v>24</v>
      </c>
      <c r="E38" s="4" t="s">
        <v>347</v>
      </c>
      <c r="F38" s="3" t="s">
        <v>348</v>
      </c>
      <c r="G38" s="4" t="s">
        <v>224</v>
      </c>
      <c r="H38" s="4" t="s">
        <v>248</v>
      </c>
      <c r="I38" s="4" t="s">
        <v>226</v>
      </c>
      <c r="J38" s="4" t="s">
        <v>331</v>
      </c>
      <c r="K38" s="4" t="s">
        <v>332</v>
      </c>
      <c r="L38" s="4" t="s">
        <v>349</v>
      </c>
      <c r="M38" s="4" t="s">
        <v>230</v>
      </c>
      <c r="N38" s="4" t="s">
        <v>231</v>
      </c>
      <c r="O38" s="4" t="s">
        <v>232</v>
      </c>
      <c r="P38" s="4">
        <v>799000000</v>
      </c>
      <c r="Q38" s="4">
        <v>799000000</v>
      </c>
      <c r="R38" s="4">
        <v>0</v>
      </c>
      <c r="S38" s="4" t="s">
        <v>233</v>
      </c>
      <c r="T38" s="3" t="s">
        <v>24</v>
      </c>
      <c r="U38" s="4" t="s">
        <v>24</v>
      </c>
      <c r="V38" s="4"/>
      <c r="W38" s="4" t="s">
        <v>24</v>
      </c>
      <c r="X38" s="4"/>
      <c r="Y38" s="4" t="s">
        <v>24</v>
      </c>
    </row>
    <row r="39" spans="1:25" x14ac:dyDescent="0.25">
      <c r="A39" s="1">
        <v>29</v>
      </c>
      <c r="B39" t="s">
        <v>350</v>
      </c>
      <c r="C39" s="4" t="s">
        <v>24</v>
      </c>
      <c r="D39" s="4" t="s">
        <v>24</v>
      </c>
      <c r="E39" s="4" t="s">
        <v>351</v>
      </c>
      <c r="F39" s="3" t="s">
        <v>352</v>
      </c>
      <c r="G39" s="4" t="s">
        <v>224</v>
      </c>
      <c r="H39" s="4" t="s">
        <v>353</v>
      </c>
      <c r="I39" s="4" t="s">
        <v>226</v>
      </c>
      <c r="J39" s="4" t="s">
        <v>227</v>
      </c>
      <c r="K39" s="4" t="s">
        <v>354</v>
      </c>
      <c r="L39" s="4" t="s">
        <v>355</v>
      </c>
      <c r="M39" s="4" t="s">
        <v>356</v>
      </c>
      <c r="N39" s="4" t="s">
        <v>357</v>
      </c>
      <c r="O39" s="4" t="s">
        <v>232</v>
      </c>
      <c r="P39" s="4">
        <v>44078564</v>
      </c>
      <c r="Q39" s="4">
        <v>44078564</v>
      </c>
      <c r="R39" s="4">
        <v>34081981</v>
      </c>
      <c r="S39" s="4" t="s">
        <v>233</v>
      </c>
      <c r="T39" s="3" t="s">
        <v>24</v>
      </c>
      <c r="U39" s="4" t="s">
        <v>24</v>
      </c>
      <c r="V39" s="4"/>
      <c r="W39" s="4" t="s">
        <v>24</v>
      </c>
      <c r="X39" s="4"/>
      <c r="Y39" s="4" t="s">
        <v>358</v>
      </c>
    </row>
    <row r="40" spans="1:25" x14ac:dyDescent="0.25">
      <c r="A40" s="1">
        <v>30</v>
      </c>
      <c r="B40" t="s">
        <v>359</v>
      </c>
      <c r="C40" s="4" t="s">
        <v>24</v>
      </c>
      <c r="D40" s="4" t="s">
        <v>24</v>
      </c>
      <c r="E40" s="4" t="s">
        <v>360</v>
      </c>
      <c r="F40" s="3" t="s">
        <v>223</v>
      </c>
      <c r="G40" s="4" t="s">
        <v>224</v>
      </c>
      <c r="H40" s="4" t="s">
        <v>248</v>
      </c>
      <c r="I40" s="4" t="s">
        <v>226</v>
      </c>
      <c r="J40" s="4" t="s">
        <v>331</v>
      </c>
      <c r="K40" s="4" t="s">
        <v>332</v>
      </c>
      <c r="L40" s="4" t="s">
        <v>361</v>
      </c>
      <c r="M40" s="4" t="s">
        <v>362</v>
      </c>
      <c r="N40" s="4" t="s">
        <v>363</v>
      </c>
      <c r="O40" s="4" t="s">
        <v>232</v>
      </c>
      <c r="P40" s="4">
        <v>127000000</v>
      </c>
      <c r="Q40" s="4">
        <v>127000000</v>
      </c>
      <c r="R40" s="4">
        <v>0</v>
      </c>
      <c r="S40" s="4" t="s">
        <v>233</v>
      </c>
      <c r="T40" s="3" t="s">
        <v>24</v>
      </c>
      <c r="U40" s="4" t="s">
        <v>24</v>
      </c>
      <c r="V40" s="4"/>
      <c r="W40" s="4" t="s">
        <v>24</v>
      </c>
      <c r="X40" s="4"/>
      <c r="Y40" s="4" t="s">
        <v>24</v>
      </c>
    </row>
    <row r="41" spans="1:25" x14ac:dyDescent="0.25">
      <c r="A41" s="1">
        <v>31</v>
      </c>
      <c r="B41" t="s">
        <v>364</v>
      </c>
      <c r="C41" s="4" t="s">
        <v>24</v>
      </c>
      <c r="D41" s="4" t="s">
        <v>24</v>
      </c>
      <c r="E41" s="4" t="s">
        <v>365</v>
      </c>
      <c r="F41" s="3" t="s">
        <v>366</v>
      </c>
      <c r="G41" s="4" t="s">
        <v>224</v>
      </c>
      <c r="H41" s="4" t="s">
        <v>330</v>
      </c>
      <c r="I41" s="4" t="s">
        <v>226</v>
      </c>
      <c r="J41" s="4" t="s">
        <v>227</v>
      </c>
      <c r="K41" s="4" t="s">
        <v>228</v>
      </c>
      <c r="L41" s="4" t="s">
        <v>367</v>
      </c>
      <c r="M41" s="4" t="s">
        <v>368</v>
      </c>
      <c r="N41" s="4" t="s">
        <v>369</v>
      </c>
      <c r="O41" s="4" t="s">
        <v>370</v>
      </c>
      <c r="P41" s="4">
        <v>764292244678</v>
      </c>
      <c r="Q41" s="4">
        <v>764292244678</v>
      </c>
      <c r="R41" s="4">
        <v>0</v>
      </c>
      <c r="S41" s="4" t="s">
        <v>233</v>
      </c>
      <c r="T41" s="3" t="s">
        <v>24</v>
      </c>
      <c r="U41" s="4" t="s">
        <v>24</v>
      </c>
      <c r="V41" s="4"/>
      <c r="W41" s="4" t="s">
        <v>24</v>
      </c>
      <c r="X41" s="4"/>
      <c r="Y41" s="4" t="s">
        <v>24</v>
      </c>
    </row>
    <row r="42" spans="1:25" x14ac:dyDescent="0.25">
      <c r="A42" s="1">
        <v>32</v>
      </c>
      <c r="B42" t="s">
        <v>371</v>
      </c>
      <c r="C42" s="4" t="s">
        <v>24</v>
      </c>
      <c r="D42" s="4" t="s">
        <v>24</v>
      </c>
      <c r="E42" s="4" t="s">
        <v>372</v>
      </c>
      <c r="F42" s="3" t="s">
        <v>223</v>
      </c>
      <c r="G42" s="4" t="s">
        <v>224</v>
      </c>
      <c r="H42" s="4" t="s">
        <v>248</v>
      </c>
      <c r="I42" s="4" t="s">
        <v>226</v>
      </c>
      <c r="J42" s="4" t="s">
        <v>227</v>
      </c>
      <c r="K42" s="4" t="s">
        <v>228</v>
      </c>
      <c r="L42" s="4" t="s">
        <v>373</v>
      </c>
      <c r="M42" s="4" t="s">
        <v>230</v>
      </c>
      <c r="N42" s="4" t="s">
        <v>231</v>
      </c>
      <c r="O42" s="4" t="s">
        <v>232</v>
      </c>
      <c r="P42" s="4">
        <v>140061932</v>
      </c>
      <c r="Q42" s="4">
        <v>140061932</v>
      </c>
      <c r="R42" s="4">
        <v>0</v>
      </c>
      <c r="S42" s="4" t="s">
        <v>233</v>
      </c>
      <c r="T42" s="3" t="s">
        <v>24</v>
      </c>
      <c r="U42" s="4" t="s">
        <v>24</v>
      </c>
      <c r="V42" s="4"/>
      <c r="W42" s="4" t="s">
        <v>24</v>
      </c>
      <c r="X42" s="4"/>
      <c r="Y42" s="4" t="s">
        <v>24</v>
      </c>
    </row>
    <row r="43" spans="1:25" x14ac:dyDescent="0.25">
      <c r="A43" s="1">
        <v>33</v>
      </c>
      <c r="B43" t="s">
        <v>374</v>
      </c>
      <c r="C43" s="4" t="s">
        <v>24</v>
      </c>
      <c r="D43" s="4" t="s">
        <v>24</v>
      </c>
      <c r="E43" s="4" t="s">
        <v>375</v>
      </c>
      <c r="F43" s="3" t="s">
        <v>376</v>
      </c>
      <c r="G43" s="4" t="s">
        <v>224</v>
      </c>
      <c r="H43" s="4" t="s">
        <v>248</v>
      </c>
      <c r="I43" s="4" t="s">
        <v>226</v>
      </c>
      <c r="J43" s="4" t="s">
        <v>227</v>
      </c>
      <c r="K43" s="4" t="s">
        <v>228</v>
      </c>
      <c r="L43" s="4" t="s">
        <v>377</v>
      </c>
      <c r="M43" s="4" t="s">
        <v>230</v>
      </c>
      <c r="N43" s="4" t="s">
        <v>231</v>
      </c>
      <c r="O43" s="4" t="s">
        <v>232</v>
      </c>
      <c r="P43" s="4">
        <v>2000000000</v>
      </c>
      <c r="Q43" s="4">
        <v>2000000000</v>
      </c>
      <c r="R43" s="4">
        <v>0</v>
      </c>
      <c r="S43" s="4" t="s">
        <v>233</v>
      </c>
      <c r="T43" s="3" t="s">
        <v>24</v>
      </c>
      <c r="U43" s="4" t="s">
        <v>24</v>
      </c>
      <c r="V43" s="4"/>
      <c r="W43" s="4" t="s">
        <v>24</v>
      </c>
      <c r="X43" s="4"/>
      <c r="Y43" s="4" t="s">
        <v>24</v>
      </c>
    </row>
    <row r="44" spans="1:25" x14ac:dyDescent="0.25">
      <c r="A44" s="1">
        <v>34</v>
      </c>
      <c r="B44" t="s">
        <v>378</v>
      </c>
      <c r="C44" s="4" t="s">
        <v>24</v>
      </c>
      <c r="D44" s="4" t="s">
        <v>24</v>
      </c>
      <c r="E44" s="4" t="s">
        <v>379</v>
      </c>
      <c r="F44" s="3" t="s">
        <v>380</v>
      </c>
      <c r="G44" s="4" t="s">
        <v>224</v>
      </c>
      <c r="H44" s="4" t="s">
        <v>248</v>
      </c>
      <c r="I44" s="4" t="s">
        <v>226</v>
      </c>
      <c r="J44" s="4" t="s">
        <v>227</v>
      </c>
      <c r="K44" s="4" t="s">
        <v>236</v>
      </c>
      <c r="L44" s="4" t="s">
        <v>381</v>
      </c>
      <c r="M44" s="4" t="s">
        <v>254</v>
      </c>
      <c r="N44" s="4" t="s">
        <v>255</v>
      </c>
      <c r="O44" s="4" t="s">
        <v>232</v>
      </c>
      <c r="P44" s="4">
        <v>66981992</v>
      </c>
      <c r="Q44" s="4">
        <v>66981992</v>
      </c>
      <c r="R44" s="4">
        <v>0</v>
      </c>
      <c r="S44" s="4" t="s">
        <v>233</v>
      </c>
      <c r="T44" s="3" t="s">
        <v>24</v>
      </c>
      <c r="U44" s="4" t="s">
        <v>24</v>
      </c>
      <c r="V44" s="4"/>
      <c r="W44" s="4" t="s">
        <v>24</v>
      </c>
      <c r="X44" s="4"/>
      <c r="Y44" s="4" t="s">
        <v>24</v>
      </c>
    </row>
    <row r="45" spans="1:25" x14ac:dyDescent="0.25">
      <c r="A45" s="1">
        <v>35</v>
      </c>
      <c r="B45" t="s">
        <v>382</v>
      </c>
      <c r="C45" s="4" t="s">
        <v>24</v>
      </c>
      <c r="D45" s="4" t="s">
        <v>24</v>
      </c>
      <c r="E45" s="4" t="s">
        <v>383</v>
      </c>
      <c r="F45" s="3" t="s">
        <v>223</v>
      </c>
      <c r="G45" s="4" t="s">
        <v>224</v>
      </c>
      <c r="H45" s="4" t="s">
        <v>248</v>
      </c>
      <c r="I45" s="4" t="s">
        <v>226</v>
      </c>
      <c r="J45" s="4" t="s">
        <v>227</v>
      </c>
      <c r="K45" s="4" t="s">
        <v>228</v>
      </c>
      <c r="L45" s="4" t="s">
        <v>384</v>
      </c>
      <c r="M45" s="4" t="s">
        <v>230</v>
      </c>
      <c r="N45" s="4" t="s">
        <v>231</v>
      </c>
      <c r="O45" s="4" t="s">
        <v>232</v>
      </c>
      <c r="P45" s="4">
        <v>270000000</v>
      </c>
      <c r="Q45" s="4">
        <v>270000000</v>
      </c>
      <c r="R45" s="4">
        <v>0</v>
      </c>
      <c r="S45" s="4" t="s">
        <v>233</v>
      </c>
      <c r="T45" s="3" t="s">
        <v>24</v>
      </c>
      <c r="U45" s="4" t="s">
        <v>24</v>
      </c>
      <c r="V45" s="4"/>
      <c r="W45" s="4" t="s">
        <v>24</v>
      </c>
      <c r="X45" s="4"/>
      <c r="Y45" s="4" t="s">
        <v>24</v>
      </c>
    </row>
    <row r="46" spans="1:25" x14ac:dyDescent="0.25">
      <c r="A46" s="1">
        <v>36</v>
      </c>
      <c r="B46" t="s">
        <v>385</v>
      </c>
      <c r="C46" s="4" t="s">
        <v>24</v>
      </c>
      <c r="D46" s="4" t="s">
        <v>24</v>
      </c>
      <c r="E46" s="4" t="s">
        <v>386</v>
      </c>
      <c r="F46" s="3" t="s">
        <v>223</v>
      </c>
      <c r="G46" s="4" t="s">
        <v>224</v>
      </c>
      <c r="H46" s="4" t="s">
        <v>225</v>
      </c>
      <c r="I46" s="4" t="s">
        <v>226</v>
      </c>
      <c r="J46" s="4" t="s">
        <v>227</v>
      </c>
      <c r="K46" s="4" t="s">
        <v>258</v>
      </c>
      <c r="L46" s="4" t="s">
        <v>387</v>
      </c>
      <c r="M46" s="4" t="s">
        <v>230</v>
      </c>
      <c r="N46" s="4" t="s">
        <v>231</v>
      </c>
      <c r="O46" s="4" t="s">
        <v>232</v>
      </c>
      <c r="P46" s="4">
        <v>400000000</v>
      </c>
      <c r="Q46" s="4">
        <v>400000000</v>
      </c>
      <c r="R46" s="4">
        <v>551333732</v>
      </c>
      <c r="S46" s="4" t="s">
        <v>233</v>
      </c>
      <c r="T46" s="3" t="s">
        <v>24</v>
      </c>
      <c r="U46" s="4" t="s">
        <v>24</v>
      </c>
      <c r="V46" s="4"/>
      <c r="W46" s="4" t="s">
        <v>24</v>
      </c>
      <c r="X46" s="4"/>
      <c r="Y46" s="4" t="s">
        <v>24</v>
      </c>
    </row>
    <row r="47" spans="1:25" x14ac:dyDescent="0.25">
      <c r="A47" s="1">
        <v>37</v>
      </c>
      <c r="B47" t="s">
        <v>388</v>
      </c>
      <c r="C47" s="4" t="s">
        <v>24</v>
      </c>
      <c r="D47" s="4" t="s">
        <v>24</v>
      </c>
      <c r="E47" s="4" t="s">
        <v>389</v>
      </c>
      <c r="F47" s="3" t="s">
        <v>223</v>
      </c>
      <c r="G47" s="4" t="s">
        <v>224</v>
      </c>
      <c r="H47" s="4" t="s">
        <v>248</v>
      </c>
      <c r="I47" s="4" t="s">
        <v>226</v>
      </c>
      <c r="J47" s="4" t="s">
        <v>331</v>
      </c>
      <c r="K47" s="4" t="s">
        <v>332</v>
      </c>
      <c r="L47" s="4" t="s">
        <v>390</v>
      </c>
      <c r="M47" s="4" t="s">
        <v>230</v>
      </c>
      <c r="N47" s="4" t="s">
        <v>231</v>
      </c>
      <c r="O47" s="4" t="s">
        <v>232</v>
      </c>
      <c r="P47" s="4">
        <v>575000000</v>
      </c>
      <c r="Q47" s="4">
        <v>575000000</v>
      </c>
      <c r="R47" s="4">
        <v>0</v>
      </c>
      <c r="S47" s="4" t="s">
        <v>233</v>
      </c>
      <c r="T47" s="3" t="s">
        <v>24</v>
      </c>
      <c r="U47" s="4" t="s">
        <v>24</v>
      </c>
      <c r="V47" s="4"/>
      <c r="W47" s="4" t="s">
        <v>24</v>
      </c>
      <c r="X47" s="4"/>
      <c r="Y47" s="4" t="s">
        <v>24</v>
      </c>
    </row>
    <row r="48" spans="1:25" x14ac:dyDescent="0.25">
      <c r="A48" s="1">
        <v>38</v>
      </c>
      <c r="B48" t="s">
        <v>391</v>
      </c>
      <c r="C48" s="4" t="s">
        <v>24</v>
      </c>
      <c r="D48" s="4" t="s">
        <v>24</v>
      </c>
      <c r="E48" s="4" t="s">
        <v>392</v>
      </c>
      <c r="F48" s="3" t="s">
        <v>223</v>
      </c>
      <c r="G48" s="4" t="s">
        <v>224</v>
      </c>
      <c r="H48" s="4" t="s">
        <v>248</v>
      </c>
      <c r="I48" s="4" t="s">
        <v>226</v>
      </c>
      <c r="J48" s="4" t="s">
        <v>331</v>
      </c>
      <c r="K48" s="4" t="s">
        <v>332</v>
      </c>
      <c r="L48" s="4" t="s">
        <v>393</v>
      </c>
      <c r="M48" s="4" t="s">
        <v>344</v>
      </c>
      <c r="N48" s="4" t="s">
        <v>345</v>
      </c>
      <c r="O48" s="4" t="s">
        <v>232</v>
      </c>
      <c r="P48" s="4">
        <v>370704450</v>
      </c>
      <c r="Q48" s="4">
        <v>370704450</v>
      </c>
      <c r="R48" s="4">
        <v>0</v>
      </c>
      <c r="S48" s="4" t="s">
        <v>233</v>
      </c>
      <c r="T48" s="3" t="s">
        <v>24</v>
      </c>
      <c r="U48" s="4" t="s">
        <v>24</v>
      </c>
      <c r="V48" s="4"/>
      <c r="W48" s="4" t="s">
        <v>24</v>
      </c>
      <c r="X48" s="4"/>
      <c r="Y48" s="4" t="s">
        <v>24</v>
      </c>
    </row>
    <row r="49" spans="1:25" x14ac:dyDescent="0.25">
      <c r="A49" s="1">
        <v>39</v>
      </c>
      <c r="B49" t="s">
        <v>394</v>
      </c>
      <c r="C49" s="4" t="s">
        <v>24</v>
      </c>
      <c r="D49" s="4" t="s">
        <v>24</v>
      </c>
      <c r="E49" s="4" t="s">
        <v>395</v>
      </c>
      <c r="F49" s="3" t="s">
        <v>223</v>
      </c>
      <c r="G49" s="4" t="s">
        <v>224</v>
      </c>
      <c r="H49" s="4" t="s">
        <v>248</v>
      </c>
      <c r="I49" s="4" t="s">
        <v>226</v>
      </c>
      <c r="J49" s="4" t="s">
        <v>227</v>
      </c>
      <c r="K49" s="4" t="s">
        <v>252</v>
      </c>
      <c r="L49" s="4" t="s">
        <v>396</v>
      </c>
      <c r="M49" s="4" t="s">
        <v>397</v>
      </c>
      <c r="N49" s="4" t="s">
        <v>398</v>
      </c>
      <c r="O49" s="4" t="s">
        <v>265</v>
      </c>
      <c r="P49" s="4">
        <v>2028203000</v>
      </c>
      <c r="Q49" s="4">
        <v>2028203000</v>
      </c>
      <c r="R49" s="4">
        <v>0</v>
      </c>
      <c r="S49" s="4" t="s">
        <v>233</v>
      </c>
      <c r="T49" s="3" t="s">
        <v>24</v>
      </c>
      <c r="U49" s="4" t="s">
        <v>24</v>
      </c>
      <c r="V49" s="4"/>
      <c r="W49" s="4" t="s">
        <v>24</v>
      </c>
      <c r="X49" s="4"/>
      <c r="Y49" s="4" t="s">
        <v>24</v>
      </c>
    </row>
    <row r="50" spans="1:25" x14ac:dyDescent="0.25">
      <c r="A50" s="1">
        <v>40</v>
      </c>
      <c r="B50" t="s">
        <v>399</v>
      </c>
      <c r="C50" s="4" t="s">
        <v>24</v>
      </c>
      <c r="D50" s="4" t="s">
        <v>24</v>
      </c>
      <c r="E50" s="4" t="s">
        <v>400</v>
      </c>
      <c r="F50" s="3" t="s">
        <v>223</v>
      </c>
      <c r="G50" s="4" t="s">
        <v>224</v>
      </c>
      <c r="H50" s="4" t="s">
        <v>248</v>
      </c>
      <c r="I50" s="4" t="s">
        <v>226</v>
      </c>
      <c r="J50" s="4" t="s">
        <v>331</v>
      </c>
      <c r="K50" s="4" t="s">
        <v>332</v>
      </c>
      <c r="L50" s="4" t="s">
        <v>401</v>
      </c>
      <c r="M50" s="4" t="s">
        <v>368</v>
      </c>
      <c r="N50" s="4" t="s">
        <v>369</v>
      </c>
      <c r="O50" s="4" t="s">
        <v>265</v>
      </c>
      <c r="P50" s="4">
        <v>94148721</v>
      </c>
      <c r="Q50" s="4">
        <v>94148721</v>
      </c>
      <c r="R50" s="4">
        <v>0</v>
      </c>
      <c r="S50" s="4" t="s">
        <v>233</v>
      </c>
      <c r="T50" s="3" t="s">
        <v>24</v>
      </c>
      <c r="U50" s="4" t="s">
        <v>24</v>
      </c>
      <c r="V50" s="4"/>
      <c r="W50" s="4" t="s">
        <v>24</v>
      </c>
      <c r="X50" s="4"/>
      <c r="Y50" s="4" t="s">
        <v>24</v>
      </c>
    </row>
    <row r="51" spans="1:25" x14ac:dyDescent="0.25">
      <c r="A51" s="1">
        <v>41</v>
      </c>
      <c r="B51" t="s">
        <v>402</v>
      </c>
      <c r="C51" s="4" t="s">
        <v>24</v>
      </c>
      <c r="D51" s="4" t="s">
        <v>24</v>
      </c>
      <c r="E51" s="4" t="s">
        <v>403</v>
      </c>
      <c r="F51" s="3" t="s">
        <v>223</v>
      </c>
      <c r="G51" s="4" t="s">
        <v>224</v>
      </c>
      <c r="H51" s="4" t="s">
        <v>248</v>
      </c>
      <c r="I51" s="4" t="s">
        <v>226</v>
      </c>
      <c r="J51" s="4" t="s">
        <v>331</v>
      </c>
      <c r="K51" s="4" t="s">
        <v>332</v>
      </c>
      <c r="L51" s="4" t="s">
        <v>404</v>
      </c>
      <c r="M51" s="4" t="s">
        <v>368</v>
      </c>
      <c r="N51" s="4" t="s">
        <v>369</v>
      </c>
      <c r="O51" s="4" t="s">
        <v>232</v>
      </c>
      <c r="P51" s="4">
        <v>52500000</v>
      </c>
      <c r="Q51" s="4">
        <v>52500000</v>
      </c>
      <c r="R51" s="4">
        <v>0</v>
      </c>
      <c r="S51" s="4" t="s">
        <v>233</v>
      </c>
      <c r="T51" s="3" t="s">
        <v>24</v>
      </c>
      <c r="U51" s="4" t="s">
        <v>24</v>
      </c>
      <c r="V51" s="4"/>
      <c r="W51" s="4" t="s">
        <v>24</v>
      </c>
      <c r="X51" s="4"/>
      <c r="Y51" s="4" t="s">
        <v>24</v>
      </c>
    </row>
    <row r="52" spans="1:25" x14ac:dyDescent="0.25">
      <c r="A52" s="1">
        <v>42</v>
      </c>
      <c r="B52" t="s">
        <v>405</v>
      </c>
      <c r="C52" s="4" t="s">
        <v>24</v>
      </c>
      <c r="D52" s="4" t="s">
        <v>24</v>
      </c>
      <c r="E52" s="4" t="s">
        <v>406</v>
      </c>
      <c r="F52" s="3" t="s">
        <v>223</v>
      </c>
      <c r="G52" s="4" t="s">
        <v>224</v>
      </c>
      <c r="H52" s="4" t="s">
        <v>248</v>
      </c>
      <c r="I52" s="4" t="s">
        <v>226</v>
      </c>
      <c r="J52" s="4" t="s">
        <v>331</v>
      </c>
      <c r="K52" s="4" t="s">
        <v>332</v>
      </c>
      <c r="L52" s="4" t="s">
        <v>407</v>
      </c>
      <c r="M52" s="4" t="s">
        <v>368</v>
      </c>
      <c r="N52" s="4" t="s">
        <v>369</v>
      </c>
      <c r="O52" s="4" t="s">
        <v>370</v>
      </c>
      <c r="P52" s="4">
        <v>123000000</v>
      </c>
      <c r="Q52" s="4">
        <v>123000000</v>
      </c>
      <c r="R52" s="4">
        <v>0</v>
      </c>
      <c r="S52" s="4" t="s">
        <v>233</v>
      </c>
      <c r="T52" s="3" t="s">
        <v>24</v>
      </c>
      <c r="U52" s="4" t="s">
        <v>24</v>
      </c>
      <c r="V52" s="4"/>
      <c r="W52" s="4" t="s">
        <v>24</v>
      </c>
      <c r="X52" s="4"/>
      <c r="Y52" s="4" t="s">
        <v>24</v>
      </c>
    </row>
    <row r="53" spans="1:25" x14ac:dyDescent="0.25">
      <c r="A53" s="1">
        <v>43</v>
      </c>
      <c r="B53" t="s">
        <v>408</v>
      </c>
      <c r="C53" s="4" t="s">
        <v>24</v>
      </c>
      <c r="D53" s="4" t="s">
        <v>24</v>
      </c>
      <c r="E53" s="4" t="s">
        <v>409</v>
      </c>
      <c r="F53" s="3" t="s">
        <v>223</v>
      </c>
      <c r="G53" s="4" t="s">
        <v>224</v>
      </c>
      <c r="H53" s="4" t="s">
        <v>248</v>
      </c>
      <c r="I53" s="4" t="s">
        <v>226</v>
      </c>
      <c r="J53" s="4" t="s">
        <v>331</v>
      </c>
      <c r="K53" s="4" t="s">
        <v>332</v>
      </c>
      <c r="L53" s="4" t="s">
        <v>410</v>
      </c>
      <c r="M53" s="4" t="s">
        <v>368</v>
      </c>
      <c r="N53" s="4" t="s">
        <v>369</v>
      </c>
      <c r="O53" s="4" t="s">
        <v>244</v>
      </c>
      <c r="P53" s="4">
        <v>2775000000</v>
      </c>
      <c r="Q53" s="4">
        <v>2775000000</v>
      </c>
      <c r="R53" s="4">
        <v>0</v>
      </c>
      <c r="S53" s="4" t="s">
        <v>233</v>
      </c>
      <c r="T53" s="3" t="s">
        <v>24</v>
      </c>
      <c r="U53" s="4" t="s">
        <v>24</v>
      </c>
      <c r="V53" s="4"/>
      <c r="W53" s="4" t="s">
        <v>24</v>
      </c>
      <c r="X53" s="4"/>
      <c r="Y53" s="4" t="s">
        <v>24</v>
      </c>
    </row>
    <row r="54" spans="1:25" x14ac:dyDescent="0.25">
      <c r="A54" s="1">
        <v>44</v>
      </c>
      <c r="B54" t="s">
        <v>411</v>
      </c>
      <c r="C54" s="4" t="s">
        <v>24</v>
      </c>
      <c r="D54" s="4" t="s">
        <v>24</v>
      </c>
      <c r="E54" s="4" t="s">
        <v>412</v>
      </c>
      <c r="F54" s="3" t="s">
        <v>413</v>
      </c>
      <c r="G54" s="4" t="s">
        <v>224</v>
      </c>
      <c r="H54" s="4" t="s">
        <v>248</v>
      </c>
      <c r="I54" s="4" t="s">
        <v>226</v>
      </c>
      <c r="J54" s="4" t="s">
        <v>331</v>
      </c>
      <c r="K54" s="4" t="s">
        <v>332</v>
      </c>
      <c r="L54" s="4" t="s">
        <v>414</v>
      </c>
      <c r="M54" s="4" t="s">
        <v>368</v>
      </c>
      <c r="N54" s="4" t="s">
        <v>369</v>
      </c>
      <c r="O54" s="4" t="s">
        <v>265</v>
      </c>
      <c r="P54" s="4">
        <v>33512000000</v>
      </c>
      <c r="Q54" s="4">
        <v>33512000000</v>
      </c>
      <c r="R54" s="4">
        <v>0</v>
      </c>
      <c r="S54" s="4" t="s">
        <v>233</v>
      </c>
      <c r="T54" s="3" t="s">
        <v>24</v>
      </c>
      <c r="U54" s="4" t="s">
        <v>24</v>
      </c>
      <c r="V54" s="4"/>
      <c r="W54" s="4" t="s">
        <v>24</v>
      </c>
      <c r="X54" s="4"/>
      <c r="Y54" s="4" t="s">
        <v>24</v>
      </c>
    </row>
    <row r="55" spans="1:25" x14ac:dyDescent="0.25">
      <c r="A55" s="1">
        <v>45</v>
      </c>
      <c r="B55" t="s">
        <v>415</v>
      </c>
      <c r="C55" s="4" t="s">
        <v>24</v>
      </c>
      <c r="D55" s="4" t="s">
        <v>24</v>
      </c>
      <c r="E55" s="4" t="s">
        <v>416</v>
      </c>
      <c r="F55" s="3" t="s">
        <v>417</v>
      </c>
      <c r="G55" s="4" t="s">
        <v>224</v>
      </c>
      <c r="H55" s="4" t="s">
        <v>330</v>
      </c>
      <c r="I55" s="4" t="s">
        <v>226</v>
      </c>
      <c r="J55" s="4" t="s">
        <v>331</v>
      </c>
      <c r="K55" s="4" t="s">
        <v>332</v>
      </c>
      <c r="L55" s="4" t="s">
        <v>418</v>
      </c>
      <c r="M55" s="4" t="s">
        <v>368</v>
      </c>
      <c r="N55" s="4" t="s">
        <v>369</v>
      </c>
      <c r="O55" s="4" t="s">
        <v>244</v>
      </c>
      <c r="P55" s="4">
        <v>230000000</v>
      </c>
      <c r="Q55" s="4">
        <v>230000000</v>
      </c>
      <c r="R55" s="4">
        <v>0</v>
      </c>
      <c r="S55" s="4" t="s">
        <v>233</v>
      </c>
      <c r="T55" s="3" t="s">
        <v>24</v>
      </c>
      <c r="U55" s="4" t="s">
        <v>24</v>
      </c>
      <c r="V55" s="4"/>
      <c r="W55" s="4" t="s">
        <v>24</v>
      </c>
      <c r="X55" s="4"/>
      <c r="Y55" s="4" t="s">
        <v>24</v>
      </c>
    </row>
    <row r="56" spans="1:25" x14ac:dyDescent="0.25">
      <c r="A56" s="1">
        <v>46</v>
      </c>
      <c r="B56" t="s">
        <v>419</v>
      </c>
      <c r="C56" s="4" t="s">
        <v>24</v>
      </c>
      <c r="D56" s="4" t="s">
        <v>24</v>
      </c>
      <c r="E56" s="4" t="s">
        <v>420</v>
      </c>
      <c r="F56" s="3" t="s">
        <v>223</v>
      </c>
      <c r="G56" s="4" t="s">
        <v>224</v>
      </c>
      <c r="H56" s="4" t="s">
        <v>248</v>
      </c>
      <c r="I56" s="4" t="s">
        <v>226</v>
      </c>
      <c r="J56" s="4" t="s">
        <v>331</v>
      </c>
      <c r="K56" s="4" t="s">
        <v>332</v>
      </c>
      <c r="L56" s="4" t="s">
        <v>421</v>
      </c>
      <c r="M56" s="4" t="s">
        <v>368</v>
      </c>
      <c r="N56" s="4" t="s">
        <v>369</v>
      </c>
      <c r="O56" s="4" t="s">
        <v>265</v>
      </c>
      <c r="P56" s="4">
        <v>4000000000</v>
      </c>
      <c r="Q56" s="4">
        <v>4000000000</v>
      </c>
      <c r="R56" s="4">
        <v>0</v>
      </c>
      <c r="S56" s="4" t="s">
        <v>233</v>
      </c>
      <c r="T56" s="3" t="s">
        <v>24</v>
      </c>
      <c r="U56" s="4" t="s">
        <v>24</v>
      </c>
      <c r="V56" s="4"/>
      <c r="W56" s="4" t="s">
        <v>24</v>
      </c>
      <c r="X56" s="4"/>
      <c r="Y56" s="4" t="s">
        <v>24</v>
      </c>
    </row>
    <row r="57" spans="1:25" x14ac:dyDescent="0.25">
      <c r="A57" s="1">
        <v>47</v>
      </c>
      <c r="B57" t="s">
        <v>422</v>
      </c>
      <c r="C57" s="4" t="s">
        <v>24</v>
      </c>
      <c r="D57" s="4" t="s">
        <v>24</v>
      </c>
      <c r="E57" s="4" t="s">
        <v>423</v>
      </c>
      <c r="F57" s="3" t="s">
        <v>223</v>
      </c>
      <c r="G57" s="4" t="s">
        <v>224</v>
      </c>
      <c r="H57" s="4" t="s">
        <v>330</v>
      </c>
      <c r="I57" s="4" t="s">
        <v>226</v>
      </c>
      <c r="J57" s="4" t="s">
        <v>331</v>
      </c>
      <c r="K57" s="4" t="s">
        <v>332</v>
      </c>
      <c r="L57" s="4" t="s">
        <v>424</v>
      </c>
      <c r="M57" s="4" t="s">
        <v>368</v>
      </c>
      <c r="N57" s="4" t="s">
        <v>369</v>
      </c>
      <c r="O57" s="4" t="s">
        <v>265</v>
      </c>
      <c r="P57" s="4">
        <v>3210000000</v>
      </c>
      <c r="Q57" s="4">
        <v>3210000000</v>
      </c>
      <c r="R57" s="4">
        <v>0</v>
      </c>
      <c r="S57" s="4" t="s">
        <v>233</v>
      </c>
      <c r="T57" s="3" t="s">
        <v>24</v>
      </c>
      <c r="U57" s="4" t="s">
        <v>24</v>
      </c>
      <c r="V57" s="4"/>
      <c r="W57" s="4" t="s">
        <v>24</v>
      </c>
      <c r="X57" s="4"/>
      <c r="Y57" s="4" t="s">
        <v>24</v>
      </c>
    </row>
    <row r="58" spans="1:25" x14ac:dyDescent="0.25">
      <c r="A58" s="1">
        <v>48</v>
      </c>
      <c r="B58" t="s">
        <v>425</v>
      </c>
      <c r="C58" s="4" t="s">
        <v>24</v>
      </c>
      <c r="D58" s="4" t="s">
        <v>24</v>
      </c>
      <c r="E58" s="4" t="s">
        <v>426</v>
      </c>
      <c r="F58" s="3" t="s">
        <v>427</v>
      </c>
      <c r="G58" s="4" t="s">
        <v>224</v>
      </c>
      <c r="H58" s="4" t="s">
        <v>330</v>
      </c>
      <c r="I58" s="4" t="s">
        <v>226</v>
      </c>
      <c r="J58" s="4" t="s">
        <v>331</v>
      </c>
      <c r="K58" s="4" t="s">
        <v>332</v>
      </c>
      <c r="L58" s="4" t="s">
        <v>428</v>
      </c>
      <c r="M58" s="4" t="s">
        <v>429</v>
      </c>
      <c r="N58" s="4" t="s">
        <v>430</v>
      </c>
      <c r="O58" s="4" t="s">
        <v>265</v>
      </c>
      <c r="P58" s="4">
        <v>1506000000</v>
      </c>
      <c r="Q58" s="4">
        <v>1506000000</v>
      </c>
      <c r="R58" s="4">
        <v>0</v>
      </c>
      <c r="S58" s="4" t="s">
        <v>233</v>
      </c>
      <c r="T58" s="3" t="s">
        <v>24</v>
      </c>
      <c r="U58" s="4" t="s">
        <v>24</v>
      </c>
      <c r="V58" s="4"/>
      <c r="W58" s="4" t="s">
        <v>24</v>
      </c>
      <c r="X58" s="4"/>
      <c r="Y58" s="4" t="s">
        <v>24</v>
      </c>
    </row>
    <row r="59" spans="1:25" x14ac:dyDescent="0.25">
      <c r="A59" s="1">
        <v>49</v>
      </c>
      <c r="B59" t="s">
        <v>431</v>
      </c>
      <c r="C59" s="4" t="s">
        <v>24</v>
      </c>
      <c r="D59" s="4" t="s">
        <v>24</v>
      </c>
      <c r="E59" s="4" t="s">
        <v>400</v>
      </c>
      <c r="F59" s="3" t="s">
        <v>223</v>
      </c>
      <c r="G59" s="4" t="s">
        <v>224</v>
      </c>
      <c r="H59" s="4" t="s">
        <v>330</v>
      </c>
      <c r="I59" s="4" t="s">
        <v>226</v>
      </c>
      <c r="J59" s="4" t="s">
        <v>331</v>
      </c>
      <c r="K59" s="4" t="s">
        <v>332</v>
      </c>
      <c r="L59" s="4" t="s">
        <v>432</v>
      </c>
      <c r="M59" s="4" t="s">
        <v>368</v>
      </c>
      <c r="N59" s="4" t="s">
        <v>369</v>
      </c>
      <c r="O59" s="4" t="s">
        <v>265</v>
      </c>
      <c r="P59" s="4">
        <v>1500000000</v>
      </c>
      <c r="Q59" s="4">
        <v>1500000000</v>
      </c>
      <c r="R59" s="4">
        <v>0</v>
      </c>
      <c r="S59" s="4" t="s">
        <v>233</v>
      </c>
      <c r="T59" s="3" t="s">
        <v>24</v>
      </c>
      <c r="U59" s="4" t="s">
        <v>24</v>
      </c>
      <c r="V59" s="4"/>
      <c r="W59" s="4" t="s">
        <v>24</v>
      </c>
      <c r="X59" s="4"/>
      <c r="Y59" s="4" t="s">
        <v>24</v>
      </c>
    </row>
    <row r="60" spans="1:25" x14ac:dyDescent="0.25">
      <c r="A60" s="1">
        <v>50</v>
      </c>
      <c r="B60" t="s">
        <v>433</v>
      </c>
      <c r="C60" s="4" t="s">
        <v>24</v>
      </c>
      <c r="D60" s="4" t="s">
        <v>24</v>
      </c>
      <c r="E60" s="4" t="s">
        <v>434</v>
      </c>
      <c r="F60" s="3" t="s">
        <v>223</v>
      </c>
      <c r="G60" s="4" t="s">
        <v>224</v>
      </c>
      <c r="H60" s="4" t="s">
        <v>330</v>
      </c>
      <c r="I60" s="4" t="s">
        <v>226</v>
      </c>
      <c r="J60" s="4" t="s">
        <v>331</v>
      </c>
      <c r="K60" s="4" t="s">
        <v>332</v>
      </c>
      <c r="L60" s="4" t="s">
        <v>435</v>
      </c>
      <c r="M60" s="4" t="s">
        <v>368</v>
      </c>
      <c r="N60" s="4" t="s">
        <v>369</v>
      </c>
      <c r="O60" s="4" t="s">
        <v>265</v>
      </c>
      <c r="P60" s="4">
        <v>6700000000</v>
      </c>
      <c r="Q60" s="4">
        <v>6700000000</v>
      </c>
      <c r="R60" s="4">
        <v>0</v>
      </c>
      <c r="S60" s="4" t="s">
        <v>233</v>
      </c>
      <c r="T60" s="3" t="s">
        <v>24</v>
      </c>
      <c r="U60" s="4" t="s">
        <v>24</v>
      </c>
      <c r="V60" s="4"/>
      <c r="W60" s="4" t="s">
        <v>24</v>
      </c>
      <c r="X60" s="4"/>
      <c r="Y60" s="4" t="s">
        <v>24</v>
      </c>
    </row>
    <row r="61" spans="1:25" x14ac:dyDescent="0.25">
      <c r="A61" s="1">
        <v>51</v>
      </c>
      <c r="B61" t="s">
        <v>436</v>
      </c>
      <c r="C61" s="4" t="s">
        <v>24</v>
      </c>
      <c r="D61" s="4" t="s">
        <v>24</v>
      </c>
      <c r="E61" s="4" t="s">
        <v>437</v>
      </c>
      <c r="F61" s="3" t="s">
        <v>223</v>
      </c>
      <c r="G61" s="4" t="s">
        <v>224</v>
      </c>
      <c r="H61" s="4" t="s">
        <v>330</v>
      </c>
      <c r="I61" s="4" t="s">
        <v>226</v>
      </c>
      <c r="J61" s="4" t="s">
        <v>331</v>
      </c>
      <c r="K61" s="4" t="s">
        <v>332</v>
      </c>
      <c r="L61" s="4" t="s">
        <v>438</v>
      </c>
      <c r="M61" s="4" t="s">
        <v>230</v>
      </c>
      <c r="N61" s="4" t="s">
        <v>231</v>
      </c>
      <c r="O61" s="4" t="s">
        <v>265</v>
      </c>
      <c r="P61" s="4">
        <v>175000000</v>
      </c>
      <c r="Q61" s="4">
        <v>175000000</v>
      </c>
      <c r="R61" s="4">
        <v>0</v>
      </c>
      <c r="S61" s="4" t="s">
        <v>233</v>
      </c>
      <c r="T61" s="3" t="s">
        <v>24</v>
      </c>
      <c r="U61" s="4" t="s">
        <v>24</v>
      </c>
      <c r="V61" s="4"/>
      <c r="W61" s="4" t="s">
        <v>24</v>
      </c>
      <c r="X61" s="4"/>
      <c r="Y61" s="4" t="s">
        <v>24</v>
      </c>
    </row>
    <row r="62" spans="1:25" x14ac:dyDescent="0.25">
      <c r="A62" s="1">
        <v>52</v>
      </c>
      <c r="B62" t="s">
        <v>439</v>
      </c>
      <c r="C62" s="4" t="s">
        <v>24</v>
      </c>
      <c r="D62" s="4" t="s">
        <v>24</v>
      </c>
      <c r="E62" s="4" t="s">
        <v>440</v>
      </c>
      <c r="F62" s="3" t="s">
        <v>223</v>
      </c>
      <c r="G62" s="4" t="s">
        <v>224</v>
      </c>
      <c r="H62" s="4" t="s">
        <v>248</v>
      </c>
      <c r="I62" s="4" t="s">
        <v>226</v>
      </c>
      <c r="J62" s="4" t="s">
        <v>331</v>
      </c>
      <c r="K62" s="4" t="s">
        <v>332</v>
      </c>
      <c r="L62" s="4" t="s">
        <v>441</v>
      </c>
      <c r="M62" s="4" t="s">
        <v>230</v>
      </c>
      <c r="N62" s="4" t="s">
        <v>231</v>
      </c>
      <c r="O62" s="4" t="s">
        <v>244</v>
      </c>
      <c r="P62" s="4">
        <v>142000000</v>
      </c>
      <c r="Q62" s="4">
        <v>142000000</v>
      </c>
      <c r="R62" s="4">
        <v>0</v>
      </c>
      <c r="S62" s="4" t="s">
        <v>233</v>
      </c>
      <c r="T62" s="3" t="s">
        <v>24</v>
      </c>
      <c r="U62" s="4" t="s">
        <v>24</v>
      </c>
      <c r="V62" s="4"/>
      <c r="W62" s="4" t="s">
        <v>24</v>
      </c>
      <c r="X62" s="4"/>
      <c r="Y62" s="4" t="s">
        <v>24</v>
      </c>
    </row>
    <row r="63" spans="1:25" x14ac:dyDescent="0.25">
      <c r="A63" s="1">
        <v>53</v>
      </c>
      <c r="B63" t="s">
        <v>442</v>
      </c>
      <c r="C63" s="4" t="s">
        <v>24</v>
      </c>
      <c r="D63" s="4" t="s">
        <v>24</v>
      </c>
      <c r="E63" s="4" t="s">
        <v>443</v>
      </c>
      <c r="F63" s="3" t="s">
        <v>223</v>
      </c>
      <c r="G63" s="4" t="s">
        <v>224</v>
      </c>
      <c r="H63" s="4" t="s">
        <v>248</v>
      </c>
      <c r="I63" s="4" t="s">
        <v>226</v>
      </c>
      <c r="J63" s="4" t="s">
        <v>227</v>
      </c>
      <c r="K63" s="4" t="s">
        <v>354</v>
      </c>
      <c r="L63" s="4" t="s">
        <v>444</v>
      </c>
      <c r="M63" s="4" t="s">
        <v>276</v>
      </c>
      <c r="N63" s="4" t="s">
        <v>277</v>
      </c>
      <c r="O63" s="4" t="s">
        <v>232</v>
      </c>
      <c r="P63" s="4">
        <v>155000000</v>
      </c>
      <c r="Q63" s="4">
        <v>155000000</v>
      </c>
      <c r="R63" s="4">
        <v>0</v>
      </c>
      <c r="S63" s="4" t="s">
        <v>233</v>
      </c>
      <c r="T63" s="3" t="s">
        <v>24</v>
      </c>
      <c r="U63" s="4" t="s">
        <v>24</v>
      </c>
      <c r="V63" s="4"/>
      <c r="W63" s="4" t="s">
        <v>24</v>
      </c>
      <c r="X63" s="4"/>
      <c r="Y63" s="4" t="s">
        <v>24</v>
      </c>
    </row>
    <row r="64" spans="1:25" x14ac:dyDescent="0.25">
      <c r="A64" s="1">
        <v>54</v>
      </c>
      <c r="B64" t="s">
        <v>445</v>
      </c>
      <c r="C64" s="4" t="s">
        <v>24</v>
      </c>
      <c r="D64" s="4" t="s">
        <v>24</v>
      </c>
      <c r="E64" s="4" t="s">
        <v>446</v>
      </c>
      <c r="F64" s="3" t="s">
        <v>223</v>
      </c>
      <c r="G64" s="4" t="s">
        <v>224</v>
      </c>
      <c r="H64" s="4" t="s">
        <v>330</v>
      </c>
      <c r="I64" s="4" t="s">
        <v>226</v>
      </c>
      <c r="J64" s="4" t="s">
        <v>227</v>
      </c>
      <c r="K64" s="4" t="s">
        <v>252</v>
      </c>
      <c r="L64" s="4" t="s">
        <v>447</v>
      </c>
      <c r="M64" s="4" t="s">
        <v>429</v>
      </c>
      <c r="N64" s="4" t="s">
        <v>430</v>
      </c>
      <c r="O64" s="4" t="s">
        <v>244</v>
      </c>
      <c r="P64" s="4">
        <v>2000000000000</v>
      </c>
      <c r="Q64" s="4">
        <v>2000000000000</v>
      </c>
      <c r="R64" s="4">
        <v>0</v>
      </c>
      <c r="S64" s="4" t="s">
        <v>233</v>
      </c>
      <c r="T64" s="3" t="s">
        <v>24</v>
      </c>
      <c r="U64" s="4" t="s">
        <v>24</v>
      </c>
      <c r="V64" s="4"/>
      <c r="W64" s="4" t="s">
        <v>24</v>
      </c>
      <c r="X64" s="4"/>
      <c r="Y64" s="4" t="s">
        <v>24</v>
      </c>
    </row>
    <row r="65" spans="1:25" x14ac:dyDescent="0.25">
      <c r="A65" s="1">
        <v>55</v>
      </c>
      <c r="B65" t="s">
        <v>448</v>
      </c>
      <c r="C65" s="4" t="s">
        <v>24</v>
      </c>
      <c r="D65" s="4" t="s">
        <v>24</v>
      </c>
      <c r="E65" s="4" t="s">
        <v>449</v>
      </c>
      <c r="F65" s="3" t="s">
        <v>223</v>
      </c>
      <c r="G65" s="4" t="s">
        <v>224</v>
      </c>
      <c r="H65" s="4" t="s">
        <v>330</v>
      </c>
      <c r="I65" s="4" t="s">
        <v>226</v>
      </c>
      <c r="J65" s="4" t="s">
        <v>331</v>
      </c>
      <c r="K65" s="4" t="s">
        <v>332</v>
      </c>
      <c r="L65" s="4" t="s">
        <v>450</v>
      </c>
      <c r="M65" s="4" t="s">
        <v>368</v>
      </c>
      <c r="N65" s="4" t="s">
        <v>369</v>
      </c>
      <c r="O65" s="4" t="s">
        <v>370</v>
      </c>
      <c r="P65" s="4">
        <v>12827198192</v>
      </c>
      <c r="Q65" s="4">
        <v>12827198192</v>
      </c>
      <c r="R65" s="4">
        <v>0</v>
      </c>
      <c r="S65" s="4" t="s">
        <v>233</v>
      </c>
      <c r="T65" s="3" t="s">
        <v>24</v>
      </c>
      <c r="U65" s="4" t="s">
        <v>24</v>
      </c>
      <c r="V65" s="4"/>
      <c r="W65" s="4" t="s">
        <v>24</v>
      </c>
      <c r="X65" s="4"/>
      <c r="Y65" s="4" t="s">
        <v>24</v>
      </c>
    </row>
    <row r="66" spans="1:25" x14ac:dyDescent="0.25">
      <c r="A66" s="1">
        <v>56</v>
      </c>
      <c r="B66" t="s">
        <v>451</v>
      </c>
      <c r="C66" s="4" t="s">
        <v>24</v>
      </c>
      <c r="D66" s="4" t="s">
        <v>24</v>
      </c>
      <c r="E66" s="4" t="s">
        <v>452</v>
      </c>
      <c r="F66" s="3" t="s">
        <v>223</v>
      </c>
      <c r="G66" s="4" t="s">
        <v>224</v>
      </c>
      <c r="H66" s="4" t="s">
        <v>263</v>
      </c>
      <c r="I66" s="4" t="s">
        <v>226</v>
      </c>
      <c r="J66" s="4" t="s">
        <v>227</v>
      </c>
      <c r="K66" s="4" t="s">
        <v>236</v>
      </c>
      <c r="L66" s="4" t="s">
        <v>453</v>
      </c>
      <c r="M66" s="4" t="s">
        <v>230</v>
      </c>
      <c r="N66" s="4" t="s">
        <v>231</v>
      </c>
      <c r="O66" s="4" t="s">
        <v>265</v>
      </c>
      <c r="P66" s="4">
        <v>4500000000</v>
      </c>
      <c r="Q66" s="4">
        <v>4500000000</v>
      </c>
      <c r="R66" s="4">
        <v>0</v>
      </c>
      <c r="S66" s="4" t="s">
        <v>233</v>
      </c>
      <c r="T66" s="3" t="s">
        <v>24</v>
      </c>
      <c r="U66" s="4" t="s">
        <v>24</v>
      </c>
      <c r="V66" s="4"/>
      <c r="W66" s="4" t="s">
        <v>24</v>
      </c>
      <c r="X66" s="4"/>
      <c r="Y66" s="4" t="s">
        <v>24</v>
      </c>
    </row>
    <row r="67" spans="1:25" x14ac:dyDescent="0.25">
      <c r="A67" s="1">
        <v>57</v>
      </c>
      <c r="B67" t="s">
        <v>454</v>
      </c>
      <c r="C67" s="4" t="s">
        <v>24</v>
      </c>
      <c r="D67" s="4" t="s">
        <v>24</v>
      </c>
      <c r="E67" s="4" t="s">
        <v>455</v>
      </c>
      <c r="F67" s="3" t="s">
        <v>223</v>
      </c>
      <c r="G67" s="4" t="s">
        <v>224</v>
      </c>
      <c r="H67" s="4" t="s">
        <v>330</v>
      </c>
      <c r="I67" s="4" t="s">
        <v>226</v>
      </c>
      <c r="J67" s="4" t="s">
        <v>331</v>
      </c>
      <c r="K67" s="4" t="s">
        <v>332</v>
      </c>
      <c r="L67" s="4" t="s">
        <v>456</v>
      </c>
      <c r="M67" s="4" t="s">
        <v>368</v>
      </c>
      <c r="N67" s="4" t="s">
        <v>369</v>
      </c>
      <c r="O67" s="4" t="s">
        <v>370</v>
      </c>
      <c r="P67" s="4">
        <v>650000000000</v>
      </c>
      <c r="Q67" s="4">
        <v>650000000000</v>
      </c>
      <c r="R67" s="4">
        <v>0</v>
      </c>
      <c r="S67" s="4" t="s">
        <v>233</v>
      </c>
      <c r="T67" s="3" t="s">
        <v>24</v>
      </c>
      <c r="U67" s="4" t="s">
        <v>24</v>
      </c>
      <c r="V67" s="4"/>
      <c r="W67" s="4" t="s">
        <v>24</v>
      </c>
      <c r="X67" s="4"/>
      <c r="Y67" s="4" t="s">
        <v>24</v>
      </c>
    </row>
    <row r="68" spans="1:25" x14ac:dyDescent="0.25">
      <c r="A68" s="1">
        <v>58</v>
      </c>
      <c r="B68" t="s">
        <v>457</v>
      </c>
      <c r="C68" s="4" t="s">
        <v>24</v>
      </c>
      <c r="D68" s="4" t="s">
        <v>24</v>
      </c>
      <c r="E68" s="4" t="s">
        <v>458</v>
      </c>
      <c r="F68" s="3" t="s">
        <v>223</v>
      </c>
      <c r="G68" s="4" t="s">
        <v>241</v>
      </c>
      <c r="H68" s="4" t="s">
        <v>459</v>
      </c>
      <c r="I68" s="4" t="s">
        <v>226</v>
      </c>
      <c r="J68" s="4" t="s">
        <v>227</v>
      </c>
      <c r="K68" s="4" t="s">
        <v>252</v>
      </c>
      <c r="L68" s="4" t="s">
        <v>460</v>
      </c>
      <c r="M68" s="4" t="s">
        <v>276</v>
      </c>
      <c r="N68" s="4" t="s">
        <v>461</v>
      </c>
      <c r="O68" s="4" t="s">
        <v>244</v>
      </c>
      <c r="P68" s="4">
        <v>717000000</v>
      </c>
      <c r="Q68" s="4">
        <v>717000000</v>
      </c>
      <c r="R68" s="4">
        <v>0</v>
      </c>
      <c r="S68" s="4" t="s">
        <v>233</v>
      </c>
      <c r="T68" s="3" t="s">
        <v>24</v>
      </c>
      <c r="U68" s="4" t="s">
        <v>24</v>
      </c>
      <c r="V68" s="4"/>
      <c r="W68" s="4" t="s">
        <v>24</v>
      </c>
      <c r="X68" s="4"/>
      <c r="Y68" s="4" t="s">
        <v>24</v>
      </c>
    </row>
    <row r="69" spans="1:25" x14ac:dyDescent="0.25">
      <c r="A69" s="1">
        <v>59</v>
      </c>
      <c r="B69" t="s">
        <v>462</v>
      </c>
      <c r="C69" s="4" t="s">
        <v>24</v>
      </c>
      <c r="D69" s="4" t="s">
        <v>24</v>
      </c>
      <c r="E69" s="4" t="s">
        <v>463</v>
      </c>
      <c r="F69" s="3" t="s">
        <v>223</v>
      </c>
      <c r="G69" s="4" t="s">
        <v>241</v>
      </c>
      <c r="H69" s="4" t="s">
        <v>242</v>
      </c>
      <c r="I69" s="4" t="s">
        <v>226</v>
      </c>
      <c r="J69" s="4" t="s">
        <v>227</v>
      </c>
      <c r="K69" s="4" t="s">
        <v>297</v>
      </c>
      <c r="L69" s="4" t="s">
        <v>464</v>
      </c>
      <c r="M69" s="4" t="s">
        <v>230</v>
      </c>
      <c r="N69" s="4" t="s">
        <v>231</v>
      </c>
      <c r="O69" s="4" t="s">
        <v>244</v>
      </c>
      <c r="P69" s="4">
        <v>92000000</v>
      </c>
      <c r="Q69" s="4">
        <v>92000000</v>
      </c>
      <c r="R69" s="4">
        <v>0</v>
      </c>
      <c r="S69" s="4" t="s">
        <v>233</v>
      </c>
      <c r="T69" s="3" t="s">
        <v>24</v>
      </c>
      <c r="U69" s="4" t="s">
        <v>24</v>
      </c>
      <c r="V69" s="4"/>
      <c r="W69" s="4" t="s">
        <v>24</v>
      </c>
      <c r="X69" s="4"/>
      <c r="Y69" s="4" t="s">
        <v>24</v>
      </c>
    </row>
    <row r="70" spans="1:25" x14ac:dyDescent="0.25">
      <c r="A70" s="1">
        <v>60</v>
      </c>
      <c r="B70" t="s">
        <v>465</v>
      </c>
      <c r="C70" s="4" t="s">
        <v>24</v>
      </c>
      <c r="D70" s="4" t="s">
        <v>24</v>
      </c>
      <c r="E70" s="4" t="s">
        <v>466</v>
      </c>
      <c r="F70" s="3" t="s">
        <v>223</v>
      </c>
      <c r="G70" s="4" t="s">
        <v>224</v>
      </c>
      <c r="H70" s="4" t="s">
        <v>248</v>
      </c>
      <c r="I70" s="4" t="s">
        <v>226</v>
      </c>
      <c r="J70" s="4" t="s">
        <v>227</v>
      </c>
      <c r="K70" s="4" t="s">
        <v>252</v>
      </c>
      <c r="L70" s="4" t="s">
        <v>467</v>
      </c>
      <c r="M70" s="4" t="s">
        <v>397</v>
      </c>
      <c r="N70" s="4" t="s">
        <v>398</v>
      </c>
      <c r="O70" s="4" t="s">
        <v>370</v>
      </c>
      <c r="P70" s="4">
        <v>9600000000</v>
      </c>
      <c r="Q70" s="4">
        <v>9600000000</v>
      </c>
      <c r="R70" s="4">
        <v>0</v>
      </c>
      <c r="S70" s="4" t="s">
        <v>233</v>
      </c>
      <c r="T70" s="3" t="s">
        <v>24</v>
      </c>
      <c r="U70" s="4" t="s">
        <v>24</v>
      </c>
      <c r="V70" s="4"/>
      <c r="W70" s="4" t="s">
        <v>24</v>
      </c>
      <c r="X70" s="4"/>
      <c r="Y70" s="4" t="s">
        <v>24</v>
      </c>
    </row>
    <row r="71" spans="1:25" x14ac:dyDescent="0.25">
      <c r="A71" s="1">
        <v>61</v>
      </c>
      <c r="B71" t="s">
        <v>468</v>
      </c>
      <c r="C71" s="4" t="s">
        <v>24</v>
      </c>
      <c r="D71" s="4" t="s">
        <v>24</v>
      </c>
      <c r="E71" s="4" t="s">
        <v>469</v>
      </c>
      <c r="F71" s="3" t="s">
        <v>470</v>
      </c>
      <c r="G71" s="4" t="s">
        <v>224</v>
      </c>
      <c r="H71" s="4" t="s">
        <v>248</v>
      </c>
      <c r="I71" s="4" t="s">
        <v>226</v>
      </c>
      <c r="J71" s="4" t="s">
        <v>331</v>
      </c>
      <c r="K71" s="4" t="s">
        <v>332</v>
      </c>
      <c r="L71" s="4" t="s">
        <v>471</v>
      </c>
      <c r="M71" s="4" t="s">
        <v>397</v>
      </c>
      <c r="N71" s="4" t="s">
        <v>398</v>
      </c>
      <c r="O71" s="4" t="s">
        <v>244</v>
      </c>
      <c r="P71" s="4">
        <v>8947000000</v>
      </c>
      <c r="Q71" s="4">
        <v>8947000000</v>
      </c>
      <c r="R71" s="4">
        <v>0</v>
      </c>
      <c r="S71" s="4" t="s">
        <v>233</v>
      </c>
      <c r="T71" s="3" t="s">
        <v>24</v>
      </c>
      <c r="U71" s="4" t="s">
        <v>24</v>
      </c>
      <c r="V71" s="4"/>
      <c r="W71" s="4" t="s">
        <v>24</v>
      </c>
      <c r="X71" s="4"/>
      <c r="Y71" s="4" t="s">
        <v>24</v>
      </c>
    </row>
    <row r="72" spans="1:25" x14ac:dyDescent="0.25">
      <c r="A72" s="1">
        <v>62</v>
      </c>
      <c r="B72" t="s">
        <v>472</v>
      </c>
      <c r="C72" s="4" t="s">
        <v>24</v>
      </c>
      <c r="D72" s="4" t="s">
        <v>24</v>
      </c>
      <c r="E72" s="4" t="s">
        <v>473</v>
      </c>
      <c r="F72" s="3" t="s">
        <v>223</v>
      </c>
      <c r="G72" s="4" t="s">
        <v>224</v>
      </c>
      <c r="H72" s="4" t="s">
        <v>330</v>
      </c>
      <c r="I72" s="4" t="s">
        <v>226</v>
      </c>
      <c r="J72" s="4" t="s">
        <v>331</v>
      </c>
      <c r="K72" s="4" t="s">
        <v>332</v>
      </c>
      <c r="L72" s="4" t="s">
        <v>474</v>
      </c>
      <c r="M72" s="4" t="s">
        <v>368</v>
      </c>
      <c r="N72" s="4" t="s">
        <v>369</v>
      </c>
      <c r="O72" s="4" t="s">
        <v>244</v>
      </c>
      <c r="P72" s="4">
        <v>302000000</v>
      </c>
      <c r="Q72" s="4">
        <v>302000000</v>
      </c>
      <c r="R72" s="4">
        <v>0</v>
      </c>
      <c r="S72" s="4" t="s">
        <v>233</v>
      </c>
      <c r="T72" s="3" t="s">
        <v>24</v>
      </c>
      <c r="U72" s="4" t="s">
        <v>24</v>
      </c>
      <c r="V72" s="4"/>
      <c r="W72" s="4" t="s">
        <v>24</v>
      </c>
      <c r="X72" s="4"/>
      <c r="Y72" s="4" t="s">
        <v>24</v>
      </c>
    </row>
    <row r="73" spans="1:25" x14ac:dyDescent="0.25">
      <c r="A73" s="1">
        <v>63</v>
      </c>
      <c r="B73" t="s">
        <v>475</v>
      </c>
      <c r="C73" s="4" t="s">
        <v>24</v>
      </c>
      <c r="D73" s="4" t="s">
        <v>24</v>
      </c>
      <c r="E73" s="4" t="s">
        <v>476</v>
      </c>
      <c r="F73" s="3" t="s">
        <v>223</v>
      </c>
      <c r="G73" s="4" t="s">
        <v>224</v>
      </c>
      <c r="H73" s="4" t="s">
        <v>248</v>
      </c>
      <c r="I73" s="4" t="s">
        <v>226</v>
      </c>
      <c r="J73" s="4" t="s">
        <v>227</v>
      </c>
      <c r="K73" s="4" t="s">
        <v>354</v>
      </c>
      <c r="L73" s="4" t="s">
        <v>477</v>
      </c>
      <c r="M73" s="4" t="s">
        <v>478</v>
      </c>
      <c r="N73" s="4" t="s">
        <v>479</v>
      </c>
      <c r="O73" s="4" t="s">
        <v>232</v>
      </c>
      <c r="P73" s="4">
        <v>54350000</v>
      </c>
      <c r="Q73" s="4">
        <v>54350000</v>
      </c>
      <c r="R73" s="4">
        <v>0</v>
      </c>
      <c r="S73" s="4" t="s">
        <v>233</v>
      </c>
      <c r="T73" s="3" t="s">
        <v>24</v>
      </c>
      <c r="U73" s="4" t="s">
        <v>24</v>
      </c>
      <c r="V73" s="4"/>
      <c r="W73" s="4" t="s">
        <v>24</v>
      </c>
      <c r="X73" s="4"/>
      <c r="Y73" s="4" t="s">
        <v>24</v>
      </c>
    </row>
    <row r="74" spans="1:25" x14ac:dyDescent="0.25">
      <c r="A74" s="1">
        <v>64</v>
      </c>
      <c r="B74" t="s">
        <v>480</v>
      </c>
      <c r="C74" s="4" t="s">
        <v>24</v>
      </c>
      <c r="D74" s="4" t="s">
        <v>24</v>
      </c>
      <c r="E74" s="4" t="s">
        <v>481</v>
      </c>
      <c r="F74" s="3" t="s">
        <v>223</v>
      </c>
      <c r="G74" s="4" t="s">
        <v>224</v>
      </c>
      <c r="H74" s="4" t="s">
        <v>248</v>
      </c>
      <c r="I74" s="4" t="s">
        <v>226</v>
      </c>
      <c r="J74" s="4" t="s">
        <v>227</v>
      </c>
      <c r="K74" s="4" t="s">
        <v>297</v>
      </c>
      <c r="L74" s="4" t="s">
        <v>482</v>
      </c>
      <c r="M74" s="4" t="s">
        <v>230</v>
      </c>
      <c r="N74" s="4" t="s">
        <v>231</v>
      </c>
      <c r="O74" s="4" t="s">
        <v>232</v>
      </c>
      <c r="P74" s="4">
        <v>838000000</v>
      </c>
      <c r="Q74" s="4">
        <v>838000000</v>
      </c>
      <c r="R74" s="4">
        <v>0</v>
      </c>
      <c r="S74" s="4" t="s">
        <v>233</v>
      </c>
      <c r="T74" s="3" t="s">
        <v>24</v>
      </c>
      <c r="U74" s="4" t="s">
        <v>24</v>
      </c>
      <c r="V74" s="4"/>
      <c r="W74" s="4" t="s">
        <v>24</v>
      </c>
      <c r="X74" s="4"/>
      <c r="Y74" s="4" t="s">
        <v>24</v>
      </c>
    </row>
    <row r="75" spans="1:25" x14ac:dyDescent="0.25">
      <c r="A75" s="1">
        <v>65</v>
      </c>
      <c r="B75" t="s">
        <v>483</v>
      </c>
      <c r="C75" s="4" t="s">
        <v>24</v>
      </c>
      <c r="D75" s="4" t="s">
        <v>24</v>
      </c>
      <c r="E75" s="4" t="s">
        <v>484</v>
      </c>
      <c r="F75" s="3" t="s">
        <v>223</v>
      </c>
      <c r="G75" s="4" t="s">
        <v>224</v>
      </c>
      <c r="H75" s="4" t="s">
        <v>248</v>
      </c>
      <c r="I75" s="4" t="s">
        <v>226</v>
      </c>
      <c r="J75" s="4" t="s">
        <v>331</v>
      </c>
      <c r="K75" s="4" t="s">
        <v>332</v>
      </c>
      <c r="L75" s="4" t="s">
        <v>485</v>
      </c>
      <c r="M75" s="4" t="s">
        <v>230</v>
      </c>
      <c r="N75" s="4" t="s">
        <v>231</v>
      </c>
      <c r="O75" s="4" t="s">
        <v>232</v>
      </c>
      <c r="P75" s="4">
        <v>81000000</v>
      </c>
      <c r="Q75" s="4">
        <v>81000000</v>
      </c>
      <c r="R75" s="4">
        <v>0</v>
      </c>
      <c r="S75" s="4" t="s">
        <v>233</v>
      </c>
      <c r="T75" s="3" t="s">
        <v>24</v>
      </c>
      <c r="U75" s="4" t="s">
        <v>24</v>
      </c>
      <c r="V75" s="4"/>
      <c r="W75" s="4" t="s">
        <v>24</v>
      </c>
      <c r="X75" s="4"/>
      <c r="Y75" s="4" t="s">
        <v>24</v>
      </c>
    </row>
    <row r="76" spans="1:25" x14ac:dyDescent="0.25">
      <c r="A76" s="1">
        <v>66</v>
      </c>
      <c r="B76" t="s">
        <v>486</v>
      </c>
      <c r="C76" s="4" t="s">
        <v>24</v>
      </c>
      <c r="D76" s="4" t="s">
        <v>24</v>
      </c>
      <c r="E76" s="4" t="s">
        <v>487</v>
      </c>
      <c r="F76" s="3" t="s">
        <v>223</v>
      </c>
      <c r="G76" s="4" t="s">
        <v>224</v>
      </c>
      <c r="H76" s="4" t="s">
        <v>248</v>
      </c>
      <c r="I76" s="4" t="s">
        <v>226</v>
      </c>
      <c r="J76" s="4" t="s">
        <v>331</v>
      </c>
      <c r="K76" s="4" t="s">
        <v>332</v>
      </c>
      <c r="L76" s="4" t="s">
        <v>488</v>
      </c>
      <c r="M76" s="4" t="s">
        <v>344</v>
      </c>
      <c r="N76" s="4" t="s">
        <v>345</v>
      </c>
      <c r="O76" s="4" t="s">
        <v>244</v>
      </c>
      <c r="P76" s="4">
        <v>234237455</v>
      </c>
      <c r="Q76" s="4">
        <v>234237455</v>
      </c>
      <c r="R76" s="4">
        <v>0</v>
      </c>
      <c r="S76" s="4" t="s">
        <v>233</v>
      </c>
      <c r="T76" s="3" t="s">
        <v>24</v>
      </c>
      <c r="U76" s="4" t="s">
        <v>24</v>
      </c>
      <c r="V76" s="4"/>
      <c r="W76" s="4" t="s">
        <v>24</v>
      </c>
      <c r="X76" s="4"/>
      <c r="Y76" s="4" t="s">
        <v>24</v>
      </c>
    </row>
    <row r="77" spans="1:25" x14ac:dyDescent="0.25">
      <c r="A77" s="1">
        <v>67</v>
      </c>
      <c r="B77" t="s">
        <v>489</v>
      </c>
      <c r="C77" s="4" t="s">
        <v>24</v>
      </c>
      <c r="D77" s="4" t="s">
        <v>24</v>
      </c>
      <c r="E77" s="4" t="s">
        <v>490</v>
      </c>
      <c r="F77" s="3" t="s">
        <v>491</v>
      </c>
      <c r="G77" s="4" t="s">
        <v>224</v>
      </c>
      <c r="H77" s="4" t="s">
        <v>248</v>
      </c>
      <c r="I77" s="4" t="s">
        <v>226</v>
      </c>
      <c r="J77" s="4" t="s">
        <v>331</v>
      </c>
      <c r="K77" s="4" t="s">
        <v>332</v>
      </c>
      <c r="L77" s="4" t="s">
        <v>492</v>
      </c>
      <c r="M77" s="4" t="s">
        <v>344</v>
      </c>
      <c r="N77" s="4" t="s">
        <v>345</v>
      </c>
      <c r="O77" s="4" t="s">
        <v>244</v>
      </c>
      <c r="P77" s="4">
        <v>240000000</v>
      </c>
      <c r="Q77" s="4">
        <v>240000000</v>
      </c>
      <c r="R77" s="4">
        <v>0</v>
      </c>
      <c r="S77" s="4" t="s">
        <v>233</v>
      </c>
      <c r="T77" s="3" t="s">
        <v>24</v>
      </c>
      <c r="U77" s="4" t="s">
        <v>24</v>
      </c>
      <c r="V77" s="4"/>
      <c r="W77" s="4" t="s">
        <v>24</v>
      </c>
      <c r="X77" s="4"/>
      <c r="Y77" s="4" t="s">
        <v>24</v>
      </c>
    </row>
    <row r="78" spans="1:25" x14ac:dyDescent="0.25">
      <c r="A78" s="1">
        <v>68</v>
      </c>
      <c r="B78" t="s">
        <v>493</v>
      </c>
      <c r="C78" s="4" t="s">
        <v>24</v>
      </c>
      <c r="D78" s="4" t="s">
        <v>24</v>
      </c>
      <c r="E78" s="4" t="s">
        <v>494</v>
      </c>
      <c r="F78" s="3" t="s">
        <v>223</v>
      </c>
      <c r="G78" s="4" t="s">
        <v>224</v>
      </c>
      <c r="H78" s="4" t="s">
        <v>248</v>
      </c>
      <c r="I78" s="4" t="s">
        <v>226</v>
      </c>
      <c r="J78" s="4" t="s">
        <v>331</v>
      </c>
      <c r="K78" s="4" t="s">
        <v>332</v>
      </c>
      <c r="L78" s="4" t="s">
        <v>495</v>
      </c>
      <c r="M78" s="4" t="s">
        <v>344</v>
      </c>
      <c r="N78" s="4" t="s">
        <v>345</v>
      </c>
      <c r="O78" s="4" t="s">
        <v>232</v>
      </c>
      <c r="P78" s="4">
        <v>251000000</v>
      </c>
      <c r="Q78" s="4">
        <v>251000000</v>
      </c>
      <c r="R78" s="4">
        <v>0</v>
      </c>
      <c r="S78" s="4" t="s">
        <v>233</v>
      </c>
      <c r="T78" s="3" t="s">
        <v>24</v>
      </c>
      <c r="U78" s="4" t="s">
        <v>24</v>
      </c>
      <c r="V78" s="4"/>
      <c r="W78" s="4" t="s">
        <v>24</v>
      </c>
      <c r="X78" s="4"/>
      <c r="Y78" s="4" t="s">
        <v>24</v>
      </c>
    </row>
    <row r="79" spans="1:25" x14ac:dyDescent="0.25">
      <c r="A79" s="1">
        <v>69</v>
      </c>
      <c r="B79" t="s">
        <v>496</v>
      </c>
      <c r="C79" s="4" t="s">
        <v>24</v>
      </c>
      <c r="D79" s="4" t="s">
        <v>24</v>
      </c>
      <c r="E79" s="4" t="s">
        <v>497</v>
      </c>
      <c r="F79" s="3" t="s">
        <v>223</v>
      </c>
      <c r="G79" s="4" t="s">
        <v>224</v>
      </c>
      <c r="H79" s="4" t="s">
        <v>248</v>
      </c>
      <c r="I79" s="4" t="s">
        <v>226</v>
      </c>
      <c r="J79" s="4" t="s">
        <v>227</v>
      </c>
      <c r="K79" s="4" t="s">
        <v>228</v>
      </c>
      <c r="L79" s="4" t="s">
        <v>498</v>
      </c>
      <c r="M79" s="4" t="s">
        <v>276</v>
      </c>
      <c r="N79" s="4" t="s">
        <v>277</v>
      </c>
      <c r="O79" s="4" t="s">
        <v>232</v>
      </c>
      <c r="P79" s="4">
        <v>239000000</v>
      </c>
      <c r="Q79" s="4">
        <v>239000000</v>
      </c>
      <c r="R79" s="4">
        <v>0</v>
      </c>
      <c r="S79" s="4" t="s">
        <v>233</v>
      </c>
      <c r="T79" s="3" t="s">
        <v>24</v>
      </c>
      <c r="U79" s="4" t="s">
        <v>24</v>
      </c>
      <c r="V79" s="4"/>
      <c r="W79" s="4" t="s">
        <v>24</v>
      </c>
      <c r="X79" s="4"/>
      <c r="Y79" s="4" t="s">
        <v>24</v>
      </c>
    </row>
    <row r="80" spans="1:25" x14ac:dyDescent="0.25">
      <c r="A80" s="1">
        <v>70</v>
      </c>
      <c r="B80" t="s">
        <v>499</v>
      </c>
      <c r="C80" s="4" t="s">
        <v>24</v>
      </c>
      <c r="D80" s="4" t="s">
        <v>24</v>
      </c>
      <c r="E80" s="4" t="s">
        <v>500</v>
      </c>
      <c r="F80" s="3" t="s">
        <v>501</v>
      </c>
      <c r="G80" s="4" t="s">
        <v>224</v>
      </c>
      <c r="H80" s="4" t="s">
        <v>248</v>
      </c>
      <c r="I80" s="4" t="s">
        <v>226</v>
      </c>
      <c r="J80" s="4" t="s">
        <v>331</v>
      </c>
      <c r="K80" s="4" t="s">
        <v>332</v>
      </c>
      <c r="L80" s="4" t="s">
        <v>502</v>
      </c>
      <c r="M80" s="4" t="s">
        <v>230</v>
      </c>
      <c r="N80" s="4" t="s">
        <v>231</v>
      </c>
      <c r="O80" s="4" t="s">
        <v>232</v>
      </c>
      <c r="P80" s="4">
        <v>19000000000</v>
      </c>
      <c r="Q80" s="4">
        <v>19000000000</v>
      </c>
      <c r="R80" s="4">
        <v>0</v>
      </c>
      <c r="S80" s="4" t="s">
        <v>233</v>
      </c>
      <c r="T80" s="3" t="s">
        <v>24</v>
      </c>
      <c r="U80" s="4" t="s">
        <v>24</v>
      </c>
      <c r="V80" s="4"/>
      <c r="W80" s="4" t="s">
        <v>24</v>
      </c>
      <c r="X80" s="4"/>
      <c r="Y80" s="4" t="s">
        <v>24</v>
      </c>
    </row>
    <row r="81" spans="1:25" x14ac:dyDescent="0.25">
      <c r="A81" s="1">
        <v>71</v>
      </c>
      <c r="B81" t="s">
        <v>503</v>
      </c>
      <c r="C81" s="4" t="s">
        <v>24</v>
      </c>
      <c r="D81" s="4" t="s">
        <v>24</v>
      </c>
      <c r="E81" s="4" t="s">
        <v>504</v>
      </c>
      <c r="F81" s="3" t="s">
        <v>223</v>
      </c>
      <c r="G81" s="4" t="s">
        <v>224</v>
      </c>
      <c r="H81" s="4" t="s">
        <v>248</v>
      </c>
      <c r="I81" s="4" t="s">
        <v>226</v>
      </c>
      <c r="J81" s="4" t="s">
        <v>331</v>
      </c>
      <c r="K81" s="4" t="s">
        <v>332</v>
      </c>
      <c r="L81" s="4" t="s">
        <v>505</v>
      </c>
      <c r="M81" s="4" t="s">
        <v>230</v>
      </c>
      <c r="N81" s="4" t="s">
        <v>231</v>
      </c>
      <c r="O81" s="4" t="s">
        <v>244</v>
      </c>
      <c r="P81" s="4">
        <v>110000000</v>
      </c>
      <c r="Q81" s="4">
        <v>110000000</v>
      </c>
      <c r="R81" s="4">
        <v>0</v>
      </c>
      <c r="S81" s="4" t="s">
        <v>233</v>
      </c>
      <c r="T81" s="3" t="s">
        <v>24</v>
      </c>
      <c r="U81" s="4" t="s">
        <v>24</v>
      </c>
      <c r="V81" s="4"/>
      <c r="W81" s="4" t="s">
        <v>24</v>
      </c>
      <c r="X81" s="4"/>
      <c r="Y81" s="4" t="s">
        <v>24</v>
      </c>
    </row>
    <row r="82" spans="1:25" x14ac:dyDescent="0.25">
      <c r="A82" s="1">
        <v>72</v>
      </c>
      <c r="B82" t="s">
        <v>506</v>
      </c>
      <c r="C82" s="4" t="s">
        <v>24</v>
      </c>
      <c r="D82" s="4" t="s">
        <v>24</v>
      </c>
      <c r="E82" s="4" t="s">
        <v>507</v>
      </c>
      <c r="F82" s="3" t="s">
        <v>223</v>
      </c>
      <c r="G82" s="4" t="s">
        <v>224</v>
      </c>
      <c r="H82" s="4" t="s">
        <v>248</v>
      </c>
      <c r="I82" s="4" t="s">
        <v>226</v>
      </c>
      <c r="J82" s="4" t="s">
        <v>331</v>
      </c>
      <c r="K82" s="4" t="s">
        <v>332</v>
      </c>
      <c r="L82" s="4" t="s">
        <v>508</v>
      </c>
      <c r="M82" s="4" t="s">
        <v>230</v>
      </c>
      <c r="N82" s="4" t="s">
        <v>231</v>
      </c>
      <c r="O82" s="4" t="s">
        <v>244</v>
      </c>
      <c r="P82" s="4">
        <v>234000000</v>
      </c>
      <c r="Q82" s="4">
        <v>234000000</v>
      </c>
      <c r="R82" s="4">
        <v>0</v>
      </c>
      <c r="S82" s="4" t="s">
        <v>233</v>
      </c>
      <c r="T82" s="3" t="s">
        <v>24</v>
      </c>
      <c r="U82" s="4" t="s">
        <v>24</v>
      </c>
      <c r="V82" s="4"/>
      <c r="W82" s="4" t="s">
        <v>24</v>
      </c>
      <c r="X82" s="4"/>
      <c r="Y82" s="4" t="s">
        <v>24</v>
      </c>
    </row>
    <row r="83" spans="1:25" x14ac:dyDescent="0.25">
      <c r="A83" s="1">
        <v>73</v>
      </c>
      <c r="B83" t="s">
        <v>509</v>
      </c>
      <c r="C83" s="4" t="s">
        <v>24</v>
      </c>
      <c r="D83" s="4" t="s">
        <v>24</v>
      </c>
      <c r="E83" s="4" t="s">
        <v>510</v>
      </c>
      <c r="F83" s="3" t="s">
        <v>223</v>
      </c>
      <c r="G83" s="4" t="s">
        <v>224</v>
      </c>
      <c r="H83" s="4" t="s">
        <v>248</v>
      </c>
      <c r="I83" s="4" t="s">
        <v>226</v>
      </c>
      <c r="J83" s="4" t="s">
        <v>331</v>
      </c>
      <c r="K83" s="4" t="s">
        <v>332</v>
      </c>
      <c r="L83" s="4" t="s">
        <v>511</v>
      </c>
      <c r="M83" s="4" t="s">
        <v>368</v>
      </c>
      <c r="N83" s="4" t="s">
        <v>369</v>
      </c>
      <c r="O83" s="4" t="s">
        <v>244</v>
      </c>
      <c r="P83" s="4">
        <v>59000000</v>
      </c>
      <c r="Q83" s="4">
        <v>59000000</v>
      </c>
      <c r="R83" s="4">
        <v>0</v>
      </c>
      <c r="S83" s="4" t="s">
        <v>233</v>
      </c>
      <c r="T83" s="3" t="s">
        <v>24</v>
      </c>
      <c r="U83" s="4" t="s">
        <v>24</v>
      </c>
      <c r="V83" s="4"/>
      <c r="W83" s="4" t="s">
        <v>24</v>
      </c>
      <c r="X83" s="4"/>
      <c r="Y83" s="4" t="s">
        <v>24</v>
      </c>
    </row>
    <row r="84" spans="1:25" x14ac:dyDescent="0.25">
      <c r="A84" s="1">
        <v>74</v>
      </c>
      <c r="B84" t="s">
        <v>512</v>
      </c>
      <c r="C84" s="4" t="s">
        <v>24</v>
      </c>
      <c r="D84" s="4" t="s">
        <v>24</v>
      </c>
      <c r="E84" s="4" t="s">
        <v>513</v>
      </c>
      <c r="F84" s="3" t="s">
        <v>223</v>
      </c>
      <c r="G84" s="4" t="s">
        <v>224</v>
      </c>
      <c r="H84" s="4" t="s">
        <v>263</v>
      </c>
      <c r="I84" s="4" t="s">
        <v>226</v>
      </c>
      <c r="J84" s="4" t="s">
        <v>227</v>
      </c>
      <c r="K84" s="4" t="s">
        <v>228</v>
      </c>
      <c r="L84" s="4" t="s">
        <v>514</v>
      </c>
      <c r="M84" s="4" t="s">
        <v>230</v>
      </c>
      <c r="N84" s="4" t="s">
        <v>231</v>
      </c>
      <c r="O84" s="4" t="s">
        <v>232</v>
      </c>
      <c r="P84" s="4">
        <v>0</v>
      </c>
      <c r="Q84" s="4">
        <v>0</v>
      </c>
      <c r="R84" s="4">
        <v>0</v>
      </c>
      <c r="S84" s="4" t="s">
        <v>233</v>
      </c>
      <c r="T84" s="3" t="s">
        <v>24</v>
      </c>
      <c r="U84" s="4" t="s">
        <v>24</v>
      </c>
      <c r="V84" s="4"/>
      <c r="W84" s="4" t="s">
        <v>24</v>
      </c>
      <c r="X84" s="4"/>
      <c r="Y84" s="4" t="s">
        <v>24</v>
      </c>
    </row>
    <row r="85" spans="1:25" x14ac:dyDescent="0.25">
      <c r="A85" s="1">
        <v>75</v>
      </c>
      <c r="B85" t="s">
        <v>515</v>
      </c>
      <c r="C85" s="4" t="s">
        <v>24</v>
      </c>
      <c r="D85" s="4" t="s">
        <v>24</v>
      </c>
      <c r="E85" s="4" t="s">
        <v>516</v>
      </c>
      <c r="F85" s="3" t="s">
        <v>223</v>
      </c>
      <c r="G85" s="4" t="s">
        <v>224</v>
      </c>
      <c r="H85" s="4" t="s">
        <v>248</v>
      </c>
      <c r="I85" s="4" t="s">
        <v>226</v>
      </c>
      <c r="J85" s="4" t="s">
        <v>331</v>
      </c>
      <c r="K85" s="4" t="s">
        <v>332</v>
      </c>
      <c r="L85" s="4" t="s">
        <v>517</v>
      </c>
      <c r="M85" s="4" t="s">
        <v>230</v>
      </c>
      <c r="N85" s="4" t="s">
        <v>231</v>
      </c>
      <c r="O85" s="4" t="s">
        <v>232</v>
      </c>
      <c r="P85" s="4">
        <v>633000000</v>
      </c>
      <c r="Q85" s="4">
        <v>633000000</v>
      </c>
      <c r="R85" s="4">
        <v>0</v>
      </c>
      <c r="S85" s="4" t="s">
        <v>233</v>
      </c>
      <c r="T85" s="3" t="s">
        <v>24</v>
      </c>
      <c r="U85" s="4" t="s">
        <v>24</v>
      </c>
      <c r="V85" s="4"/>
      <c r="W85" s="4" t="s">
        <v>24</v>
      </c>
      <c r="X85" s="4"/>
      <c r="Y85" s="4" t="s">
        <v>24</v>
      </c>
    </row>
    <row r="86" spans="1:25" x14ac:dyDescent="0.25">
      <c r="A86" s="1">
        <v>76</v>
      </c>
      <c r="B86" t="s">
        <v>518</v>
      </c>
      <c r="C86" s="4" t="s">
        <v>24</v>
      </c>
      <c r="D86" s="4" t="s">
        <v>24</v>
      </c>
      <c r="E86" s="4" t="s">
        <v>519</v>
      </c>
      <c r="F86" s="3" t="s">
        <v>223</v>
      </c>
      <c r="G86" s="4" t="s">
        <v>224</v>
      </c>
      <c r="H86" s="4" t="s">
        <v>225</v>
      </c>
      <c r="I86" s="4" t="s">
        <v>226</v>
      </c>
      <c r="J86" s="4" t="s">
        <v>227</v>
      </c>
      <c r="K86" s="4" t="s">
        <v>252</v>
      </c>
      <c r="L86" s="4" t="s">
        <v>520</v>
      </c>
      <c r="M86" s="4" t="s">
        <v>230</v>
      </c>
      <c r="N86" s="4" t="s">
        <v>231</v>
      </c>
      <c r="O86" s="4" t="s">
        <v>244</v>
      </c>
      <c r="P86" s="4">
        <v>179000000</v>
      </c>
      <c r="Q86" s="4">
        <v>179000000</v>
      </c>
      <c r="R86" s="4">
        <v>0</v>
      </c>
      <c r="S86" s="4" t="s">
        <v>233</v>
      </c>
      <c r="T86" s="3" t="s">
        <v>24</v>
      </c>
      <c r="U86" s="4" t="s">
        <v>24</v>
      </c>
      <c r="V86" s="4"/>
      <c r="W86" s="4" t="s">
        <v>24</v>
      </c>
      <c r="X86" s="4"/>
      <c r="Y86" s="4" t="s">
        <v>24</v>
      </c>
    </row>
    <row r="87" spans="1:25" x14ac:dyDescent="0.25">
      <c r="A87" s="1">
        <v>77</v>
      </c>
      <c r="B87" t="s">
        <v>521</v>
      </c>
      <c r="C87" s="4" t="s">
        <v>24</v>
      </c>
      <c r="D87" s="4" t="s">
        <v>24</v>
      </c>
      <c r="E87" s="4" t="s">
        <v>522</v>
      </c>
      <c r="F87" s="3" t="s">
        <v>223</v>
      </c>
      <c r="G87" s="4" t="s">
        <v>224</v>
      </c>
      <c r="H87" s="4" t="s">
        <v>248</v>
      </c>
      <c r="I87" s="4" t="s">
        <v>226</v>
      </c>
      <c r="J87" s="4" t="s">
        <v>227</v>
      </c>
      <c r="K87" s="4" t="s">
        <v>252</v>
      </c>
      <c r="L87" s="4" t="s">
        <v>523</v>
      </c>
      <c r="M87" s="4" t="s">
        <v>524</v>
      </c>
      <c r="N87" s="4" t="s">
        <v>525</v>
      </c>
      <c r="O87" s="4" t="s">
        <v>244</v>
      </c>
      <c r="P87" s="4">
        <v>170000000</v>
      </c>
      <c r="Q87" s="4">
        <v>170000000</v>
      </c>
      <c r="R87" s="4">
        <v>0</v>
      </c>
      <c r="S87" s="4" t="s">
        <v>233</v>
      </c>
      <c r="T87" s="3" t="s">
        <v>24</v>
      </c>
      <c r="U87" s="4" t="s">
        <v>24</v>
      </c>
      <c r="V87" s="4"/>
      <c r="W87" s="4" t="s">
        <v>24</v>
      </c>
      <c r="X87" s="4"/>
      <c r="Y87" s="4" t="s">
        <v>24</v>
      </c>
    </row>
    <row r="88" spans="1:25" x14ac:dyDescent="0.25">
      <c r="A88" s="1">
        <v>78</v>
      </c>
      <c r="B88" t="s">
        <v>526</v>
      </c>
      <c r="C88" s="4" t="s">
        <v>24</v>
      </c>
      <c r="D88" s="4" t="s">
        <v>24</v>
      </c>
      <c r="E88" s="4" t="s">
        <v>527</v>
      </c>
      <c r="F88" s="3" t="s">
        <v>223</v>
      </c>
      <c r="G88" s="4" t="s">
        <v>224</v>
      </c>
      <c r="H88" s="4" t="s">
        <v>248</v>
      </c>
      <c r="I88" s="4" t="s">
        <v>226</v>
      </c>
      <c r="J88" s="4" t="s">
        <v>331</v>
      </c>
      <c r="K88" s="4" t="s">
        <v>332</v>
      </c>
      <c r="L88" s="4" t="s">
        <v>528</v>
      </c>
      <c r="M88" s="4" t="s">
        <v>230</v>
      </c>
      <c r="N88" s="4" t="s">
        <v>231</v>
      </c>
      <c r="O88" s="4" t="s">
        <v>244</v>
      </c>
      <c r="P88" s="4">
        <v>60000000</v>
      </c>
      <c r="Q88" s="4">
        <v>60000000</v>
      </c>
      <c r="R88" s="4">
        <v>0</v>
      </c>
      <c r="S88" s="4" t="s">
        <v>233</v>
      </c>
      <c r="T88" s="3" t="s">
        <v>24</v>
      </c>
      <c r="U88" s="4" t="s">
        <v>24</v>
      </c>
      <c r="V88" s="4"/>
      <c r="W88" s="4" t="s">
        <v>24</v>
      </c>
      <c r="X88" s="4"/>
      <c r="Y88" s="4" t="s">
        <v>24</v>
      </c>
    </row>
    <row r="89" spans="1:25" x14ac:dyDescent="0.25">
      <c r="A89" s="1">
        <v>79</v>
      </c>
      <c r="B89" t="s">
        <v>529</v>
      </c>
      <c r="C89" s="4" t="s">
        <v>24</v>
      </c>
      <c r="D89" s="4" t="s">
        <v>24</v>
      </c>
      <c r="E89" s="4" t="s">
        <v>530</v>
      </c>
      <c r="F89" s="3" t="s">
        <v>223</v>
      </c>
      <c r="G89" s="4" t="s">
        <v>224</v>
      </c>
      <c r="H89" s="4" t="s">
        <v>248</v>
      </c>
      <c r="I89" s="4" t="s">
        <v>226</v>
      </c>
      <c r="J89" s="4" t="s">
        <v>331</v>
      </c>
      <c r="K89" s="4" t="s">
        <v>332</v>
      </c>
      <c r="L89" s="4" t="s">
        <v>531</v>
      </c>
      <c r="M89" s="4" t="s">
        <v>230</v>
      </c>
      <c r="N89" s="4" t="s">
        <v>231</v>
      </c>
      <c r="O89" s="4" t="s">
        <v>232</v>
      </c>
      <c r="P89" s="4">
        <v>360000000</v>
      </c>
      <c r="Q89" s="4">
        <v>360000000</v>
      </c>
      <c r="R89" s="4">
        <v>0</v>
      </c>
      <c r="S89" s="4" t="s">
        <v>233</v>
      </c>
      <c r="T89" s="3" t="s">
        <v>24</v>
      </c>
      <c r="U89" s="4" t="s">
        <v>24</v>
      </c>
      <c r="V89" s="4"/>
      <c r="W89" s="4" t="s">
        <v>24</v>
      </c>
      <c r="X89" s="4"/>
      <c r="Y89" s="4" t="s">
        <v>24</v>
      </c>
    </row>
    <row r="90" spans="1:25" x14ac:dyDescent="0.25">
      <c r="A90" s="1">
        <v>80</v>
      </c>
      <c r="B90" t="s">
        <v>532</v>
      </c>
      <c r="C90" s="4" t="s">
        <v>24</v>
      </c>
      <c r="D90" s="4" t="s">
        <v>24</v>
      </c>
      <c r="E90" s="4" t="s">
        <v>533</v>
      </c>
      <c r="F90" s="3" t="s">
        <v>534</v>
      </c>
      <c r="G90" s="4" t="s">
        <v>224</v>
      </c>
      <c r="H90" s="4" t="s">
        <v>248</v>
      </c>
      <c r="I90" s="4" t="s">
        <v>226</v>
      </c>
      <c r="J90" s="4" t="s">
        <v>331</v>
      </c>
      <c r="K90" s="4" t="s">
        <v>332</v>
      </c>
      <c r="L90" s="4" t="s">
        <v>535</v>
      </c>
      <c r="M90" s="4" t="s">
        <v>230</v>
      </c>
      <c r="N90" s="4" t="s">
        <v>231</v>
      </c>
      <c r="O90" s="4" t="s">
        <v>244</v>
      </c>
      <c r="P90" s="4">
        <v>60260000</v>
      </c>
      <c r="Q90" s="4">
        <v>60260000</v>
      </c>
      <c r="R90" s="4">
        <v>0</v>
      </c>
      <c r="S90" s="4" t="s">
        <v>233</v>
      </c>
      <c r="T90" s="3" t="s">
        <v>24</v>
      </c>
      <c r="U90" s="4" t="s">
        <v>24</v>
      </c>
      <c r="V90" s="4"/>
      <c r="W90" s="4" t="s">
        <v>24</v>
      </c>
      <c r="X90" s="4"/>
      <c r="Y90" s="4" t="s">
        <v>24</v>
      </c>
    </row>
    <row r="91" spans="1:25" x14ac:dyDescent="0.25">
      <c r="A91" s="1">
        <v>81</v>
      </c>
      <c r="B91" t="s">
        <v>536</v>
      </c>
      <c r="C91" s="4" t="s">
        <v>24</v>
      </c>
      <c r="D91" s="4" t="s">
        <v>24</v>
      </c>
      <c r="E91" s="4" t="s">
        <v>537</v>
      </c>
      <c r="F91" s="3" t="s">
        <v>223</v>
      </c>
      <c r="G91" s="4" t="s">
        <v>224</v>
      </c>
      <c r="H91" s="4" t="s">
        <v>248</v>
      </c>
      <c r="I91" s="4" t="s">
        <v>226</v>
      </c>
      <c r="J91" s="4" t="s">
        <v>331</v>
      </c>
      <c r="K91" s="4" t="s">
        <v>332</v>
      </c>
      <c r="L91" s="4" t="s">
        <v>538</v>
      </c>
      <c r="M91" s="4" t="s">
        <v>230</v>
      </c>
      <c r="N91" s="4" t="s">
        <v>231</v>
      </c>
      <c r="O91" s="4" t="s">
        <v>232</v>
      </c>
      <c r="P91" s="4">
        <v>76000000</v>
      </c>
      <c r="Q91" s="4">
        <v>76000000</v>
      </c>
      <c r="R91" s="4">
        <v>0</v>
      </c>
      <c r="S91" s="4" t="s">
        <v>233</v>
      </c>
      <c r="T91" s="3" t="s">
        <v>24</v>
      </c>
      <c r="U91" s="4" t="s">
        <v>24</v>
      </c>
      <c r="V91" s="4"/>
      <c r="W91" s="4" t="s">
        <v>24</v>
      </c>
      <c r="X91" s="4"/>
      <c r="Y91" s="4" t="s">
        <v>24</v>
      </c>
    </row>
    <row r="92" spans="1:25" x14ac:dyDescent="0.25">
      <c r="A92" s="1">
        <v>82</v>
      </c>
      <c r="B92" t="s">
        <v>539</v>
      </c>
      <c r="C92" s="4" t="s">
        <v>24</v>
      </c>
      <c r="D92" s="4" t="s">
        <v>24</v>
      </c>
      <c r="E92" s="4" t="s">
        <v>540</v>
      </c>
      <c r="F92" s="3" t="s">
        <v>541</v>
      </c>
      <c r="G92" s="4" t="s">
        <v>224</v>
      </c>
      <c r="H92" s="4" t="s">
        <v>248</v>
      </c>
      <c r="I92" s="4" t="s">
        <v>226</v>
      </c>
      <c r="J92" s="4" t="s">
        <v>227</v>
      </c>
      <c r="K92" s="4" t="s">
        <v>252</v>
      </c>
      <c r="L92" s="4" t="s">
        <v>542</v>
      </c>
      <c r="M92" s="4" t="s">
        <v>543</v>
      </c>
      <c r="N92" s="4" t="s">
        <v>544</v>
      </c>
      <c r="O92" s="4" t="s">
        <v>265</v>
      </c>
      <c r="P92" s="4">
        <v>43000000</v>
      </c>
      <c r="Q92" s="4">
        <v>43000000</v>
      </c>
      <c r="R92" s="4">
        <v>0</v>
      </c>
      <c r="S92" s="4" t="s">
        <v>233</v>
      </c>
      <c r="T92" s="3" t="s">
        <v>24</v>
      </c>
      <c r="U92" s="4" t="s">
        <v>24</v>
      </c>
      <c r="V92" s="4"/>
      <c r="W92" s="4" t="s">
        <v>24</v>
      </c>
      <c r="X92" s="4"/>
      <c r="Y92" s="4" t="s">
        <v>24</v>
      </c>
    </row>
    <row r="93" spans="1:25" x14ac:dyDescent="0.25">
      <c r="A93" s="1">
        <v>83</v>
      </c>
      <c r="B93" t="s">
        <v>545</v>
      </c>
      <c r="C93" s="4" t="s">
        <v>24</v>
      </c>
      <c r="D93" s="4" t="s">
        <v>24</v>
      </c>
      <c r="E93" s="4" t="s">
        <v>546</v>
      </c>
      <c r="F93" s="3" t="s">
        <v>223</v>
      </c>
      <c r="G93" s="4" t="s">
        <v>224</v>
      </c>
      <c r="H93" s="4" t="s">
        <v>330</v>
      </c>
      <c r="I93" s="4" t="s">
        <v>226</v>
      </c>
      <c r="J93" s="4" t="s">
        <v>227</v>
      </c>
      <c r="K93" s="4" t="s">
        <v>228</v>
      </c>
      <c r="L93" s="4" t="s">
        <v>547</v>
      </c>
      <c r="M93" s="4" t="s">
        <v>397</v>
      </c>
      <c r="N93" s="4" t="s">
        <v>398</v>
      </c>
      <c r="O93" s="4" t="s">
        <v>244</v>
      </c>
      <c r="P93" s="4">
        <v>10330660000</v>
      </c>
      <c r="Q93" s="4">
        <v>10330660000</v>
      </c>
      <c r="R93" s="4">
        <v>0</v>
      </c>
      <c r="S93" s="4" t="s">
        <v>233</v>
      </c>
      <c r="T93" s="3" t="s">
        <v>24</v>
      </c>
      <c r="U93" s="4" t="s">
        <v>24</v>
      </c>
      <c r="V93" s="4"/>
      <c r="W93" s="4" t="s">
        <v>24</v>
      </c>
      <c r="X93" s="4"/>
      <c r="Y93" s="4" t="s">
        <v>24</v>
      </c>
    </row>
    <row r="94" spans="1:25" x14ac:dyDescent="0.25">
      <c r="A94" s="1">
        <v>84</v>
      </c>
      <c r="B94" t="s">
        <v>548</v>
      </c>
      <c r="C94" s="4" t="s">
        <v>24</v>
      </c>
      <c r="D94" s="4" t="s">
        <v>24</v>
      </c>
      <c r="E94" s="4" t="s">
        <v>549</v>
      </c>
      <c r="F94" s="3" t="s">
        <v>550</v>
      </c>
      <c r="G94" s="4" t="s">
        <v>224</v>
      </c>
      <c r="H94" s="4" t="s">
        <v>263</v>
      </c>
      <c r="I94" s="4" t="s">
        <v>226</v>
      </c>
      <c r="J94" s="4" t="s">
        <v>227</v>
      </c>
      <c r="K94" s="4" t="s">
        <v>252</v>
      </c>
      <c r="L94" s="4" t="s">
        <v>551</v>
      </c>
      <c r="M94" s="4" t="s">
        <v>552</v>
      </c>
      <c r="N94" s="4" t="s">
        <v>553</v>
      </c>
      <c r="O94" s="4" t="s">
        <v>370</v>
      </c>
      <c r="P94" s="4">
        <v>0</v>
      </c>
      <c r="Q94" s="4">
        <v>0</v>
      </c>
      <c r="R94" s="4">
        <v>0</v>
      </c>
      <c r="S94" s="4" t="s">
        <v>233</v>
      </c>
      <c r="T94" s="3" t="s">
        <v>24</v>
      </c>
      <c r="U94" s="4" t="s">
        <v>24</v>
      </c>
      <c r="V94" s="4"/>
      <c r="W94" s="4" t="s">
        <v>24</v>
      </c>
      <c r="X94" s="4"/>
      <c r="Y94" s="4" t="s">
        <v>24</v>
      </c>
    </row>
    <row r="95" spans="1:25" x14ac:dyDescent="0.25">
      <c r="A95" s="1">
        <v>85</v>
      </c>
      <c r="B95" t="s">
        <v>554</v>
      </c>
      <c r="C95" s="4" t="s">
        <v>24</v>
      </c>
      <c r="D95" s="4" t="s">
        <v>24</v>
      </c>
      <c r="E95" s="4" t="s">
        <v>555</v>
      </c>
      <c r="F95" s="3" t="s">
        <v>223</v>
      </c>
      <c r="G95" s="4" t="s">
        <v>224</v>
      </c>
      <c r="H95" s="4" t="s">
        <v>248</v>
      </c>
      <c r="I95" s="4" t="s">
        <v>226</v>
      </c>
      <c r="J95" s="4" t="s">
        <v>227</v>
      </c>
      <c r="K95" s="4" t="s">
        <v>252</v>
      </c>
      <c r="L95" s="4" t="s">
        <v>556</v>
      </c>
      <c r="M95" s="4" t="s">
        <v>478</v>
      </c>
      <c r="N95" s="4" t="s">
        <v>479</v>
      </c>
      <c r="O95" s="4" t="s">
        <v>232</v>
      </c>
      <c r="P95" s="4">
        <v>236000000</v>
      </c>
      <c r="Q95" s="4">
        <v>236000000</v>
      </c>
      <c r="R95" s="4">
        <v>0</v>
      </c>
      <c r="S95" s="4" t="s">
        <v>233</v>
      </c>
      <c r="T95" s="3" t="s">
        <v>24</v>
      </c>
      <c r="U95" s="4" t="s">
        <v>24</v>
      </c>
      <c r="V95" s="4"/>
      <c r="W95" s="4" t="s">
        <v>24</v>
      </c>
      <c r="X95" s="4"/>
      <c r="Y95" s="4" t="s">
        <v>24</v>
      </c>
    </row>
    <row r="96" spans="1:25" x14ac:dyDescent="0.25">
      <c r="A96" s="1">
        <v>86</v>
      </c>
      <c r="B96" t="s">
        <v>557</v>
      </c>
      <c r="C96" s="4" t="s">
        <v>24</v>
      </c>
      <c r="D96" s="4" t="s">
        <v>24</v>
      </c>
      <c r="E96" s="4" t="s">
        <v>558</v>
      </c>
      <c r="F96" s="3" t="s">
        <v>223</v>
      </c>
      <c r="G96" s="4" t="s">
        <v>224</v>
      </c>
      <c r="H96" s="4" t="s">
        <v>330</v>
      </c>
      <c r="I96" s="4" t="s">
        <v>226</v>
      </c>
      <c r="J96" s="4" t="s">
        <v>331</v>
      </c>
      <c r="K96" s="4" t="s">
        <v>332</v>
      </c>
      <c r="L96" s="4" t="s">
        <v>559</v>
      </c>
      <c r="M96" s="4" t="s">
        <v>368</v>
      </c>
      <c r="N96" s="4" t="s">
        <v>369</v>
      </c>
      <c r="O96" s="4" t="s">
        <v>244</v>
      </c>
      <c r="P96" s="4">
        <v>1000000000000</v>
      </c>
      <c r="Q96" s="4">
        <v>1000000000000</v>
      </c>
      <c r="R96" s="4">
        <v>0</v>
      </c>
      <c r="S96" s="4" t="s">
        <v>233</v>
      </c>
      <c r="T96" s="3" t="s">
        <v>24</v>
      </c>
      <c r="U96" s="4" t="s">
        <v>24</v>
      </c>
      <c r="V96" s="4"/>
      <c r="W96" s="4" t="s">
        <v>24</v>
      </c>
      <c r="X96" s="4"/>
      <c r="Y96" s="4" t="s">
        <v>24</v>
      </c>
    </row>
    <row r="97" spans="1:25" x14ac:dyDescent="0.25">
      <c r="A97" s="1">
        <v>87</v>
      </c>
      <c r="B97" t="s">
        <v>560</v>
      </c>
      <c r="C97" s="4" t="s">
        <v>24</v>
      </c>
      <c r="D97" s="4" t="s">
        <v>24</v>
      </c>
      <c r="E97" s="4" t="s">
        <v>561</v>
      </c>
      <c r="F97" s="3" t="s">
        <v>223</v>
      </c>
      <c r="G97" s="4" t="s">
        <v>224</v>
      </c>
      <c r="H97" s="4" t="s">
        <v>330</v>
      </c>
      <c r="I97" s="4" t="s">
        <v>226</v>
      </c>
      <c r="J97" s="4" t="s">
        <v>331</v>
      </c>
      <c r="K97" s="4" t="s">
        <v>332</v>
      </c>
      <c r="L97" s="4" t="s">
        <v>562</v>
      </c>
      <c r="M97" s="4" t="s">
        <v>368</v>
      </c>
      <c r="N97" s="4" t="s">
        <v>369</v>
      </c>
      <c r="O97" s="4" t="s">
        <v>244</v>
      </c>
      <c r="P97" s="4">
        <v>2500000000000</v>
      </c>
      <c r="Q97" s="4">
        <v>2500000000000</v>
      </c>
      <c r="R97" s="4">
        <v>0</v>
      </c>
      <c r="S97" s="4" t="s">
        <v>233</v>
      </c>
      <c r="T97" s="3" t="s">
        <v>24</v>
      </c>
      <c r="U97" s="4" t="s">
        <v>24</v>
      </c>
      <c r="V97" s="4"/>
      <c r="W97" s="4" t="s">
        <v>24</v>
      </c>
      <c r="X97" s="4"/>
      <c r="Y97" s="4" t="s">
        <v>24</v>
      </c>
    </row>
    <row r="98" spans="1:25" x14ac:dyDescent="0.25">
      <c r="A98" s="1">
        <v>88</v>
      </c>
      <c r="B98" t="s">
        <v>563</v>
      </c>
      <c r="C98" s="4" t="s">
        <v>24</v>
      </c>
      <c r="D98" s="4" t="s">
        <v>24</v>
      </c>
      <c r="E98" s="4" t="s">
        <v>564</v>
      </c>
      <c r="F98" s="3" t="s">
        <v>223</v>
      </c>
      <c r="G98" s="4" t="s">
        <v>224</v>
      </c>
      <c r="H98" s="4" t="s">
        <v>248</v>
      </c>
      <c r="I98" s="4" t="s">
        <v>226</v>
      </c>
      <c r="J98" s="4" t="s">
        <v>331</v>
      </c>
      <c r="K98" s="4" t="s">
        <v>332</v>
      </c>
      <c r="L98" s="4" t="s">
        <v>565</v>
      </c>
      <c r="M98" s="4" t="s">
        <v>230</v>
      </c>
      <c r="N98" s="4" t="s">
        <v>231</v>
      </c>
      <c r="O98" s="4" t="s">
        <v>244</v>
      </c>
      <c r="P98" s="4">
        <v>176000000</v>
      </c>
      <c r="Q98" s="4">
        <v>176000000</v>
      </c>
      <c r="R98" s="4">
        <v>0</v>
      </c>
      <c r="S98" s="4" t="s">
        <v>233</v>
      </c>
      <c r="T98" s="3" t="s">
        <v>24</v>
      </c>
      <c r="U98" s="4" t="s">
        <v>24</v>
      </c>
      <c r="V98" s="4"/>
      <c r="W98" s="4" t="s">
        <v>24</v>
      </c>
      <c r="X98" s="4"/>
      <c r="Y98" s="4" t="s">
        <v>24</v>
      </c>
    </row>
    <row r="99" spans="1:25" x14ac:dyDescent="0.25">
      <c r="A99" s="1">
        <v>89</v>
      </c>
      <c r="B99" t="s">
        <v>566</v>
      </c>
      <c r="C99" s="4" t="s">
        <v>24</v>
      </c>
      <c r="D99" s="4" t="s">
        <v>24</v>
      </c>
      <c r="E99" s="4" t="s">
        <v>567</v>
      </c>
      <c r="F99" s="3" t="s">
        <v>223</v>
      </c>
      <c r="G99" s="4" t="s">
        <v>224</v>
      </c>
      <c r="H99" s="4" t="s">
        <v>248</v>
      </c>
      <c r="I99" s="4" t="s">
        <v>226</v>
      </c>
      <c r="J99" s="4" t="s">
        <v>331</v>
      </c>
      <c r="K99" s="4" t="s">
        <v>332</v>
      </c>
      <c r="L99" s="4" t="s">
        <v>568</v>
      </c>
      <c r="M99" s="4" t="s">
        <v>230</v>
      </c>
      <c r="N99" s="4" t="s">
        <v>231</v>
      </c>
      <c r="O99" s="4" t="s">
        <v>244</v>
      </c>
      <c r="P99" s="4">
        <v>44500000</v>
      </c>
      <c r="Q99" s="4">
        <v>44500000</v>
      </c>
      <c r="R99" s="4">
        <v>0</v>
      </c>
      <c r="S99" s="4" t="s">
        <v>233</v>
      </c>
      <c r="T99" s="3" t="s">
        <v>24</v>
      </c>
      <c r="U99" s="4" t="s">
        <v>24</v>
      </c>
      <c r="V99" s="4"/>
      <c r="W99" s="4" t="s">
        <v>24</v>
      </c>
      <c r="X99" s="4"/>
      <c r="Y99" s="4" t="s">
        <v>24</v>
      </c>
    </row>
    <row r="100" spans="1:25" x14ac:dyDescent="0.25">
      <c r="A100" s="1">
        <v>90</v>
      </c>
      <c r="B100" t="s">
        <v>569</v>
      </c>
      <c r="C100" s="4" t="s">
        <v>24</v>
      </c>
      <c r="D100" s="4" t="s">
        <v>24</v>
      </c>
      <c r="E100" s="4" t="s">
        <v>570</v>
      </c>
      <c r="F100" s="3" t="s">
        <v>223</v>
      </c>
      <c r="G100" s="4" t="s">
        <v>224</v>
      </c>
      <c r="H100" s="4" t="s">
        <v>248</v>
      </c>
      <c r="I100" s="4" t="s">
        <v>226</v>
      </c>
      <c r="J100" s="4" t="s">
        <v>331</v>
      </c>
      <c r="K100" s="4" t="s">
        <v>332</v>
      </c>
      <c r="L100" s="4" t="s">
        <v>571</v>
      </c>
      <c r="M100" s="4" t="s">
        <v>230</v>
      </c>
      <c r="N100" s="4" t="s">
        <v>231</v>
      </c>
      <c r="O100" s="4" t="s">
        <v>244</v>
      </c>
      <c r="P100" s="4">
        <v>245100000</v>
      </c>
      <c r="Q100" s="4">
        <v>245100000</v>
      </c>
      <c r="R100" s="4">
        <v>0</v>
      </c>
      <c r="S100" s="4" t="s">
        <v>233</v>
      </c>
      <c r="T100" s="3" t="s">
        <v>24</v>
      </c>
      <c r="U100" s="4" t="s">
        <v>24</v>
      </c>
      <c r="V100" s="4"/>
      <c r="W100" s="4" t="s">
        <v>24</v>
      </c>
      <c r="X100" s="4"/>
      <c r="Y100" s="4" t="s">
        <v>24</v>
      </c>
    </row>
    <row r="101" spans="1:25" x14ac:dyDescent="0.25">
      <c r="A101" s="1">
        <v>91</v>
      </c>
      <c r="B101" t="s">
        <v>572</v>
      </c>
      <c r="C101" s="4" t="s">
        <v>24</v>
      </c>
      <c r="D101" s="4" t="s">
        <v>24</v>
      </c>
      <c r="E101" s="4" t="s">
        <v>573</v>
      </c>
      <c r="F101" s="3" t="s">
        <v>574</v>
      </c>
      <c r="G101" s="4" t="s">
        <v>224</v>
      </c>
      <c r="H101" s="4" t="s">
        <v>248</v>
      </c>
      <c r="I101" s="4" t="s">
        <v>226</v>
      </c>
      <c r="J101" s="4" t="s">
        <v>331</v>
      </c>
      <c r="K101" s="4" t="s">
        <v>332</v>
      </c>
      <c r="L101" s="4" t="s">
        <v>575</v>
      </c>
      <c r="M101" s="4" t="s">
        <v>230</v>
      </c>
      <c r="N101" s="4" t="s">
        <v>231</v>
      </c>
      <c r="O101" s="4" t="s">
        <v>265</v>
      </c>
      <c r="P101" s="4">
        <v>121260000</v>
      </c>
      <c r="Q101" s="4">
        <v>121260000</v>
      </c>
      <c r="R101" s="4">
        <v>0</v>
      </c>
      <c r="S101" s="4" t="s">
        <v>233</v>
      </c>
      <c r="T101" s="3" t="s">
        <v>24</v>
      </c>
      <c r="U101" s="4" t="s">
        <v>24</v>
      </c>
      <c r="V101" s="4"/>
      <c r="W101" s="4" t="s">
        <v>24</v>
      </c>
      <c r="X101" s="4"/>
      <c r="Y101" s="4" t="s">
        <v>24</v>
      </c>
    </row>
    <row r="102" spans="1:25" x14ac:dyDescent="0.25">
      <c r="A102" s="1">
        <v>92</v>
      </c>
      <c r="B102" t="s">
        <v>576</v>
      </c>
      <c r="C102" s="4" t="s">
        <v>24</v>
      </c>
      <c r="D102" s="4" t="s">
        <v>24</v>
      </c>
      <c r="E102" s="4" t="s">
        <v>577</v>
      </c>
      <c r="F102" s="3" t="s">
        <v>223</v>
      </c>
      <c r="G102" s="4" t="s">
        <v>224</v>
      </c>
      <c r="H102" s="4" t="s">
        <v>248</v>
      </c>
      <c r="I102" s="4" t="s">
        <v>226</v>
      </c>
      <c r="J102" s="4" t="s">
        <v>331</v>
      </c>
      <c r="K102" s="4" t="s">
        <v>332</v>
      </c>
      <c r="L102" s="4" t="s">
        <v>535</v>
      </c>
      <c r="M102" s="4" t="s">
        <v>230</v>
      </c>
      <c r="N102" s="4" t="s">
        <v>231</v>
      </c>
      <c r="O102" s="4" t="s">
        <v>232</v>
      </c>
      <c r="P102" s="4">
        <v>59574065</v>
      </c>
      <c r="Q102" s="4">
        <v>59574065</v>
      </c>
      <c r="R102" s="4">
        <v>0</v>
      </c>
      <c r="S102" s="4" t="s">
        <v>233</v>
      </c>
      <c r="T102" s="3" t="s">
        <v>24</v>
      </c>
      <c r="U102" s="4" t="s">
        <v>24</v>
      </c>
      <c r="V102" s="4"/>
      <c r="W102" s="4" t="s">
        <v>24</v>
      </c>
      <c r="X102" s="4"/>
      <c r="Y102" s="4" t="s">
        <v>24</v>
      </c>
    </row>
    <row r="103" spans="1:25" x14ac:dyDescent="0.25">
      <c r="A103" s="1">
        <v>93</v>
      </c>
      <c r="B103" t="s">
        <v>578</v>
      </c>
      <c r="C103" s="4" t="s">
        <v>24</v>
      </c>
      <c r="D103" s="4" t="s">
        <v>24</v>
      </c>
      <c r="E103" s="4" t="s">
        <v>579</v>
      </c>
      <c r="F103" s="3" t="s">
        <v>223</v>
      </c>
      <c r="G103" s="4" t="s">
        <v>224</v>
      </c>
      <c r="H103" s="4" t="s">
        <v>248</v>
      </c>
      <c r="I103" s="4" t="s">
        <v>226</v>
      </c>
      <c r="J103" s="4" t="s">
        <v>331</v>
      </c>
      <c r="K103" s="4" t="s">
        <v>332</v>
      </c>
      <c r="L103" s="4" t="s">
        <v>580</v>
      </c>
      <c r="M103" s="4" t="s">
        <v>362</v>
      </c>
      <c r="N103" s="4" t="s">
        <v>363</v>
      </c>
      <c r="O103" s="4" t="s">
        <v>232</v>
      </c>
      <c r="P103" s="4">
        <v>1536000000</v>
      </c>
      <c r="Q103" s="4">
        <v>1536000000</v>
      </c>
      <c r="R103" s="4">
        <v>0</v>
      </c>
      <c r="S103" s="4" t="s">
        <v>233</v>
      </c>
      <c r="T103" s="3" t="s">
        <v>24</v>
      </c>
      <c r="U103" s="4" t="s">
        <v>24</v>
      </c>
      <c r="V103" s="4"/>
      <c r="W103" s="4" t="s">
        <v>24</v>
      </c>
      <c r="X103" s="4"/>
      <c r="Y103" s="4" t="s">
        <v>24</v>
      </c>
    </row>
    <row r="104" spans="1:25" x14ac:dyDescent="0.25">
      <c r="A104" s="1">
        <v>94</v>
      </c>
      <c r="B104" t="s">
        <v>581</v>
      </c>
      <c r="C104" s="4" t="s">
        <v>24</v>
      </c>
      <c r="D104" s="4" t="s">
        <v>24</v>
      </c>
      <c r="E104" s="4" t="s">
        <v>582</v>
      </c>
      <c r="F104" s="3" t="s">
        <v>223</v>
      </c>
      <c r="G104" s="4" t="s">
        <v>224</v>
      </c>
      <c r="H104" s="4" t="s">
        <v>248</v>
      </c>
      <c r="I104" s="4" t="s">
        <v>226</v>
      </c>
      <c r="J104" s="4" t="s">
        <v>331</v>
      </c>
      <c r="K104" s="4" t="s">
        <v>332</v>
      </c>
      <c r="L104" s="4" t="s">
        <v>583</v>
      </c>
      <c r="M104" s="4" t="s">
        <v>362</v>
      </c>
      <c r="N104" s="4" t="s">
        <v>363</v>
      </c>
      <c r="O104" s="4" t="s">
        <v>244</v>
      </c>
      <c r="P104" s="4">
        <v>1270000000</v>
      </c>
      <c r="Q104" s="4">
        <v>1270000000</v>
      </c>
      <c r="R104" s="4">
        <v>0</v>
      </c>
      <c r="S104" s="4" t="s">
        <v>233</v>
      </c>
      <c r="T104" s="3" t="s">
        <v>24</v>
      </c>
      <c r="U104" s="4" t="s">
        <v>24</v>
      </c>
      <c r="V104" s="4"/>
      <c r="W104" s="4" t="s">
        <v>24</v>
      </c>
      <c r="X104" s="4"/>
      <c r="Y104" s="4" t="s">
        <v>24</v>
      </c>
    </row>
    <row r="105" spans="1:25" x14ac:dyDescent="0.25">
      <c r="A105" s="1">
        <v>95</v>
      </c>
      <c r="B105" t="s">
        <v>584</v>
      </c>
      <c r="C105" s="4" t="s">
        <v>24</v>
      </c>
      <c r="D105" s="4" t="s">
        <v>24</v>
      </c>
      <c r="E105" s="4" t="s">
        <v>585</v>
      </c>
      <c r="F105" s="3" t="s">
        <v>223</v>
      </c>
      <c r="G105" s="4" t="s">
        <v>224</v>
      </c>
      <c r="H105" s="4" t="s">
        <v>248</v>
      </c>
      <c r="I105" s="4" t="s">
        <v>226</v>
      </c>
      <c r="J105" s="4" t="s">
        <v>331</v>
      </c>
      <c r="K105" s="4" t="s">
        <v>332</v>
      </c>
      <c r="L105" s="4" t="s">
        <v>586</v>
      </c>
      <c r="M105" s="4" t="s">
        <v>230</v>
      </c>
      <c r="N105" s="4" t="s">
        <v>231</v>
      </c>
      <c r="O105" s="4" t="s">
        <v>370</v>
      </c>
      <c r="P105" s="4">
        <v>168463000</v>
      </c>
      <c r="Q105" s="4">
        <v>168463000</v>
      </c>
      <c r="R105" s="4">
        <v>0</v>
      </c>
      <c r="S105" s="4" t="s">
        <v>233</v>
      </c>
      <c r="T105" s="3" t="s">
        <v>24</v>
      </c>
      <c r="U105" s="4" t="s">
        <v>24</v>
      </c>
      <c r="V105" s="4"/>
      <c r="W105" s="4" t="s">
        <v>24</v>
      </c>
      <c r="X105" s="4"/>
      <c r="Y105" s="4" t="s">
        <v>24</v>
      </c>
    </row>
    <row r="106" spans="1:25" x14ac:dyDescent="0.25">
      <c r="A106" s="1">
        <v>96</v>
      </c>
      <c r="B106" t="s">
        <v>587</v>
      </c>
      <c r="C106" s="4" t="s">
        <v>24</v>
      </c>
      <c r="D106" s="4" t="s">
        <v>24</v>
      </c>
      <c r="E106" s="4" t="s">
        <v>588</v>
      </c>
      <c r="F106" s="3" t="s">
        <v>223</v>
      </c>
      <c r="G106" s="4" t="s">
        <v>224</v>
      </c>
      <c r="H106" s="4" t="s">
        <v>330</v>
      </c>
      <c r="I106" s="4" t="s">
        <v>226</v>
      </c>
      <c r="J106" s="4" t="s">
        <v>227</v>
      </c>
      <c r="K106" s="4" t="s">
        <v>236</v>
      </c>
      <c r="L106" s="4" t="s">
        <v>589</v>
      </c>
      <c r="M106" s="4" t="s">
        <v>230</v>
      </c>
      <c r="N106" s="4" t="s">
        <v>231</v>
      </c>
      <c r="O106" s="4" t="s">
        <v>232</v>
      </c>
      <c r="P106" s="4">
        <v>101000000</v>
      </c>
      <c r="Q106" s="4">
        <v>101000000</v>
      </c>
      <c r="R106" s="4">
        <v>0</v>
      </c>
      <c r="S106" s="4" t="s">
        <v>233</v>
      </c>
      <c r="T106" s="3" t="s">
        <v>24</v>
      </c>
      <c r="U106" s="4" t="s">
        <v>24</v>
      </c>
      <c r="V106" s="4"/>
      <c r="W106" s="4" t="s">
        <v>24</v>
      </c>
      <c r="X106" s="4"/>
      <c r="Y106" s="4" t="s">
        <v>24</v>
      </c>
    </row>
    <row r="107" spans="1:25" x14ac:dyDescent="0.25">
      <c r="A107" s="1">
        <v>97</v>
      </c>
      <c r="B107" t="s">
        <v>590</v>
      </c>
      <c r="C107" s="4" t="s">
        <v>24</v>
      </c>
      <c r="D107" s="4" t="s">
        <v>24</v>
      </c>
      <c r="E107" s="4" t="s">
        <v>591</v>
      </c>
      <c r="F107" s="3" t="s">
        <v>223</v>
      </c>
      <c r="G107" s="4" t="s">
        <v>224</v>
      </c>
      <c r="H107" s="4" t="s">
        <v>248</v>
      </c>
      <c r="I107" s="4" t="s">
        <v>226</v>
      </c>
      <c r="J107" s="4" t="s">
        <v>331</v>
      </c>
      <c r="K107" s="4" t="s">
        <v>332</v>
      </c>
      <c r="L107" s="4" t="s">
        <v>592</v>
      </c>
      <c r="M107" s="4" t="s">
        <v>362</v>
      </c>
      <c r="N107" s="4" t="s">
        <v>363</v>
      </c>
      <c r="O107" s="4" t="s">
        <v>232</v>
      </c>
      <c r="P107" s="4">
        <v>964235910</v>
      </c>
      <c r="Q107" s="4">
        <v>964235910</v>
      </c>
      <c r="R107" s="4">
        <v>0</v>
      </c>
      <c r="S107" s="4" t="s">
        <v>233</v>
      </c>
      <c r="T107" s="3" t="s">
        <v>24</v>
      </c>
      <c r="U107" s="4" t="s">
        <v>24</v>
      </c>
      <c r="V107" s="4"/>
      <c r="W107" s="4" t="s">
        <v>24</v>
      </c>
      <c r="X107" s="4"/>
      <c r="Y107" s="4" t="s">
        <v>24</v>
      </c>
    </row>
    <row r="108" spans="1:25" x14ac:dyDescent="0.25">
      <c r="A108" s="1">
        <v>98</v>
      </c>
      <c r="B108" t="s">
        <v>593</v>
      </c>
      <c r="C108" s="4" t="s">
        <v>24</v>
      </c>
      <c r="D108" s="4" t="s">
        <v>24</v>
      </c>
      <c r="E108" s="4" t="s">
        <v>594</v>
      </c>
      <c r="F108" s="3" t="s">
        <v>595</v>
      </c>
      <c r="G108" s="4" t="s">
        <v>224</v>
      </c>
      <c r="H108" s="4" t="s">
        <v>248</v>
      </c>
      <c r="I108" s="4" t="s">
        <v>226</v>
      </c>
      <c r="J108" s="4" t="s">
        <v>331</v>
      </c>
      <c r="K108" s="4" t="s">
        <v>332</v>
      </c>
      <c r="L108" s="4" t="s">
        <v>596</v>
      </c>
      <c r="M108" s="4" t="s">
        <v>429</v>
      </c>
      <c r="N108" s="4" t="s">
        <v>430</v>
      </c>
      <c r="O108" s="4" t="s">
        <v>370</v>
      </c>
      <c r="P108" s="4">
        <v>252000000</v>
      </c>
      <c r="Q108" s="4">
        <v>252000000</v>
      </c>
      <c r="R108" s="4">
        <v>0</v>
      </c>
      <c r="S108" s="4" t="s">
        <v>233</v>
      </c>
      <c r="T108" s="3" t="s">
        <v>24</v>
      </c>
      <c r="U108" s="4" t="s">
        <v>24</v>
      </c>
      <c r="V108" s="4"/>
      <c r="W108" s="4" t="s">
        <v>24</v>
      </c>
      <c r="X108" s="4"/>
      <c r="Y108" s="4" t="s">
        <v>24</v>
      </c>
    </row>
    <row r="109" spans="1:25" x14ac:dyDescent="0.25">
      <c r="A109" s="1">
        <v>99</v>
      </c>
      <c r="B109" t="s">
        <v>597</v>
      </c>
      <c r="C109" s="4" t="s">
        <v>24</v>
      </c>
      <c r="D109" s="4" t="s">
        <v>24</v>
      </c>
      <c r="E109" s="4" t="s">
        <v>598</v>
      </c>
      <c r="F109" s="3" t="s">
        <v>223</v>
      </c>
      <c r="G109" s="4" t="s">
        <v>224</v>
      </c>
      <c r="H109" s="4" t="s">
        <v>248</v>
      </c>
      <c r="I109" s="4" t="s">
        <v>226</v>
      </c>
      <c r="J109" s="4" t="s">
        <v>331</v>
      </c>
      <c r="K109" s="4" t="s">
        <v>332</v>
      </c>
      <c r="L109" s="4" t="s">
        <v>599</v>
      </c>
      <c r="M109" s="4" t="s">
        <v>368</v>
      </c>
      <c r="N109" s="4" t="s">
        <v>369</v>
      </c>
      <c r="O109" s="4" t="s">
        <v>370</v>
      </c>
      <c r="P109" s="4">
        <v>30000000</v>
      </c>
      <c r="Q109" s="4">
        <v>30000000</v>
      </c>
      <c r="R109" s="4">
        <v>0</v>
      </c>
      <c r="S109" s="4" t="s">
        <v>233</v>
      </c>
      <c r="T109" s="3" t="s">
        <v>24</v>
      </c>
      <c r="U109" s="4" t="s">
        <v>24</v>
      </c>
      <c r="V109" s="4"/>
      <c r="W109" s="4" t="s">
        <v>24</v>
      </c>
      <c r="X109" s="4"/>
      <c r="Y109" s="4" t="s">
        <v>24</v>
      </c>
    </row>
    <row r="110" spans="1:25" x14ac:dyDescent="0.25">
      <c r="A110" s="1">
        <v>100</v>
      </c>
      <c r="B110" t="s">
        <v>600</v>
      </c>
      <c r="C110" s="4" t="s">
        <v>24</v>
      </c>
      <c r="D110" s="4" t="s">
        <v>24</v>
      </c>
      <c r="E110" s="4" t="s">
        <v>601</v>
      </c>
      <c r="F110" s="3" t="s">
        <v>602</v>
      </c>
      <c r="G110" s="4" t="s">
        <v>224</v>
      </c>
      <c r="H110" s="4" t="s">
        <v>248</v>
      </c>
      <c r="I110" s="4" t="s">
        <v>226</v>
      </c>
      <c r="J110" s="4" t="s">
        <v>227</v>
      </c>
      <c r="K110" s="4" t="s">
        <v>228</v>
      </c>
      <c r="L110" s="4" t="s">
        <v>603</v>
      </c>
      <c r="M110" s="4" t="s">
        <v>429</v>
      </c>
      <c r="N110" s="4" t="s">
        <v>430</v>
      </c>
      <c r="O110" s="4" t="s">
        <v>370</v>
      </c>
      <c r="P110" s="4">
        <v>264003250</v>
      </c>
      <c r="Q110" s="4">
        <v>264003250</v>
      </c>
      <c r="R110" s="4">
        <v>0</v>
      </c>
      <c r="S110" s="4" t="s">
        <v>233</v>
      </c>
      <c r="T110" s="3" t="s">
        <v>24</v>
      </c>
      <c r="U110" s="4" t="s">
        <v>24</v>
      </c>
      <c r="V110" s="4"/>
      <c r="W110" s="4" t="s">
        <v>24</v>
      </c>
      <c r="X110" s="4"/>
      <c r="Y110" s="4" t="s">
        <v>24</v>
      </c>
    </row>
    <row r="111" spans="1:25" x14ac:dyDescent="0.25">
      <c r="A111" s="1">
        <v>101</v>
      </c>
      <c r="B111" t="s">
        <v>604</v>
      </c>
      <c r="C111" s="4" t="s">
        <v>24</v>
      </c>
      <c r="D111" s="4" t="s">
        <v>24</v>
      </c>
      <c r="E111" s="4" t="s">
        <v>605</v>
      </c>
      <c r="F111" s="3" t="s">
        <v>606</v>
      </c>
      <c r="G111" s="4" t="s">
        <v>224</v>
      </c>
      <c r="H111" s="4" t="s">
        <v>248</v>
      </c>
      <c r="I111" s="4" t="s">
        <v>226</v>
      </c>
      <c r="J111" s="4" t="s">
        <v>331</v>
      </c>
      <c r="K111" s="4" t="s">
        <v>332</v>
      </c>
      <c r="L111" s="4" t="s">
        <v>565</v>
      </c>
      <c r="M111" s="4" t="s">
        <v>230</v>
      </c>
      <c r="N111" s="4" t="s">
        <v>231</v>
      </c>
      <c r="O111" s="4" t="s">
        <v>370</v>
      </c>
      <c r="P111" s="4">
        <v>11500000</v>
      </c>
      <c r="Q111" s="4">
        <v>11500000</v>
      </c>
      <c r="R111" s="4">
        <v>0</v>
      </c>
      <c r="S111" s="4" t="s">
        <v>233</v>
      </c>
      <c r="T111" s="3" t="s">
        <v>24</v>
      </c>
      <c r="U111" s="4" t="s">
        <v>24</v>
      </c>
      <c r="V111" s="4"/>
      <c r="W111" s="4" t="s">
        <v>24</v>
      </c>
      <c r="X111" s="4"/>
      <c r="Y111" s="4" t="s">
        <v>24</v>
      </c>
    </row>
    <row r="112" spans="1:25" x14ac:dyDescent="0.25">
      <c r="A112" s="1">
        <v>102</v>
      </c>
      <c r="B112" t="s">
        <v>607</v>
      </c>
      <c r="C112" s="4" t="s">
        <v>24</v>
      </c>
      <c r="D112" s="4" t="s">
        <v>24</v>
      </c>
      <c r="E112" s="4" t="s">
        <v>608</v>
      </c>
      <c r="F112" s="3" t="s">
        <v>223</v>
      </c>
      <c r="G112" s="4" t="s">
        <v>224</v>
      </c>
      <c r="H112" s="4" t="s">
        <v>248</v>
      </c>
      <c r="I112" s="4" t="s">
        <v>226</v>
      </c>
      <c r="J112" s="4" t="s">
        <v>331</v>
      </c>
      <c r="K112" s="4" t="s">
        <v>332</v>
      </c>
      <c r="L112" s="4" t="s">
        <v>609</v>
      </c>
      <c r="M112" s="4" t="s">
        <v>230</v>
      </c>
      <c r="N112" s="4" t="s">
        <v>231</v>
      </c>
      <c r="O112" s="4" t="s">
        <v>244</v>
      </c>
      <c r="P112" s="4">
        <v>70000000</v>
      </c>
      <c r="Q112" s="4">
        <v>70000000</v>
      </c>
      <c r="R112" s="4">
        <v>0</v>
      </c>
      <c r="S112" s="4" t="s">
        <v>233</v>
      </c>
      <c r="T112" s="3" t="s">
        <v>24</v>
      </c>
      <c r="U112" s="4" t="s">
        <v>24</v>
      </c>
      <c r="V112" s="4"/>
      <c r="W112" s="4" t="s">
        <v>24</v>
      </c>
      <c r="X112" s="4"/>
      <c r="Y112" s="4" t="s">
        <v>24</v>
      </c>
    </row>
    <row r="113" spans="1:25" x14ac:dyDescent="0.25">
      <c r="A113" s="1">
        <v>103</v>
      </c>
      <c r="B113" t="s">
        <v>610</v>
      </c>
      <c r="C113" s="4" t="s">
        <v>24</v>
      </c>
      <c r="D113" s="4" t="s">
        <v>24</v>
      </c>
      <c r="E113" s="4" t="s">
        <v>611</v>
      </c>
      <c r="F113" s="3" t="s">
        <v>223</v>
      </c>
      <c r="G113" s="4" t="s">
        <v>224</v>
      </c>
      <c r="H113" s="4" t="s">
        <v>248</v>
      </c>
      <c r="I113" s="4" t="s">
        <v>226</v>
      </c>
      <c r="J113" s="4" t="s">
        <v>331</v>
      </c>
      <c r="K113" s="4" t="s">
        <v>332</v>
      </c>
      <c r="L113" s="4" t="s">
        <v>612</v>
      </c>
      <c r="M113" s="4" t="s">
        <v>230</v>
      </c>
      <c r="N113" s="4" t="s">
        <v>231</v>
      </c>
      <c r="O113" s="4" t="s">
        <v>244</v>
      </c>
      <c r="P113" s="4">
        <v>120000000</v>
      </c>
      <c r="Q113" s="4">
        <v>120000000</v>
      </c>
      <c r="R113" s="4">
        <v>0</v>
      </c>
      <c r="S113" s="4" t="s">
        <v>233</v>
      </c>
      <c r="T113" s="3" t="s">
        <v>24</v>
      </c>
      <c r="U113" s="4" t="s">
        <v>24</v>
      </c>
      <c r="V113" s="4"/>
      <c r="W113" s="4" t="s">
        <v>24</v>
      </c>
      <c r="X113" s="4"/>
      <c r="Y113" s="4" t="s">
        <v>24</v>
      </c>
    </row>
    <row r="114" spans="1:25" x14ac:dyDescent="0.25">
      <c r="A114" s="1">
        <v>104</v>
      </c>
      <c r="B114" t="s">
        <v>613</v>
      </c>
      <c r="C114" s="4" t="s">
        <v>24</v>
      </c>
      <c r="D114" s="4" t="s">
        <v>24</v>
      </c>
      <c r="E114" s="4" t="s">
        <v>614</v>
      </c>
      <c r="F114" s="3" t="s">
        <v>223</v>
      </c>
      <c r="G114" s="4" t="s">
        <v>224</v>
      </c>
      <c r="H114" s="4" t="s">
        <v>248</v>
      </c>
      <c r="I114" s="4" t="s">
        <v>226</v>
      </c>
      <c r="J114" s="4" t="s">
        <v>331</v>
      </c>
      <c r="K114" s="4" t="s">
        <v>332</v>
      </c>
      <c r="L114" s="4" t="s">
        <v>615</v>
      </c>
      <c r="M114" s="4" t="s">
        <v>362</v>
      </c>
      <c r="N114" s="4" t="s">
        <v>363</v>
      </c>
      <c r="O114" s="4" t="s">
        <v>244</v>
      </c>
      <c r="P114" s="4">
        <v>2091270684</v>
      </c>
      <c r="Q114" s="4">
        <v>2091270684</v>
      </c>
      <c r="R114" s="4">
        <v>0</v>
      </c>
      <c r="S114" s="4" t="s">
        <v>233</v>
      </c>
      <c r="T114" s="3" t="s">
        <v>24</v>
      </c>
      <c r="U114" s="4" t="s">
        <v>24</v>
      </c>
      <c r="V114" s="4"/>
      <c r="W114" s="4" t="s">
        <v>24</v>
      </c>
      <c r="X114" s="4"/>
      <c r="Y114" s="4" t="s">
        <v>24</v>
      </c>
    </row>
    <row r="115" spans="1:25" x14ac:dyDescent="0.25">
      <c r="A115" s="1">
        <v>105</v>
      </c>
      <c r="B115" t="s">
        <v>616</v>
      </c>
      <c r="C115" s="4" t="s">
        <v>24</v>
      </c>
      <c r="D115" s="4" t="s">
        <v>24</v>
      </c>
      <c r="E115" s="4" t="s">
        <v>617</v>
      </c>
      <c r="F115" s="3" t="s">
        <v>223</v>
      </c>
      <c r="G115" s="4" t="s">
        <v>224</v>
      </c>
      <c r="H115" s="4" t="s">
        <v>248</v>
      </c>
      <c r="I115" s="4" t="s">
        <v>226</v>
      </c>
      <c r="J115" s="4" t="s">
        <v>227</v>
      </c>
      <c r="K115" s="4" t="s">
        <v>297</v>
      </c>
      <c r="L115" s="4" t="s">
        <v>618</v>
      </c>
      <c r="M115" s="4" t="s">
        <v>397</v>
      </c>
      <c r="N115" s="4" t="s">
        <v>398</v>
      </c>
      <c r="O115" s="4" t="s">
        <v>232</v>
      </c>
      <c r="P115" s="4">
        <v>1157000000</v>
      </c>
      <c r="Q115" s="4">
        <v>1157000000</v>
      </c>
      <c r="R115" s="4">
        <v>0</v>
      </c>
      <c r="S115" s="4" t="s">
        <v>233</v>
      </c>
      <c r="T115" s="3" t="s">
        <v>24</v>
      </c>
      <c r="U115" s="4" t="s">
        <v>24</v>
      </c>
      <c r="V115" s="4"/>
      <c r="W115" s="4" t="s">
        <v>24</v>
      </c>
      <c r="X115" s="4"/>
      <c r="Y115" s="4" t="s">
        <v>24</v>
      </c>
    </row>
    <row r="116" spans="1:25" x14ac:dyDescent="0.25">
      <c r="A116" s="1">
        <v>106</v>
      </c>
      <c r="B116" t="s">
        <v>619</v>
      </c>
      <c r="C116" s="4" t="s">
        <v>24</v>
      </c>
      <c r="D116" s="4" t="s">
        <v>24</v>
      </c>
      <c r="E116" s="4" t="s">
        <v>620</v>
      </c>
      <c r="F116" s="3" t="s">
        <v>223</v>
      </c>
      <c r="G116" s="4" t="s">
        <v>224</v>
      </c>
      <c r="H116" s="4" t="s">
        <v>248</v>
      </c>
      <c r="I116" s="4" t="s">
        <v>226</v>
      </c>
      <c r="J116" s="4" t="s">
        <v>227</v>
      </c>
      <c r="K116" s="4" t="s">
        <v>252</v>
      </c>
      <c r="L116" s="4" t="s">
        <v>621</v>
      </c>
      <c r="M116" s="4" t="s">
        <v>397</v>
      </c>
      <c r="N116" s="4" t="s">
        <v>398</v>
      </c>
      <c r="O116" s="4" t="s">
        <v>370</v>
      </c>
      <c r="P116" s="4">
        <v>4431078407</v>
      </c>
      <c r="Q116" s="4">
        <v>4431078407</v>
      </c>
      <c r="R116" s="4">
        <v>0</v>
      </c>
      <c r="S116" s="4" t="s">
        <v>233</v>
      </c>
      <c r="T116" s="3" t="s">
        <v>24</v>
      </c>
      <c r="U116" s="4" t="s">
        <v>24</v>
      </c>
      <c r="V116" s="4"/>
      <c r="W116" s="4" t="s">
        <v>24</v>
      </c>
      <c r="X116" s="4"/>
      <c r="Y116" s="4" t="s">
        <v>24</v>
      </c>
    </row>
    <row r="117" spans="1:25" x14ac:dyDescent="0.25">
      <c r="A117" s="1">
        <v>107</v>
      </c>
      <c r="B117" t="s">
        <v>622</v>
      </c>
      <c r="C117" s="4" t="s">
        <v>24</v>
      </c>
      <c r="D117" s="4" t="s">
        <v>24</v>
      </c>
      <c r="E117" s="4" t="s">
        <v>623</v>
      </c>
      <c r="F117" s="3" t="s">
        <v>223</v>
      </c>
      <c r="G117" s="4" t="s">
        <v>224</v>
      </c>
      <c r="H117" s="4" t="s">
        <v>248</v>
      </c>
      <c r="I117" s="4" t="s">
        <v>226</v>
      </c>
      <c r="J117" s="4" t="s">
        <v>227</v>
      </c>
      <c r="K117" s="4" t="s">
        <v>236</v>
      </c>
      <c r="L117" s="4" t="s">
        <v>624</v>
      </c>
      <c r="M117" s="4" t="s">
        <v>397</v>
      </c>
      <c r="N117" s="4" t="s">
        <v>398</v>
      </c>
      <c r="O117" s="4" t="s">
        <v>265</v>
      </c>
      <c r="P117" s="4">
        <v>1700000000</v>
      </c>
      <c r="Q117" s="4">
        <v>1700000000</v>
      </c>
      <c r="R117" s="4">
        <v>0</v>
      </c>
      <c r="S117" s="4" t="s">
        <v>233</v>
      </c>
      <c r="T117" s="3" t="s">
        <v>24</v>
      </c>
      <c r="U117" s="4" t="s">
        <v>24</v>
      </c>
      <c r="V117" s="4"/>
      <c r="W117" s="4" t="s">
        <v>24</v>
      </c>
      <c r="X117" s="4"/>
      <c r="Y117" s="4" t="s">
        <v>24</v>
      </c>
    </row>
    <row r="118" spans="1:25" x14ac:dyDescent="0.25">
      <c r="A118" s="1">
        <v>108</v>
      </c>
      <c r="B118" t="s">
        <v>625</v>
      </c>
      <c r="C118" s="4" t="s">
        <v>24</v>
      </c>
      <c r="D118" s="4" t="s">
        <v>24</v>
      </c>
      <c r="E118" s="4" t="s">
        <v>626</v>
      </c>
      <c r="F118" s="3" t="s">
        <v>223</v>
      </c>
      <c r="G118" s="4" t="s">
        <v>224</v>
      </c>
      <c r="H118" s="4" t="s">
        <v>248</v>
      </c>
      <c r="I118" s="4" t="s">
        <v>226</v>
      </c>
      <c r="J118" s="4" t="s">
        <v>227</v>
      </c>
      <c r="K118" s="4" t="s">
        <v>252</v>
      </c>
      <c r="L118" s="4" t="s">
        <v>627</v>
      </c>
      <c r="M118" s="4" t="s">
        <v>543</v>
      </c>
      <c r="N118" s="4" t="s">
        <v>544</v>
      </c>
      <c r="O118" s="4" t="s">
        <v>370</v>
      </c>
      <c r="P118" s="4">
        <v>83670719</v>
      </c>
      <c r="Q118" s="4">
        <v>83670719</v>
      </c>
      <c r="R118" s="4">
        <v>0</v>
      </c>
      <c r="S118" s="4" t="s">
        <v>233</v>
      </c>
      <c r="T118" s="3" t="s">
        <v>24</v>
      </c>
      <c r="U118" s="4" t="s">
        <v>24</v>
      </c>
      <c r="V118" s="4"/>
      <c r="W118" s="4" t="s">
        <v>24</v>
      </c>
      <c r="X118" s="4"/>
      <c r="Y118" s="4" t="s">
        <v>24</v>
      </c>
    </row>
    <row r="119" spans="1:25" x14ac:dyDescent="0.25">
      <c r="A119" s="1">
        <v>109</v>
      </c>
      <c r="B119" t="s">
        <v>628</v>
      </c>
      <c r="C119" s="4" t="s">
        <v>24</v>
      </c>
      <c r="D119" s="4" t="s">
        <v>24</v>
      </c>
      <c r="E119" s="4" t="s">
        <v>629</v>
      </c>
      <c r="F119" s="3" t="s">
        <v>223</v>
      </c>
      <c r="G119" s="4" t="s">
        <v>224</v>
      </c>
      <c r="H119" s="4" t="s">
        <v>248</v>
      </c>
      <c r="I119" s="4" t="s">
        <v>226</v>
      </c>
      <c r="J119" s="4" t="s">
        <v>331</v>
      </c>
      <c r="K119" s="4" t="s">
        <v>332</v>
      </c>
      <c r="L119" s="4" t="s">
        <v>630</v>
      </c>
      <c r="M119" s="4" t="s">
        <v>230</v>
      </c>
      <c r="N119" s="4" t="s">
        <v>231</v>
      </c>
      <c r="O119" s="4" t="s">
        <v>244</v>
      </c>
      <c r="P119" s="4">
        <v>23100000</v>
      </c>
      <c r="Q119" s="4">
        <v>23100000</v>
      </c>
      <c r="R119" s="4">
        <v>0</v>
      </c>
      <c r="S119" s="4" t="s">
        <v>233</v>
      </c>
      <c r="T119" s="3" t="s">
        <v>24</v>
      </c>
      <c r="U119" s="4" t="s">
        <v>24</v>
      </c>
      <c r="V119" s="4"/>
      <c r="W119" s="4" t="s">
        <v>24</v>
      </c>
      <c r="X119" s="4"/>
      <c r="Y119" s="4" t="s">
        <v>24</v>
      </c>
    </row>
    <row r="120" spans="1:25" x14ac:dyDescent="0.25">
      <c r="A120" s="1">
        <v>110</v>
      </c>
      <c r="B120" t="s">
        <v>631</v>
      </c>
      <c r="C120" s="4" t="s">
        <v>24</v>
      </c>
      <c r="D120" s="4" t="s">
        <v>24</v>
      </c>
      <c r="E120" s="4" t="s">
        <v>632</v>
      </c>
      <c r="F120" s="3" t="s">
        <v>223</v>
      </c>
      <c r="G120" s="4" t="s">
        <v>224</v>
      </c>
      <c r="H120" s="4" t="s">
        <v>330</v>
      </c>
      <c r="I120" s="4" t="s">
        <v>226</v>
      </c>
      <c r="J120" s="4" t="s">
        <v>331</v>
      </c>
      <c r="K120" s="4" t="s">
        <v>332</v>
      </c>
      <c r="L120" s="4" t="s">
        <v>633</v>
      </c>
      <c r="M120" s="4" t="s">
        <v>230</v>
      </c>
      <c r="N120" s="4" t="s">
        <v>231</v>
      </c>
      <c r="O120" s="4" t="s">
        <v>232</v>
      </c>
      <c r="P120" s="4">
        <v>100000000</v>
      </c>
      <c r="Q120" s="4">
        <v>100000000</v>
      </c>
      <c r="R120" s="4">
        <v>0</v>
      </c>
      <c r="S120" s="4" t="s">
        <v>233</v>
      </c>
      <c r="T120" s="3" t="s">
        <v>24</v>
      </c>
      <c r="U120" s="4" t="s">
        <v>24</v>
      </c>
      <c r="V120" s="4"/>
      <c r="W120" s="4" t="s">
        <v>24</v>
      </c>
      <c r="X120" s="4"/>
      <c r="Y120" s="4" t="s">
        <v>24</v>
      </c>
    </row>
    <row r="121" spans="1:25" x14ac:dyDescent="0.25">
      <c r="A121" s="1">
        <v>111</v>
      </c>
      <c r="B121" t="s">
        <v>634</v>
      </c>
      <c r="C121" s="4" t="s">
        <v>24</v>
      </c>
      <c r="D121" s="4" t="s">
        <v>24</v>
      </c>
      <c r="E121" s="4" t="s">
        <v>635</v>
      </c>
      <c r="F121" s="3" t="s">
        <v>223</v>
      </c>
      <c r="G121" s="4" t="s">
        <v>224</v>
      </c>
      <c r="H121" s="4" t="s">
        <v>248</v>
      </c>
      <c r="I121" s="4" t="s">
        <v>226</v>
      </c>
      <c r="J121" s="4" t="s">
        <v>331</v>
      </c>
      <c r="K121" s="4" t="s">
        <v>332</v>
      </c>
      <c r="L121" s="4" t="s">
        <v>636</v>
      </c>
      <c r="M121" s="4" t="s">
        <v>230</v>
      </c>
      <c r="N121" s="4" t="s">
        <v>231</v>
      </c>
      <c r="O121" s="4" t="s">
        <v>232</v>
      </c>
      <c r="P121" s="4">
        <v>63560000</v>
      </c>
      <c r="Q121" s="4">
        <v>63560000</v>
      </c>
      <c r="R121" s="4">
        <v>0</v>
      </c>
      <c r="S121" s="4" t="s">
        <v>233</v>
      </c>
      <c r="T121" s="3" t="s">
        <v>24</v>
      </c>
      <c r="U121" s="4" t="s">
        <v>24</v>
      </c>
      <c r="V121" s="4"/>
      <c r="W121" s="4" t="s">
        <v>24</v>
      </c>
      <c r="X121" s="4"/>
      <c r="Y121" s="4" t="s">
        <v>24</v>
      </c>
    </row>
    <row r="122" spans="1:25" x14ac:dyDescent="0.25">
      <c r="A122" s="1">
        <v>112</v>
      </c>
      <c r="B122" t="s">
        <v>637</v>
      </c>
      <c r="C122" s="4" t="s">
        <v>24</v>
      </c>
      <c r="D122" s="4" t="s">
        <v>24</v>
      </c>
      <c r="E122" s="4" t="s">
        <v>638</v>
      </c>
      <c r="F122" s="3" t="s">
        <v>639</v>
      </c>
      <c r="G122" s="4" t="s">
        <v>224</v>
      </c>
      <c r="H122" s="4" t="s">
        <v>248</v>
      </c>
      <c r="I122" s="4" t="s">
        <v>226</v>
      </c>
      <c r="J122" s="4" t="s">
        <v>331</v>
      </c>
      <c r="K122" s="4" t="s">
        <v>332</v>
      </c>
      <c r="L122" s="4" t="s">
        <v>640</v>
      </c>
      <c r="M122" s="4" t="s">
        <v>230</v>
      </c>
      <c r="N122" s="4" t="s">
        <v>231</v>
      </c>
      <c r="O122" s="4" t="s">
        <v>370</v>
      </c>
      <c r="P122" s="4">
        <v>53100000</v>
      </c>
      <c r="Q122" s="4">
        <v>53100000</v>
      </c>
      <c r="R122" s="4">
        <v>0</v>
      </c>
      <c r="S122" s="4" t="s">
        <v>233</v>
      </c>
      <c r="T122" s="3" t="s">
        <v>24</v>
      </c>
      <c r="U122" s="4" t="s">
        <v>24</v>
      </c>
      <c r="V122" s="4"/>
      <c r="W122" s="4" t="s">
        <v>24</v>
      </c>
      <c r="X122" s="4"/>
      <c r="Y122" s="4" t="s">
        <v>24</v>
      </c>
    </row>
    <row r="123" spans="1:25" x14ac:dyDescent="0.25">
      <c r="A123" s="1">
        <v>113</v>
      </c>
      <c r="B123" t="s">
        <v>641</v>
      </c>
      <c r="C123" s="4" t="s">
        <v>24</v>
      </c>
      <c r="D123" s="4" t="s">
        <v>24</v>
      </c>
      <c r="E123" s="4" t="s">
        <v>642</v>
      </c>
      <c r="F123" s="3" t="s">
        <v>223</v>
      </c>
      <c r="G123" s="4" t="s">
        <v>224</v>
      </c>
      <c r="H123" s="4" t="s">
        <v>248</v>
      </c>
      <c r="I123" s="4" t="s">
        <v>226</v>
      </c>
      <c r="J123" s="4" t="s">
        <v>227</v>
      </c>
      <c r="K123" s="4" t="s">
        <v>252</v>
      </c>
      <c r="L123" s="4" t="s">
        <v>643</v>
      </c>
      <c r="M123" s="4" t="s">
        <v>524</v>
      </c>
      <c r="N123" s="4" t="s">
        <v>525</v>
      </c>
      <c r="O123" s="4" t="s">
        <v>370</v>
      </c>
      <c r="P123" s="4">
        <v>3605000000</v>
      </c>
      <c r="Q123" s="4">
        <v>3605000000</v>
      </c>
      <c r="R123" s="4">
        <v>0</v>
      </c>
      <c r="S123" s="4" t="s">
        <v>233</v>
      </c>
      <c r="T123" s="3" t="s">
        <v>24</v>
      </c>
      <c r="U123" s="4" t="s">
        <v>24</v>
      </c>
      <c r="V123" s="4"/>
      <c r="W123" s="4" t="s">
        <v>24</v>
      </c>
      <c r="X123" s="4"/>
      <c r="Y123" s="4" t="s">
        <v>24</v>
      </c>
    </row>
    <row r="124" spans="1:25" x14ac:dyDescent="0.25">
      <c r="A124" s="1">
        <v>114</v>
      </c>
      <c r="B124" t="s">
        <v>644</v>
      </c>
      <c r="C124" s="4" t="s">
        <v>24</v>
      </c>
      <c r="D124" s="4" t="s">
        <v>24</v>
      </c>
      <c r="E124" s="4" t="s">
        <v>645</v>
      </c>
      <c r="F124" s="3" t="s">
        <v>223</v>
      </c>
      <c r="G124" s="4" t="s">
        <v>224</v>
      </c>
      <c r="H124" s="4" t="s">
        <v>248</v>
      </c>
      <c r="I124" s="4" t="s">
        <v>226</v>
      </c>
      <c r="J124" s="4" t="s">
        <v>331</v>
      </c>
      <c r="K124" s="4" t="s">
        <v>332</v>
      </c>
      <c r="L124" s="4" t="s">
        <v>646</v>
      </c>
      <c r="M124" s="4" t="s">
        <v>344</v>
      </c>
      <c r="N124" s="4" t="s">
        <v>345</v>
      </c>
      <c r="O124" s="4" t="s">
        <v>232</v>
      </c>
      <c r="P124" s="4">
        <v>180500000</v>
      </c>
      <c r="Q124" s="4">
        <v>180500000</v>
      </c>
      <c r="R124" s="4">
        <v>0</v>
      </c>
      <c r="S124" s="4" t="s">
        <v>233</v>
      </c>
      <c r="T124" s="3" t="s">
        <v>24</v>
      </c>
      <c r="U124" s="4" t="s">
        <v>24</v>
      </c>
      <c r="V124" s="4"/>
      <c r="W124" s="4" t="s">
        <v>24</v>
      </c>
      <c r="X124" s="4"/>
      <c r="Y124" s="4" t="s">
        <v>24</v>
      </c>
    </row>
    <row r="125" spans="1:25" x14ac:dyDescent="0.25">
      <c r="A125" s="1">
        <v>115</v>
      </c>
      <c r="B125" t="s">
        <v>647</v>
      </c>
      <c r="C125" s="4" t="s">
        <v>24</v>
      </c>
      <c r="D125" s="4" t="s">
        <v>24</v>
      </c>
      <c r="E125" s="4" t="s">
        <v>648</v>
      </c>
      <c r="F125" s="3" t="s">
        <v>223</v>
      </c>
      <c r="G125" s="4" t="s">
        <v>224</v>
      </c>
      <c r="H125" s="4" t="s">
        <v>248</v>
      </c>
      <c r="I125" s="4" t="s">
        <v>226</v>
      </c>
      <c r="J125" s="4" t="s">
        <v>227</v>
      </c>
      <c r="K125" s="4" t="s">
        <v>252</v>
      </c>
      <c r="L125" s="4" t="s">
        <v>649</v>
      </c>
      <c r="M125" s="4" t="s">
        <v>524</v>
      </c>
      <c r="N125" s="4" t="s">
        <v>525</v>
      </c>
      <c r="O125" s="4" t="s">
        <v>244</v>
      </c>
      <c r="P125" s="4">
        <v>100000000</v>
      </c>
      <c r="Q125" s="4">
        <v>100000000</v>
      </c>
      <c r="R125" s="4">
        <v>0</v>
      </c>
      <c r="S125" s="4" t="s">
        <v>233</v>
      </c>
      <c r="T125" s="3" t="s">
        <v>24</v>
      </c>
      <c r="U125" s="4" t="s">
        <v>24</v>
      </c>
      <c r="V125" s="4"/>
      <c r="W125" s="4" t="s">
        <v>24</v>
      </c>
      <c r="X125" s="4"/>
      <c r="Y125" s="4" t="s">
        <v>24</v>
      </c>
    </row>
    <row r="126" spans="1:25" x14ac:dyDescent="0.25">
      <c r="A126" s="1">
        <v>116</v>
      </c>
      <c r="B126" t="s">
        <v>650</v>
      </c>
      <c r="C126" s="4" t="s">
        <v>24</v>
      </c>
      <c r="D126" s="4" t="s">
        <v>24</v>
      </c>
      <c r="E126" s="4" t="s">
        <v>651</v>
      </c>
      <c r="F126" s="3" t="s">
        <v>223</v>
      </c>
      <c r="G126" s="4" t="s">
        <v>224</v>
      </c>
      <c r="H126" s="4" t="s">
        <v>248</v>
      </c>
      <c r="I126" s="4" t="s">
        <v>226</v>
      </c>
      <c r="J126" s="4" t="s">
        <v>331</v>
      </c>
      <c r="K126" s="4" t="s">
        <v>332</v>
      </c>
      <c r="L126" s="4" t="s">
        <v>652</v>
      </c>
      <c r="M126" s="4" t="s">
        <v>362</v>
      </c>
      <c r="N126" s="4" t="s">
        <v>363</v>
      </c>
      <c r="O126" s="4" t="s">
        <v>244</v>
      </c>
      <c r="P126" s="4">
        <v>467000000</v>
      </c>
      <c r="Q126" s="4">
        <v>467000000</v>
      </c>
      <c r="R126" s="4">
        <v>0</v>
      </c>
      <c r="S126" s="4" t="s">
        <v>233</v>
      </c>
      <c r="T126" s="3" t="s">
        <v>24</v>
      </c>
      <c r="U126" s="4" t="s">
        <v>24</v>
      </c>
      <c r="V126" s="4"/>
      <c r="W126" s="4" t="s">
        <v>24</v>
      </c>
      <c r="X126" s="4"/>
      <c r="Y126" s="4" t="s">
        <v>24</v>
      </c>
    </row>
    <row r="127" spans="1:25" x14ac:dyDescent="0.25">
      <c r="A127" s="1">
        <v>117</v>
      </c>
      <c r="B127" t="s">
        <v>653</v>
      </c>
      <c r="C127" s="4" t="s">
        <v>24</v>
      </c>
      <c r="D127" s="4" t="s">
        <v>24</v>
      </c>
      <c r="E127" s="4" t="s">
        <v>654</v>
      </c>
      <c r="F127" s="3" t="s">
        <v>223</v>
      </c>
      <c r="G127" s="4" t="s">
        <v>224</v>
      </c>
      <c r="H127" s="4" t="s">
        <v>248</v>
      </c>
      <c r="I127" s="4" t="s">
        <v>226</v>
      </c>
      <c r="J127" s="4" t="s">
        <v>227</v>
      </c>
      <c r="K127" s="4" t="s">
        <v>252</v>
      </c>
      <c r="L127" s="4" t="s">
        <v>655</v>
      </c>
      <c r="M127" s="4" t="s">
        <v>524</v>
      </c>
      <c r="N127" s="4" t="s">
        <v>525</v>
      </c>
      <c r="O127" s="4" t="s">
        <v>244</v>
      </c>
      <c r="P127" s="4">
        <v>100000000</v>
      </c>
      <c r="Q127" s="4">
        <v>100000000</v>
      </c>
      <c r="R127" s="4">
        <v>0</v>
      </c>
      <c r="S127" s="4" t="s">
        <v>233</v>
      </c>
      <c r="T127" s="3" t="s">
        <v>24</v>
      </c>
      <c r="U127" s="4" t="s">
        <v>24</v>
      </c>
      <c r="V127" s="4"/>
      <c r="W127" s="4" t="s">
        <v>24</v>
      </c>
      <c r="X127" s="4"/>
      <c r="Y127" s="4" t="s">
        <v>24</v>
      </c>
    </row>
    <row r="128" spans="1:25" x14ac:dyDescent="0.25">
      <c r="A128" s="1">
        <v>118</v>
      </c>
      <c r="B128" t="s">
        <v>656</v>
      </c>
      <c r="C128" s="4" t="s">
        <v>24</v>
      </c>
      <c r="D128" s="4" t="s">
        <v>24</v>
      </c>
      <c r="E128" s="4" t="s">
        <v>657</v>
      </c>
      <c r="F128" s="3" t="s">
        <v>658</v>
      </c>
      <c r="G128" s="4" t="s">
        <v>224</v>
      </c>
      <c r="H128" s="4" t="s">
        <v>248</v>
      </c>
      <c r="I128" s="4" t="s">
        <v>226</v>
      </c>
      <c r="J128" s="4" t="s">
        <v>227</v>
      </c>
      <c r="K128" s="4" t="s">
        <v>252</v>
      </c>
      <c r="L128" s="4" t="s">
        <v>659</v>
      </c>
      <c r="M128" s="4" t="s">
        <v>524</v>
      </c>
      <c r="N128" s="4" t="s">
        <v>525</v>
      </c>
      <c r="O128" s="4" t="s">
        <v>244</v>
      </c>
      <c r="P128" s="4">
        <v>100000000</v>
      </c>
      <c r="Q128" s="4">
        <v>100000000</v>
      </c>
      <c r="R128" s="4">
        <v>0</v>
      </c>
      <c r="S128" s="4" t="s">
        <v>233</v>
      </c>
      <c r="T128" s="3" t="s">
        <v>24</v>
      </c>
      <c r="U128" s="4" t="s">
        <v>24</v>
      </c>
      <c r="V128" s="4"/>
      <c r="W128" s="4" t="s">
        <v>24</v>
      </c>
      <c r="X128" s="4"/>
      <c r="Y128" s="4" t="s">
        <v>24</v>
      </c>
    </row>
    <row r="129" spans="1:25" x14ac:dyDescent="0.25">
      <c r="A129" s="1">
        <v>119</v>
      </c>
      <c r="B129" t="s">
        <v>660</v>
      </c>
      <c r="C129" s="4" t="s">
        <v>24</v>
      </c>
      <c r="D129" s="4" t="s">
        <v>24</v>
      </c>
      <c r="E129" s="4" t="s">
        <v>661</v>
      </c>
      <c r="F129" s="3" t="s">
        <v>223</v>
      </c>
      <c r="G129" s="4" t="s">
        <v>224</v>
      </c>
      <c r="H129" s="4" t="s">
        <v>248</v>
      </c>
      <c r="I129" s="4" t="s">
        <v>226</v>
      </c>
      <c r="J129" s="4" t="s">
        <v>227</v>
      </c>
      <c r="K129" s="4" t="s">
        <v>252</v>
      </c>
      <c r="L129" s="4" t="s">
        <v>662</v>
      </c>
      <c r="M129" s="4" t="s">
        <v>524</v>
      </c>
      <c r="N129" s="4" t="s">
        <v>525</v>
      </c>
      <c r="O129" s="4" t="s">
        <v>244</v>
      </c>
      <c r="P129" s="4">
        <v>100000000</v>
      </c>
      <c r="Q129" s="4">
        <v>100000000</v>
      </c>
      <c r="R129" s="4">
        <v>0</v>
      </c>
      <c r="S129" s="4" t="s">
        <v>233</v>
      </c>
      <c r="T129" s="3" t="s">
        <v>24</v>
      </c>
      <c r="U129" s="4" t="s">
        <v>24</v>
      </c>
      <c r="V129" s="4"/>
      <c r="W129" s="4" t="s">
        <v>24</v>
      </c>
      <c r="X129" s="4"/>
      <c r="Y129" s="4" t="s">
        <v>24</v>
      </c>
    </row>
    <row r="130" spans="1:25" x14ac:dyDescent="0.25">
      <c r="A130" s="1">
        <v>120</v>
      </c>
      <c r="B130" t="s">
        <v>663</v>
      </c>
      <c r="C130" s="4" t="s">
        <v>24</v>
      </c>
      <c r="D130" s="4" t="s">
        <v>24</v>
      </c>
      <c r="E130" s="4" t="s">
        <v>664</v>
      </c>
      <c r="F130" s="3" t="s">
        <v>223</v>
      </c>
      <c r="G130" s="4" t="s">
        <v>224</v>
      </c>
      <c r="H130" s="4" t="s">
        <v>248</v>
      </c>
      <c r="I130" s="4" t="s">
        <v>226</v>
      </c>
      <c r="J130" s="4" t="s">
        <v>331</v>
      </c>
      <c r="K130" s="4" t="s">
        <v>332</v>
      </c>
      <c r="L130" s="4" t="s">
        <v>665</v>
      </c>
      <c r="M130" s="4" t="s">
        <v>230</v>
      </c>
      <c r="N130" s="4" t="s">
        <v>231</v>
      </c>
      <c r="O130" s="4" t="s">
        <v>232</v>
      </c>
      <c r="P130" s="4">
        <v>94710151</v>
      </c>
      <c r="Q130" s="4">
        <v>94710151</v>
      </c>
      <c r="R130" s="4">
        <v>0</v>
      </c>
      <c r="S130" s="4" t="s">
        <v>233</v>
      </c>
      <c r="T130" s="3" t="s">
        <v>24</v>
      </c>
      <c r="U130" s="4" t="s">
        <v>24</v>
      </c>
      <c r="V130" s="4"/>
      <c r="W130" s="4" t="s">
        <v>24</v>
      </c>
      <c r="X130" s="4"/>
      <c r="Y130" s="4" t="s">
        <v>24</v>
      </c>
    </row>
    <row r="131" spans="1:25" x14ac:dyDescent="0.25">
      <c r="A131" s="1">
        <v>121</v>
      </c>
      <c r="B131" t="s">
        <v>666</v>
      </c>
      <c r="C131" s="4" t="s">
        <v>24</v>
      </c>
      <c r="D131" s="4" t="s">
        <v>24</v>
      </c>
      <c r="E131" s="4" t="s">
        <v>667</v>
      </c>
      <c r="F131" s="3" t="s">
        <v>668</v>
      </c>
      <c r="G131" s="4" t="s">
        <v>224</v>
      </c>
      <c r="H131" s="4" t="s">
        <v>248</v>
      </c>
      <c r="I131" s="4" t="s">
        <v>226</v>
      </c>
      <c r="J131" s="4" t="s">
        <v>227</v>
      </c>
      <c r="K131" s="4" t="s">
        <v>297</v>
      </c>
      <c r="L131" s="4" t="s">
        <v>669</v>
      </c>
      <c r="M131" s="4" t="s">
        <v>670</v>
      </c>
      <c r="N131" s="4" t="s">
        <v>671</v>
      </c>
      <c r="O131" s="4" t="s">
        <v>232</v>
      </c>
      <c r="P131" s="4">
        <v>18996000000</v>
      </c>
      <c r="Q131" s="4">
        <v>18996000000</v>
      </c>
      <c r="R131" s="4">
        <v>18996000000</v>
      </c>
      <c r="S131" s="4" t="s">
        <v>233</v>
      </c>
      <c r="T131" s="3" t="s">
        <v>24</v>
      </c>
      <c r="U131" s="4" t="s">
        <v>24</v>
      </c>
      <c r="V131" s="4"/>
      <c r="W131" s="4" t="s">
        <v>24</v>
      </c>
      <c r="X131" s="4"/>
      <c r="Y131" s="4" t="s">
        <v>24</v>
      </c>
    </row>
    <row r="132" spans="1:25" x14ac:dyDescent="0.25">
      <c r="A132" s="1">
        <v>122</v>
      </c>
      <c r="B132" t="s">
        <v>672</v>
      </c>
      <c r="C132" s="4" t="s">
        <v>24</v>
      </c>
      <c r="D132" s="4" t="s">
        <v>24</v>
      </c>
      <c r="E132" s="4" t="s">
        <v>673</v>
      </c>
      <c r="F132" s="3" t="s">
        <v>674</v>
      </c>
      <c r="G132" s="4" t="s">
        <v>224</v>
      </c>
      <c r="H132" s="4" t="s">
        <v>248</v>
      </c>
      <c r="I132" s="4" t="s">
        <v>226</v>
      </c>
      <c r="J132" s="4" t="s">
        <v>331</v>
      </c>
      <c r="K132" s="4" t="s">
        <v>332</v>
      </c>
      <c r="L132" s="4" t="s">
        <v>675</v>
      </c>
      <c r="M132" s="4" t="s">
        <v>230</v>
      </c>
      <c r="N132" s="4" t="s">
        <v>231</v>
      </c>
      <c r="O132" s="4" t="s">
        <v>244</v>
      </c>
      <c r="P132" s="4">
        <v>310000000</v>
      </c>
      <c r="Q132" s="4">
        <v>310000000</v>
      </c>
      <c r="R132" s="4">
        <v>0</v>
      </c>
      <c r="S132" s="4" t="s">
        <v>233</v>
      </c>
      <c r="T132" s="3" t="s">
        <v>24</v>
      </c>
      <c r="U132" s="4" t="s">
        <v>24</v>
      </c>
      <c r="V132" s="4"/>
      <c r="W132" s="4" t="s">
        <v>24</v>
      </c>
      <c r="X132" s="4"/>
      <c r="Y132" s="4" t="s">
        <v>24</v>
      </c>
    </row>
    <row r="133" spans="1:25" x14ac:dyDescent="0.25">
      <c r="A133" s="1">
        <v>123</v>
      </c>
      <c r="B133" t="s">
        <v>676</v>
      </c>
      <c r="C133" s="4" t="s">
        <v>24</v>
      </c>
      <c r="D133" s="4" t="s">
        <v>24</v>
      </c>
      <c r="E133" s="4" t="s">
        <v>677</v>
      </c>
      <c r="F133" s="3" t="s">
        <v>223</v>
      </c>
      <c r="G133" s="4" t="s">
        <v>224</v>
      </c>
      <c r="H133" s="4" t="s">
        <v>248</v>
      </c>
      <c r="I133" s="4" t="s">
        <v>226</v>
      </c>
      <c r="J133" s="4" t="s">
        <v>331</v>
      </c>
      <c r="K133" s="4" t="s">
        <v>332</v>
      </c>
      <c r="L133" s="4" t="s">
        <v>678</v>
      </c>
      <c r="M133" s="4" t="s">
        <v>230</v>
      </c>
      <c r="N133" s="4" t="s">
        <v>231</v>
      </c>
      <c r="O133" s="4" t="s">
        <v>232</v>
      </c>
      <c r="P133" s="4">
        <v>858000000</v>
      </c>
      <c r="Q133" s="4">
        <v>858000000</v>
      </c>
      <c r="R133" s="4">
        <v>0</v>
      </c>
      <c r="S133" s="4" t="s">
        <v>233</v>
      </c>
      <c r="T133" s="3" t="s">
        <v>24</v>
      </c>
      <c r="U133" s="4" t="s">
        <v>24</v>
      </c>
      <c r="V133" s="4"/>
      <c r="W133" s="4" t="s">
        <v>24</v>
      </c>
      <c r="X133" s="4"/>
      <c r="Y133" s="4" t="s">
        <v>24</v>
      </c>
    </row>
    <row r="134" spans="1:25" x14ac:dyDescent="0.25">
      <c r="A134" s="1">
        <v>124</v>
      </c>
      <c r="B134" t="s">
        <v>679</v>
      </c>
      <c r="C134" s="4" t="s">
        <v>24</v>
      </c>
      <c r="D134" s="4" t="s">
        <v>24</v>
      </c>
      <c r="E134" s="4" t="s">
        <v>680</v>
      </c>
      <c r="F134" s="3" t="s">
        <v>223</v>
      </c>
      <c r="G134" s="4" t="s">
        <v>224</v>
      </c>
      <c r="H134" s="4" t="s">
        <v>248</v>
      </c>
      <c r="I134" s="4" t="s">
        <v>226</v>
      </c>
      <c r="J134" s="4" t="s">
        <v>227</v>
      </c>
      <c r="K134" s="4" t="s">
        <v>252</v>
      </c>
      <c r="L134" s="4" t="s">
        <v>681</v>
      </c>
      <c r="M134" s="4" t="s">
        <v>524</v>
      </c>
      <c r="N134" s="4" t="s">
        <v>525</v>
      </c>
      <c r="O134" s="4" t="s">
        <v>370</v>
      </c>
      <c r="P134" s="4">
        <v>100000000</v>
      </c>
      <c r="Q134" s="4">
        <v>100000000</v>
      </c>
      <c r="R134" s="4">
        <v>0</v>
      </c>
      <c r="S134" s="4" t="s">
        <v>233</v>
      </c>
      <c r="T134" s="3" t="s">
        <v>24</v>
      </c>
      <c r="U134" s="4" t="s">
        <v>24</v>
      </c>
      <c r="V134" s="4"/>
      <c r="W134" s="4" t="s">
        <v>24</v>
      </c>
      <c r="X134" s="4"/>
      <c r="Y134" s="4" t="s">
        <v>24</v>
      </c>
    </row>
    <row r="135" spans="1:25" x14ac:dyDescent="0.25">
      <c r="A135" s="1">
        <v>125</v>
      </c>
      <c r="B135" t="s">
        <v>682</v>
      </c>
      <c r="C135" s="4" t="s">
        <v>24</v>
      </c>
      <c r="D135" s="4" t="s">
        <v>24</v>
      </c>
      <c r="E135" s="4" t="s">
        <v>683</v>
      </c>
      <c r="F135" s="3" t="s">
        <v>223</v>
      </c>
      <c r="G135" s="4" t="s">
        <v>224</v>
      </c>
      <c r="H135" s="4" t="s">
        <v>248</v>
      </c>
      <c r="I135" s="4" t="s">
        <v>226</v>
      </c>
      <c r="J135" s="4" t="s">
        <v>227</v>
      </c>
      <c r="K135" s="4" t="s">
        <v>252</v>
      </c>
      <c r="L135" s="4" t="s">
        <v>684</v>
      </c>
      <c r="M135" s="4" t="s">
        <v>524</v>
      </c>
      <c r="N135" s="4" t="s">
        <v>525</v>
      </c>
      <c r="O135" s="4" t="s">
        <v>244</v>
      </c>
      <c r="P135" s="4">
        <v>100000000</v>
      </c>
      <c r="Q135" s="4">
        <v>100000000</v>
      </c>
      <c r="R135" s="4">
        <v>0</v>
      </c>
      <c r="S135" s="4" t="s">
        <v>233</v>
      </c>
      <c r="T135" s="3" t="s">
        <v>24</v>
      </c>
      <c r="U135" s="4" t="s">
        <v>24</v>
      </c>
      <c r="V135" s="4"/>
      <c r="W135" s="4" t="s">
        <v>24</v>
      </c>
      <c r="X135" s="4"/>
      <c r="Y135" s="4" t="s">
        <v>24</v>
      </c>
    </row>
    <row r="136" spans="1:25" x14ac:dyDescent="0.25">
      <c r="A136" s="1">
        <v>126</v>
      </c>
      <c r="B136" t="s">
        <v>685</v>
      </c>
      <c r="C136" s="4" t="s">
        <v>24</v>
      </c>
      <c r="D136" s="4" t="s">
        <v>24</v>
      </c>
      <c r="E136" s="4" t="s">
        <v>686</v>
      </c>
      <c r="F136" s="3" t="s">
        <v>223</v>
      </c>
      <c r="G136" s="4" t="s">
        <v>224</v>
      </c>
      <c r="H136" s="4" t="s">
        <v>248</v>
      </c>
      <c r="I136" s="4" t="s">
        <v>226</v>
      </c>
      <c r="J136" s="4" t="s">
        <v>331</v>
      </c>
      <c r="K136" s="4" t="s">
        <v>332</v>
      </c>
      <c r="L136" s="4" t="s">
        <v>687</v>
      </c>
      <c r="M136" s="4" t="s">
        <v>230</v>
      </c>
      <c r="N136" s="4" t="s">
        <v>231</v>
      </c>
      <c r="O136" s="4" t="s">
        <v>244</v>
      </c>
      <c r="P136" s="4">
        <v>726245000</v>
      </c>
      <c r="Q136" s="4">
        <v>726245000</v>
      </c>
      <c r="R136" s="4">
        <v>0</v>
      </c>
      <c r="S136" s="4" t="s">
        <v>233</v>
      </c>
      <c r="T136" s="3" t="s">
        <v>24</v>
      </c>
      <c r="U136" s="4" t="s">
        <v>24</v>
      </c>
      <c r="V136" s="4"/>
      <c r="W136" s="4" t="s">
        <v>24</v>
      </c>
      <c r="X136" s="4"/>
      <c r="Y136" s="4" t="s">
        <v>24</v>
      </c>
    </row>
    <row r="137" spans="1:25" x14ac:dyDescent="0.25">
      <c r="A137" s="1">
        <v>127</v>
      </c>
      <c r="B137" t="s">
        <v>688</v>
      </c>
      <c r="C137" s="4" t="s">
        <v>24</v>
      </c>
      <c r="D137" s="4" t="s">
        <v>24</v>
      </c>
      <c r="E137" s="4" t="s">
        <v>689</v>
      </c>
      <c r="F137" s="3" t="s">
        <v>223</v>
      </c>
      <c r="G137" s="4" t="s">
        <v>224</v>
      </c>
      <c r="H137" s="4" t="s">
        <v>248</v>
      </c>
      <c r="I137" s="4" t="s">
        <v>226</v>
      </c>
      <c r="J137" s="4" t="s">
        <v>227</v>
      </c>
      <c r="K137" s="4" t="s">
        <v>252</v>
      </c>
      <c r="L137" s="4" t="s">
        <v>690</v>
      </c>
      <c r="M137" s="4" t="s">
        <v>230</v>
      </c>
      <c r="N137" s="4" t="s">
        <v>231</v>
      </c>
      <c r="O137" s="4" t="s">
        <v>265</v>
      </c>
      <c r="P137" s="4">
        <v>752245000</v>
      </c>
      <c r="Q137" s="4">
        <v>752245000</v>
      </c>
      <c r="R137" s="4">
        <v>0</v>
      </c>
      <c r="S137" s="4" t="s">
        <v>233</v>
      </c>
      <c r="T137" s="3" t="s">
        <v>24</v>
      </c>
      <c r="U137" s="4" t="s">
        <v>24</v>
      </c>
      <c r="V137" s="4"/>
      <c r="W137" s="4" t="s">
        <v>24</v>
      </c>
      <c r="X137" s="4"/>
      <c r="Y137" s="4" t="s">
        <v>24</v>
      </c>
    </row>
    <row r="138" spans="1:25" x14ac:dyDescent="0.25">
      <c r="A138" s="1">
        <v>128</v>
      </c>
      <c r="B138" t="s">
        <v>691</v>
      </c>
      <c r="C138" s="4" t="s">
        <v>24</v>
      </c>
      <c r="D138" s="4" t="s">
        <v>24</v>
      </c>
      <c r="E138" s="4" t="s">
        <v>692</v>
      </c>
      <c r="F138" s="3" t="s">
        <v>223</v>
      </c>
      <c r="G138" s="4" t="s">
        <v>224</v>
      </c>
      <c r="H138" s="4" t="s">
        <v>248</v>
      </c>
      <c r="I138" s="4" t="s">
        <v>226</v>
      </c>
      <c r="J138" s="4" t="s">
        <v>331</v>
      </c>
      <c r="K138" s="4" t="s">
        <v>332</v>
      </c>
      <c r="L138" s="4" t="s">
        <v>693</v>
      </c>
      <c r="M138" s="4" t="s">
        <v>230</v>
      </c>
      <c r="N138" s="4" t="s">
        <v>231</v>
      </c>
      <c r="O138" s="4" t="s">
        <v>244</v>
      </c>
      <c r="P138" s="4">
        <v>822445000</v>
      </c>
      <c r="Q138" s="4">
        <v>822445000</v>
      </c>
      <c r="R138" s="4">
        <v>0</v>
      </c>
      <c r="S138" s="4" t="s">
        <v>233</v>
      </c>
      <c r="T138" s="3" t="s">
        <v>24</v>
      </c>
      <c r="U138" s="4" t="s">
        <v>24</v>
      </c>
      <c r="V138" s="4"/>
      <c r="W138" s="4" t="s">
        <v>24</v>
      </c>
      <c r="X138" s="4"/>
      <c r="Y138" s="4" t="s">
        <v>24</v>
      </c>
    </row>
    <row r="139" spans="1:25" x14ac:dyDescent="0.25">
      <c r="A139" s="1">
        <v>129</v>
      </c>
      <c r="B139" t="s">
        <v>694</v>
      </c>
      <c r="C139" s="4" t="s">
        <v>24</v>
      </c>
      <c r="D139" s="4" t="s">
        <v>24</v>
      </c>
      <c r="E139" s="4" t="s">
        <v>695</v>
      </c>
      <c r="F139" s="3" t="s">
        <v>696</v>
      </c>
      <c r="G139" s="4" t="s">
        <v>224</v>
      </c>
      <c r="H139" s="4" t="s">
        <v>248</v>
      </c>
      <c r="I139" s="4" t="s">
        <v>226</v>
      </c>
      <c r="J139" s="4" t="s">
        <v>227</v>
      </c>
      <c r="K139" s="4" t="s">
        <v>252</v>
      </c>
      <c r="L139" s="4" t="s">
        <v>697</v>
      </c>
      <c r="M139" s="4" t="s">
        <v>524</v>
      </c>
      <c r="N139" s="4" t="s">
        <v>525</v>
      </c>
      <c r="O139" s="4" t="s">
        <v>370</v>
      </c>
      <c r="P139" s="4">
        <v>822445000</v>
      </c>
      <c r="Q139" s="4">
        <v>822445000</v>
      </c>
      <c r="R139" s="4">
        <v>0</v>
      </c>
      <c r="S139" s="4" t="s">
        <v>233</v>
      </c>
      <c r="T139" s="3" t="s">
        <v>24</v>
      </c>
      <c r="U139" s="4" t="s">
        <v>24</v>
      </c>
      <c r="V139" s="4"/>
      <c r="W139" s="4" t="s">
        <v>24</v>
      </c>
      <c r="X139" s="4"/>
      <c r="Y139" s="4" t="s">
        <v>24</v>
      </c>
    </row>
    <row r="140" spans="1:25" x14ac:dyDescent="0.25">
      <c r="A140" s="1">
        <v>130</v>
      </c>
      <c r="B140" t="s">
        <v>698</v>
      </c>
      <c r="C140" s="4" t="s">
        <v>24</v>
      </c>
      <c r="D140" s="4" t="s">
        <v>24</v>
      </c>
      <c r="E140" s="4" t="s">
        <v>699</v>
      </c>
      <c r="F140" s="3" t="s">
        <v>674</v>
      </c>
      <c r="G140" s="4" t="s">
        <v>224</v>
      </c>
      <c r="H140" s="4" t="s">
        <v>248</v>
      </c>
      <c r="I140" s="4" t="s">
        <v>226</v>
      </c>
      <c r="J140" s="4" t="s">
        <v>331</v>
      </c>
      <c r="K140" s="4" t="s">
        <v>332</v>
      </c>
      <c r="L140" s="4" t="s">
        <v>700</v>
      </c>
      <c r="M140" s="4" t="s">
        <v>230</v>
      </c>
      <c r="N140" s="4" t="s">
        <v>231</v>
      </c>
      <c r="O140" s="4" t="s">
        <v>232</v>
      </c>
      <c r="P140" s="4">
        <v>12500000</v>
      </c>
      <c r="Q140" s="4">
        <v>12500000</v>
      </c>
      <c r="R140" s="4">
        <v>0</v>
      </c>
      <c r="S140" s="4" t="s">
        <v>233</v>
      </c>
      <c r="T140" s="3" t="s">
        <v>24</v>
      </c>
      <c r="U140" s="4" t="s">
        <v>24</v>
      </c>
      <c r="V140" s="4"/>
      <c r="W140" s="4" t="s">
        <v>24</v>
      </c>
      <c r="X140" s="4"/>
      <c r="Y140" s="4" t="s">
        <v>24</v>
      </c>
    </row>
    <row r="141" spans="1:25" x14ac:dyDescent="0.25">
      <c r="A141" s="1">
        <v>131</v>
      </c>
      <c r="B141" t="s">
        <v>701</v>
      </c>
      <c r="C141" s="4" t="s">
        <v>24</v>
      </c>
      <c r="D141" s="4" t="s">
        <v>24</v>
      </c>
      <c r="E141" s="4" t="s">
        <v>702</v>
      </c>
      <c r="F141" s="3" t="s">
        <v>574</v>
      </c>
      <c r="G141" s="4" t="s">
        <v>224</v>
      </c>
      <c r="H141" s="4" t="s">
        <v>248</v>
      </c>
      <c r="I141" s="4" t="s">
        <v>226</v>
      </c>
      <c r="J141" s="4" t="s">
        <v>331</v>
      </c>
      <c r="K141" s="4" t="s">
        <v>332</v>
      </c>
      <c r="L141" s="4" t="s">
        <v>703</v>
      </c>
      <c r="M141" s="4" t="s">
        <v>230</v>
      </c>
      <c r="N141" s="4" t="s">
        <v>231</v>
      </c>
      <c r="O141" s="4" t="s">
        <v>232</v>
      </c>
      <c r="P141" s="4">
        <v>27514000</v>
      </c>
      <c r="Q141" s="4">
        <v>27514000</v>
      </c>
      <c r="R141" s="4">
        <v>0</v>
      </c>
      <c r="S141" s="4" t="s">
        <v>233</v>
      </c>
      <c r="T141" s="3" t="s">
        <v>24</v>
      </c>
      <c r="U141" s="4" t="s">
        <v>24</v>
      </c>
      <c r="V141" s="4"/>
      <c r="W141" s="4" t="s">
        <v>24</v>
      </c>
      <c r="X141" s="4"/>
      <c r="Y141" s="4" t="s">
        <v>24</v>
      </c>
    </row>
    <row r="142" spans="1:25" x14ac:dyDescent="0.25">
      <c r="A142" s="1">
        <v>132</v>
      </c>
      <c r="B142" t="s">
        <v>704</v>
      </c>
      <c r="C142" s="4" t="s">
        <v>24</v>
      </c>
      <c r="D142" s="4" t="s">
        <v>24</v>
      </c>
      <c r="E142" s="4" t="s">
        <v>705</v>
      </c>
      <c r="F142" s="3" t="s">
        <v>706</v>
      </c>
      <c r="G142" s="4" t="s">
        <v>224</v>
      </c>
      <c r="H142" s="4" t="s">
        <v>248</v>
      </c>
      <c r="I142" s="4" t="s">
        <v>226</v>
      </c>
      <c r="J142" s="4" t="s">
        <v>331</v>
      </c>
      <c r="K142" s="4" t="s">
        <v>332</v>
      </c>
      <c r="L142" s="4" t="s">
        <v>707</v>
      </c>
      <c r="M142" s="4" t="s">
        <v>230</v>
      </c>
      <c r="N142" s="4" t="s">
        <v>231</v>
      </c>
      <c r="O142" s="4" t="s">
        <v>232</v>
      </c>
      <c r="P142" s="4">
        <v>56000000</v>
      </c>
      <c r="Q142" s="4">
        <v>56000000</v>
      </c>
      <c r="R142" s="4">
        <v>0</v>
      </c>
      <c r="S142" s="4" t="s">
        <v>233</v>
      </c>
      <c r="T142" s="3" t="s">
        <v>24</v>
      </c>
      <c r="U142" s="4" t="s">
        <v>24</v>
      </c>
      <c r="V142" s="4"/>
      <c r="W142" s="4" t="s">
        <v>24</v>
      </c>
      <c r="X142" s="4"/>
      <c r="Y142" s="4" t="s">
        <v>24</v>
      </c>
    </row>
    <row r="143" spans="1:25" x14ac:dyDescent="0.25">
      <c r="A143" s="1">
        <v>133</v>
      </c>
      <c r="B143" t="s">
        <v>708</v>
      </c>
      <c r="C143" s="4" t="s">
        <v>24</v>
      </c>
      <c r="D143" s="4" t="s">
        <v>24</v>
      </c>
      <c r="E143" s="4" t="s">
        <v>709</v>
      </c>
      <c r="F143" s="3" t="s">
        <v>710</v>
      </c>
      <c r="G143" s="4" t="s">
        <v>224</v>
      </c>
      <c r="H143" s="4" t="s">
        <v>248</v>
      </c>
      <c r="I143" s="4" t="s">
        <v>226</v>
      </c>
      <c r="J143" s="4" t="s">
        <v>331</v>
      </c>
      <c r="K143" s="4" t="s">
        <v>332</v>
      </c>
      <c r="L143" s="4" t="s">
        <v>711</v>
      </c>
      <c r="M143" s="4" t="s">
        <v>230</v>
      </c>
      <c r="N143" s="4" t="s">
        <v>231</v>
      </c>
      <c r="O143" s="4" t="s">
        <v>244</v>
      </c>
      <c r="P143" s="4">
        <v>140000000</v>
      </c>
      <c r="Q143" s="4">
        <v>140000000</v>
      </c>
      <c r="R143" s="4">
        <v>0</v>
      </c>
      <c r="S143" s="4" t="s">
        <v>233</v>
      </c>
      <c r="T143" s="3" t="s">
        <v>24</v>
      </c>
      <c r="U143" s="4" t="s">
        <v>24</v>
      </c>
      <c r="V143" s="4"/>
      <c r="W143" s="4" t="s">
        <v>24</v>
      </c>
      <c r="X143" s="4"/>
      <c r="Y143" s="4" t="s">
        <v>24</v>
      </c>
    </row>
    <row r="144" spans="1:25" x14ac:dyDescent="0.25">
      <c r="A144" s="1">
        <v>134</v>
      </c>
      <c r="B144" t="s">
        <v>712</v>
      </c>
      <c r="C144" s="4" t="s">
        <v>24</v>
      </c>
      <c r="D144" s="4" t="s">
        <v>24</v>
      </c>
      <c r="E144" s="4" t="s">
        <v>713</v>
      </c>
      <c r="F144" s="3" t="s">
        <v>223</v>
      </c>
      <c r="G144" s="4" t="s">
        <v>224</v>
      </c>
      <c r="H144" s="4" t="s">
        <v>248</v>
      </c>
      <c r="I144" s="4" t="s">
        <v>226</v>
      </c>
      <c r="J144" s="4" t="s">
        <v>227</v>
      </c>
      <c r="K144" s="4" t="s">
        <v>236</v>
      </c>
      <c r="L144" s="4" t="s">
        <v>714</v>
      </c>
      <c r="M144" s="4" t="s">
        <v>397</v>
      </c>
      <c r="N144" s="4" t="s">
        <v>398</v>
      </c>
      <c r="O144" s="4" t="s">
        <v>244</v>
      </c>
      <c r="P144" s="4">
        <v>468466576</v>
      </c>
      <c r="Q144" s="4">
        <v>468466576</v>
      </c>
      <c r="R144" s="4">
        <v>0</v>
      </c>
      <c r="S144" s="4" t="s">
        <v>233</v>
      </c>
      <c r="T144" s="3" t="s">
        <v>24</v>
      </c>
      <c r="U144" s="4" t="s">
        <v>24</v>
      </c>
      <c r="V144" s="4"/>
      <c r="W144" s="4" t="s">
        <v>24</v>
      </c>
      <c r="X144" s="4"/>
      <c r="Y144" s="4" t="s">
        <v>24</v>
      </c>
    </row>
    <row r="145" spans="1:25" x14ac:dyDescent="0.25">
      <c r="A145" s="1">
        <v>135</v>
      </c>
      <c r="B145" t="s">
        <v>715</v>
      </c>
      <c r="C145" s="4" t="s">
        <v>24</v>
      </c>
      <c r="D145" s="4" t="s">
        <v>24</v>
      </c>
      <c r="E145" s="4" t="s">
        <v>716</v>
      </c>
      <c r="F145" s="3" t="s">
        <v>223</v>
      </c>
      <c r="G145" s="4" t="s">
        <v>224</v>
      </c>
      <c r="H145" s="4" t="s">
        <v>248</v>
      </c>
      <c r="I145" s="4" t="s">
        <v>226</v>
      </c>
      <c r="J145" s="4" t="s">
        <v>331</v>
      </c>
      <c r="K145" s="4" t="s">
        <v>332</v>
      </c>
      <c r="L145" s="4" t="s">
        <v>717</v>
      </c>
      <c r="M145" s="4" t="s">
        <v>344</v>
      </c>
      <c r="N145" s="4" t="s">
        <v>345</v>
      </c>
      <c r="O145" s="4" t="s">
        <v>244</v>
      </c>
      <c r="P145" s="4">
        <v>71500000</v>
      </c>
      <c r="Q145" s="4">
        <v>71500000</v>
      </c>
      <c r="R145" s="4">
        <v>0</v>
      </c>
      <c r="S145" s="4" t="s">
        <v>233</v>
      </c>
      <c r="T145" s="3" t="s">
        <v>24</v>
      </c>
      <c r="U145" s="4" t="s">
        <v>24</v>
      </c>
      <c r="V145" s="4"/>
      <c r="W145" s="4" t="s">
        <v>24</v>
      </c>
      <c r="X145" s="4"/>
      <c r="Y145" s="4" t="s">
        <v>24</v>
      </c>
    </row>
    <row r="146" spans="1:25" x14ac:dyDescent="0.25">
      <c r="A146" s="1">
        <v>136</v>
      </c>
      <c r="B146" t="s">
        <v>718</v>
      </c>
      <c r="C146" s="4" t="s">
        <v>24</v>
      </c>
      <c r="D146" s="4" t="s">
        <v>24</v>
      </c>
      <c r="E146" s="4" t="s">
        <v>719</v>
      </c>
      <c r="F146" s="3" t="s">
        <v>720</v>
      </c>
      <c r="G146" s="4" t="s">
        <v>224</v>
      </c>
      <c r="H146" s="4" t="s">
        <v>248</v>
      </c>
      <c r="I146" s="4" t="s">
        <v>226</v>
      </c>
      <c r="J146" s="4" t="s">
        <v>227</v>
      </c>
      <c r="K146" s="4" t="s">
        <v>252</v>
      </c>
      <c r="L146" s="4" t="s">
        <v>721</v>
      </c>
      <c r="M146" s="4" t="s">
        <v>344</v>
      </c>
      <c r="N146" s="4" t="s">
        <v>345</v>
      </c>
      <c r="O146" s="4" t="s">
        <v>244</v>
      </c>
      <c r="P146" s="4">
        <v>823000000</v>
      </c>
      <c r="Q146" s="4">
        <v>823000000</v>
      </c>
      <c r="R146" s="4">
        <v>0</v>
      </c>
      <c r="S146" s="4" t="s">
        <v>233</v>
      </c>
      <c r="T146" s="3" t="s">
        <v>24</v>
      </c>
      <c r="U146" s="4" t="s">
        <v>24</v>
      </c>
      <c r="V146" s="4"/>
      <c r="W146" s="4" t="s">
        <v>24</v>
      </c>
      <c r="X146" s="4"/>
      <c r="Y146" s="4" t="s">
        <v>24</v>
      </c>
    </row>
    <row r="147" spans="1:25" x14ac:dyDescent="0.25">
      <c r="A147" s="1">
        <v>137</v>
      </c>
      <c r="B147" t="s">
        <v>722</v>
      </c>
      <c r="C147" s="4" t="s">
        <v>24</v>
      </c>
      <c r="D147" s="4" t="s">
        <v>24</v>
      </c>
      <c r="E147" s="4" t="s">
        <v>723</v>
      </c>
      <c r="F147" s="3" t="s">
        <v>223</v>
      </c>
      <c r="G147" s="4" t="s">
        <v>224</v>
      </c>
      <c r="H147" s="4" t="s">
        <v>248</v>
      </c>
      <c r="I147" s="4" t="s">
        <v>226</v>
      </c>
      <c r="J147" s="4" t="s">
        <v>227</v>
      </c>
      <c r="K147" s="4" t="s">
        <v>252</v>
      </c>
      <c r="L147" s="4" t="s">
        <v>724</v>
      </c>
      <c r="M147" s="4" t="s">
        <v>524</v>
      </c>
      <c r="N147" s="4" t="s">
        <v>525</v>
      </c>
      <c r="O147" s="4" t="s">
        <v>232</v>
      </c>
      <c r="P147" s="4">
        <v>732000000</v>
      </c>
      <c r="Q147" s="4">
        <v>732000000</v>
      </c>
      <c r="R147" s="4">
        <v>0</v>
      </c>
      <c r="S147" s="4" t="s">
        <v>233</v>
      </c>
      <c r="T147" s="3" t="s">
        <v>24</v>
      </c>
      <c r="U147" s="4" t="s">
        <v>24</v>
      </c>
      <c r="V147" s="4"/>
      <c r="W147" s="4" t="s">
        <v>24</v>
      </c>
      <c r="X147" s="4"/>
      <c r="Y147" s="4" t="s">
        <v>24</v>
      </c>
    </row>
    <row r="148" spans="1:25" x14ac:dyDescent="0.25">
      <c r="A148" s="1">
        <v>138</v>
      </c>
      <c r="B148" t="s">
        <v>725</v>
      </c>
      <c r="C148" s="4" t="s">
        <v>24</v>
      </c>
      <c r="D148" s="4" t="s">
        <v>24</v>
      </c>
      <c r="E148" s="4" t="s">
        <v>726</v>
      </c>
      <c r="F148" s="3" t="s">
        <v>223</v>
      </c>
      <c r="G148" s="4" t="s">
        <v>224</v>
      </c>
      <c r="H148" s="4" t="s">
        <v>248</v>
      </c>
      <c r="I148" s="4" t="s">
        <v>226</v>
      </c>
      <c r="J148" s="4" t="s">
        <v>227</v>
      </c>
      <c r="K148" s="4" t="s">
        <v>252</v>
      </c>
      <c r="L148" s="4" t="s">
        <v>727</v>
      </c>
      <c r="M148" s="4" t="s">
        <v>524</v>
      </c>
      <c r="N148" s="4" t="s">
        <v>525</v>
      </c>
      <c r="O148" s="4" t="s">
        <v>370</v>
      </c>
      <c r="P148" s="4">
        <v>874445000</v>
      </c>
      <c r="Q148" s="4">
        <v>874445000</v>
      </c>
      <c r="R148" s="4">
        <v>0</v>
      </c>
      <c r="S148" s="4" t="s">
        <v>233</v>
      </c>
      <c r="T148" s="3" t="s">
        <v>24</v>
      </c>
      <c r="U148" s="4" t="s">
        <v>24</v>
      </c>
      <c r="V148" s="4"/>
      <c r="W148" s="4" t="s">
        <v>24</v>
      </c>
      <c r="X148" s="4"/>
      <c r="Y148" s="4" t="s">
        <v>24</v>
      </c>
    </row>
    <row r="149" spans="1:25" x14ac:dyDescent="0.25">
      <c r="A149" s="1">
        <v>139</v>
      </c>
      <c r="B149" t="s">
        <v>728</v>
      </c>
      <c r="C149" s="4" t="s">
        <v>24</v>
      </c>
      <c r="D149" s="4" t="s">
        <v>24</v>
      </c>
      <c r="E149" s="4" t="s">
        <v>729</v>
      </c>
      <c r="F149" s="3" t="s">
        <v>730</v>
      </c>
      <c r="G149" s="4" t="s">
        <v>224</v>
      </c>
      <c r="H149" s="4" t="s">
        <v>248</v>
      </c>
      <c r="I149" s="4" t="s">
        <v>226</v>
      </c>
      <c r="J149" s="4" t="s">
        <v>331</v>
      </c>
      <c r="K149" s="4" t="s">
        <v>332</v>
      </c>
      <c r="L149" s="4" t="s">
        <v>731</v>
      </c>
      <c r="M149" s="4" t="s">
        <v>276</v>
      </c>
      <c r="N149" s="4" t="s">
        <v>277</v>
      </c>
      <c r="O149" s="4" t="s">
        <v>244</v>
      </c>
      <c r="P149" s="4">
        <v>125000000</v>
      </c>
      <c r="Q149" s="4">
        <v>125000000</v>
      </c>
      <c r="R149" s="4">
        <v>0</v>
      </c>
      <c r="S149" s="4" t="s">
        <v>233</v>
      </c>
      <c r="T149" s="3" t="s">
        <v>24</v>
      </c>
      <c r="U149" s="4" t="s">
        <v>24</v>
      </c>
      <c r="V149" s="4"/>
      <c r="W149" s="4" t="s">
        <v>24</v>
      </c>
      <c r="X149" s="4"/>
      <c r="Y149" s="4" t="s">
        <v>24</v>
      </c>
    </row>
    <row r="150" spans="1:25" x14ac:dyDescent="0.25">
      <c r="A150" s="1">
        <v>140</v>
      </c>
      <c r="B150" t="s">
        <v>732</v>
      </c>
      <c r="C150" s="4" t="s">
        <v>24</v>
      </c>
      <c r="D150" s="4" t="s">
        <v>24</v>
      </c>
      <c r="E150" s="4" t="s">
        <v>446</v>
      </c>
      <c r="F150" s="3" t="s">
        <v>223</v>
      </c>
      <c r="G150" s="4" t="s">
        <v>224</v>
      </c>
      <c r="H150" s="4" t="s">
        <v>225</v>
      </c>
      <c r="I150" s="4" t="s">
        <v>226</v>
      </c>
      <c r="J150" s="4" t="s">
        <v>227</v>
      </c>
      <c r="K150" s="4" t="s">
        <v>252</v>
      </c>
      <c r="L150" s="4" t="s">
        <v>733</v>
      </c>
      <c r="M150" s="4" t="s">
        <v>230</v>
      </c>
      <c r="N150" s="4" t="s">
        <v>231</v>
      </c>
      <c r="O150" s="4" t="s">
        <v>244</v>
      </c>
      <c r="P150" s="4">
        <v>0</v>
      </c>
      <c r="Q150" s="4">
        <v>0</v>
      </c>
      <c r="R150" s="4">
        <v>0</v>
      </c>
      <c r="S150" s="4" t="s">
        <v>233</v>
      </c>
      <c r="T150" s="3" t="s">
        <v>24</v>
      </c>
      <c r="U150" s="4" t="s">
        <v>24</v>
      </c>
      <c r="V150" s="4"/>
      <c r="W150" s="4" t="s">
        <v>24</v>
      </c>
      <c r="X150" s="4"/>
      <c r="Y150" s="4" t="s">
        <v>24</v>
      </c>
    </row>
    <row r="151" spans="1:25" x14ac:dyDescent="0.25">
      <c r="A151" s="1">
        <v>141</v>
      </c>
      <c r="B151" t="s">
        <v>734</v>
      </c>
      <c r="C151" s="4" t="s">
        <v>24</v>
      </c>
      <c r="D151" s="4" t="s">
        <v>24</v>
      </c>
      <c r="E151" s="4" t="s">
        <v>735</v>
      </c>
      <c r="F151" s="3" t="s">
        <v>223</v>
      </c>
      <c r="G151" s="4" t="s">
        <v>224</v>
      </c>
      <c r="H151" s="4" t="s">
        <v>248</v>
      </c>
      <c r="I151" s="4" t="s">
        <v>226</v>
      </c>
      <c r="J151" s="4" t="s">
        <v>331</v>
      </c>
      <c r="K151" s="4" t="s">
        <v>332</v>
      </c>
      <c r="L151" s="4" t="s">
        <v>736</v>
      </c>
      <c r="M151" s="4" t="s">
        <v>230</v>
      </c>
      <c r="N151" s="4" t="s">
        <v>231</v>
      </c>
      <c r="O151" s="4" t="s">
        <v>244</v>
      </c>
      <c r="P151" s="4">
        <v>1139000000</v>
      </c>
      <c r="Q151" s="4">
        <v>1139000000</v>
      </c>
      <c r="R151" s="4">
        <v>0</v>
      </c>
      <c r="S151" s="4" t="s">
        <v>233</v>
      </c>
      <c r="T151" s="3" t="s">
        <v>24</v>
      </c>
      <c r="U151" s="4" t="s">
        <v>24</v>
      </c>
      <c r="V151" s="4"/>
      <c r="W151" s="4" t="s">
        <v>24</v>
      </c>
      <c r="X151" s="4"/>
      <c r="Y151" s="4" t="s">
        <v>24</v>
      </c>
    </row>
    <row r="152" spans="1:25" x14ac:dyDescent="0.25">
      <c r="A152" s="1">
        <v>142</v>
      </c>
      <c r="B152" t="s">
        <v>737</v>
      </c>
      <c r="C152" s="4" t="s">
        <v>24</v>
      </c>
      <c r="D152" s="4" t="s">
        <v>24</v>
      </c>
      <c r="E152" s="4" t="s">
        <v>738</v>
      </c>
      <c r="F152" s="3" t="s">
        <v>223</v>
      </c>
      <c r="G152" s="4" t="s">
        <v>224</v>
      </c>
      <c r="H152" s="4" t="s">
        <v>248</v>
      </c>
      <c r="I152" s="4" t="s">
        <v>226</v>
      </c>
      <c r="J152" s="4" t="s">
        <v>227</v>
      </c>
      <c r="K152" s="4" t="s">
        <v>228</v>
      </c>
      <c r="L152" s="4" t="s">
        <v>739</v>
      </c>
      <c r="M152" s="4" t="s">
        <v>270</v>
      </c>
      <c r="N152" s="4" t="s">
        <v>271</v>
      </c>
      <c r="O152" s="4" t="s">
        <v>232</v>
      </c>
      <c r="P152" s="4">
        <v>880000000</v>
      </c>
      <c r="Q152" s="4">
        <v>880000000</v>
      </c>
      <c r="R152" s="4">
        <v>0</v>
      </c>
      <c r="S152" s="4" t="s">
        <v>233</v>
      </c>
      <c r="T152" s="3" t="s">
        <v>24</v>
      </c>
      <c r="U152" s="4" t="s">
        <v>24</v>
      </c>
      <c r="V152" s="4"/>
      <c r="W152" s="4" t="s">
        <v>24</v>
      </c>
      <c r="X152" s="4"/>
      <c r="Y152" s="4" t="s">
        <v>24</v>
      </c>
    </row>
    <row r="153" spans="1:25" x14ac:dyDescent="0.25">
      <c r="A153" s="1">
        <v>143</v>
      </c>
      <c r="B153" t="s">
        <v>740</v>
      </c>
      <c r="C153" s="4" t="s">
        <v>24</v>
      </c>
      <c r="D153" s="4" t="s">
        <v>24</v>
      </c>
      <c r="E153" s="4" t="s">
        <v>741</v>
      </c>
      <c r="F153" s="3" t="s">
        <v>730</v>
      </c>
      <c r="G153" s="4" t="s">
        <v>224</v>
      </c>
      <c r="H153" s="4" t="s">
        <v>248</v>
      </c>
      <c r="I153" s="4" t="s">
        <v>226</v>
      </c>
      <c r="J153" s="4" t="s">
        <v>331</v>
      </c>
      <c r="K153" s="4" t="s">
        <v>332</v>
      </c>
      <c r="L153" s="4" t="s">
        <v>742</v>
      </c>
      <c r="M153" s="4" t="s">
        <v>230</v>
      </c>
      <c r="N153" s="4" t="s">
        <v>231</v>
      </c>
      <c r="O153" s="4" t="s">
        <v>244</v>
      </c>
      <c r="P153" s="4">
        <v>242600000</v>
      </c>
      <c r="Q153" s="4">
        <v>242600000</v>
      </c>
      <c r="R153" s="4">
        <v>0</v>
      </c>
      <c r="S153" s="4" t="s">
        <v>233</v>
      </c>
      <c r="T153" s="3" t="s">
        <v>24</v>
      </c>
      <c r="U153" s="4" t="s">
        <v>24</v>
      </c>
      <c r="V153" s="4"/>
      <c r="W153" s="4" t="s">
        <v>24</v>
      </c>
      <c r="X153" s="4"/>
      <c r="Y153" s="4" t="s">
        <v>24</v>
      </c>
    </row>
    <row r="154" spans="1:25" x14ac:dyDescent="0.25">
      <c r="A154" s="1">
        <v>144</v>
      </c>
      <c r="B154" t="s">
        <v>743</v>
      </c>
      <c r="C154" s="4" t="s">
        <v>24</v>
      </c>
      <c r="D154" s="4" t="s">
        <v>24</v>
      </c>
      <c r="E154" s="4" t="s">
        <v>744</v>
      </c>
      <c r="F154" s="3" t="s">
        <v>223</v>
      </c>
      <c r="G154" s="4" t="s">
        <v>224</v>
      </c>
      <c r="H154" s="4" t="s">
        <v>225</v>
      </c>
      <c r="I154" s="4" t="s">
        <v>226</v>
      </c>
      <c r="J154" s="4" t="s">
        <v>227</v>
      </c>
      <c r="K154" s="4" t="s">
        <v>297</v>
      </c>
      <c r="L154" s="4" t="s">
        <v>745</v>
      </c>
      <c r="M154" s="4" t="s">
        <v>230</v>
      </c>
      <c r="N154" s="4" t="s">
        <v>231</v>
      </c>
      <c r="O154" s="4" t="s">
        <v>244</v>
      </c>
      <c r="P154" s="4">
        <v>205500000</v>
      </c>
      <c r="Q154" s="4">
        <v>205500000</v>
      </c>
      <c r="R154" s="4">
        <v>0</v>
      </c>
      <c r="S154" s="4" t="s">
        <v>233</v>
      </c>
      <c r="T154" s="3" t="s">
        <v>24</v>
      </c>
      <c r="U154" s="4" t="s">
        <v>24</v>
      </c>
      <c r="V154" s="4"/>
      <c r="W154" s="4" t="s">
        <v>24</v>
      </c>
      <c r="X154" s="4"/>
      <c r="Y154" s="4" t="s">
        <v>24</v>
      </c>
    </row>
    <row r="155" spans="1:25" x14ac:dyDescent="0.25">
      <c r="A155" s="1">
        <v>145</v>
      </c>
      <c r="B155" t="s">
        <v>746</v>
      </c>
      <c r="C155" s="4" t="s">
        <v>24</v>
      </c>
      <c r="D155" s="4" t="s">
        <v>24</v>
      </c>
      <c r="E155" s="4" t="s">
        <v>747</v>
      </c>
      <c r="F155" s="3" t="s">
        <v>748</v>
      </c>
      <c r="G155" s="4" t="s">
        <v>224</v>
      </c>
      <c r="H155" s="4" t="s">
        <v>248</v>
      </c>
      <c r="I155" s="4" t="s">
        <v>226</v>
      </c>
      <c r="J155" s="4" t="s">
        <v>331</v>
      </c>
      <c r="K155" s="4" t="s">
        <v>332</v>
      </c>
      <c r="L155" s="4" t="s">
        <v>749</v>
      </c>
      <c r="M155" s="4" t="s">
        <v>368</v>
      </c>
      <c r="N155" s="4" t="s">
        <v>369</v>
      </c>
      <c r="O155" s="4" t="s">
        <v>370</v>
      </c>
      <c r="P155" s="4">
        <v>102000000</v>
      </c>
      <c r="Q155" s="4">
        <v>102000000</v>
      </c>
      <c r="R155" s="4">
        <v>0</v>
      </c>
      <c r="S155" s="4" t="s">
        <v>233</v>
      </c>
      <c r="T155" s="3" t="s">
        <v>24</v>
      </c>
      <c r="U155" s="4" t="s">
        <v>24</v>
      </c>
      <c r="V155" s="4"/>
      <c r="W155" s="4" t="s">
        <v>24</v>
      </c>
      <c r="X155" s="4"/>
      <c r="Y155" s="4" t="s">
        <v>24</v>
      </c>
    </row>
    <row r="156" spans="1:25" x14ac:dyDescent="0.25">
      <c r="A156" s="1">
        <v>146</v>
      </c>
      <c r="B156" t="s">
        <v>750</v>
      </c>
      <c r="C156" s="4" t="s">
        <v>24</v>
      </c>
      <c r="D156" s="4" t="s">
        <v>24</v>
      </c>
      <c r="E156" s="4" t="s">
        <v>751</v>
      </c>
      <c r="F156" s="3" t="s">
        <v>752</v>
      </c>
      <c r="G156" s="4" t="s">
        <v>224</v>
      </c>
      <c r="H156" s="4" t="s">
        <v>248</v>
      </c>
      <c r="I156" s="4" t="s">
        <v>226</v>
      </c>
      <c r="J156" s="4" t="s">
        <v>331</v>
      </c>
      <c r="K156" s="4" t="s">
        <v>332</v>
      </c>
      <c r="L156" s="4" t="s">
        <v>753</v>
      </c>
      <c r="M156" s="4" t="s">
        <v>362</v>
      </c>
      <c r="N156" s="4" t="s">
        <v>363</v>
      </c>
      <c r="O156" s="4" t="s">
        <v>244</v>
      </c>
      <c r="P156" s="4">
        <v>2911530000</v>
      </c>
      <c r="Q156" s="4">
        <v>2911530000</v>
      </c>
      <c r="R156" s="4">
        <v>0</v>
      </c>
      <c r="S156" s="4" t="s">
        <v>233</v>
      </c>
      <c r="T156" s="3" t="s">
        <v>24</v>
      </c>
      <c r="U156" s="4" t="s">
        <v>24</v>
      </c>
      <c r="V156" s="4"/>
      <c r="W156" s="4" t="s">
        <v>24</v>
      </c>
      <c r="X156" s="4"/>
      <c r="Y156" s="4" t="s">
        <v>24</v>
      </c>
    </row>
    <row r="157" spans="1:25" x14ac:dyDescent="0.25">
      <c r="A157" s="1">
        <v>147</v>
      </c>
      <c r="B157" t="s">
        <v>754</v>
      </c>
      <c r="C157" s="4" t="s">
        <v>24</v>
      </c>
      <c r="D157" s="4" t="s">
        <v>24</v>
      </c>
      <c r="E157" s="4" t="s">
        <v>755</v>
      </c>
      <c r="F157" s="3" t="s">
        <v>223</v>
      </c>
      <c r="G157" s="4" t="s">
        <v>224</v>
      </c>
      <c r="H157" s="4" t="s">
        <v>248</v>
      </c>
      <c r="I157" s="4" t="s">
        <v>226</v>
      </c>
      <c r="J157" s="4" t="s">
        <v>331</v>
      </c>
      <c r="K157" s="4" t="s">
        <v>332</v>
      </c>
      <c r="L157" s="4" t="s">
        <v>756</v>
      </c>
      <c r="M157" s="4" t="s">
        <v>368</v>
      </c>
      <c r="N157" s="4" t="s">
        <v>369</v>
      </c>
      <c r="O157" s="4" t="s">
        <v>370</v>
      </c>
      <c r="P157" s="4">
        <v>240665100</v>
      </c>
      <c r="Q157" s="4">
        <v>240665100</v>
      </c>
      <c r="R157" s="4">
        <v>0</v>
      </c>
      <c r="S157" s="4" t="s">
        <v>233</v>
      </c>
      <c r="T157" s="3" t="s">
        <v>24</v>
      </c>
      <c r="U157" s="4" t="s">
        <v>24</v>
      </c>
      <c r="V157" s="4"/>
      <c r="W157" s="4" t="s">
        <v>24</v>
      </c>
      <c r="X157" s="4"/>
      <c r="Y157" s="4" t="s">
        <v>24</v>
      </c>
    </row>
    <row r="158" spans="1:25" x14ac:dyDescent="0.25">
      <c r="A158" s="1">
        <v>148</v>
      </c>
      <c r="B158" t="s">
        <v>757</v>
      </c>
      <c r="C158" s="4" t="s">
        <v>24</v>
      </c>
      <c r="D158" s="4" t="s">
        <v>24</v>
      </c>
      <c r="E158" s="4" t="s">
        <v>758</v>
      </c>
      <c r="F158" s="3" t="s">
        <v>223</v>
      </c>
      <c r="G158" s="4" t="s">
        <v>224</v>
      </c>
      <c r="H158" s="4" t="s">
        <v>248</v>
      </c>
      <c r="I158" s="4" t="s">
        <v>226</v>
      </c>
      <c r="J158" s="4" t="s">
        <v>331</v>
      </c>
      <c r="K158" s="4" t="s">
        <v>332</v>
      </c>
      <c r="L158" s="4" t="s">
        <v>759</v>
      </c>
      <c r="M158" s="4" t="s">
        <v>230</v>
      </c>
      <c r="N158" s="4" t="s">
        <v>231</v>
      </c>
      <c r="O158" s="4" t="s">
        <v>370</v>
      </c>
      <c r="P158" s="4">
        <v>1481447000</v>
      </c>
      <c r="Q158" s="4">
        <v>1481447000</v>
      </c>
      <c r="R158" s="4">
        <v>0</v>
      </c>
      <c r="S158" s="4" t="s">
        <v>233</v>
      </c>
      <c r="T158" s="3" t="s">
        <v>24</v>
      </c>
      <c r="U158" s="4" t="s">
        <v>24</v>
      </c>
      <c r="V158" s="4"/>
      <c r="W158" s="4" t="s">
        <v>24</v>
      </c>
      <c r="X158" s="4"/>
      <c r="Y158" s="4" t="s">
        <v>24</v>
      </c>
    </row>
    <row r="159" spans="1:25" x14ac:dyDescent="0.25">
      <c r="A159" s="1">
        <v>149</v>
      </c>
      <c r="B159" t="s">
        <v>760</v>
      </c>
      <c r="C159" s="4" t="s">
        <v>24</v>
      </c>
      <c r="D159" s="4" t="s">
        <v>24</v>
      </c>
      <c r="E159" s="4" t="s">
        <v>761</v>
      </c>
      <c r="F159" s="3" t="s">
        <v>223</v>
      </c>
      <c r="G159" s="4" t="s">
        <v>224</v>
      </c>
      <c r="H159" s="4" t="s">
        <v>248</v>
      </c>
      <c r="I159" s="4" t="s">
        <v>226</v>
      </c>
      <c r="J159" s="4" t="s">
        <v>331</v>
      </c>
      <c r="K159" s="4" t="s">
        <v>332</v>
      </c>
      <c r="L159" s="4" t="s">
        <v>762</v>
      </c>
      <c r="M159" s="4" t="s">
        <v>763</v>
      </c>
      <c r="N159" s="4" t="s">
        <v>764</v>
      </c>
      <c r="O159" s="4" t="s">
        <v>244</v>
      </c>
      <c r="P159" s="4">
        <v>81500000</v>
      </c>
      <c r="Q159" s="4">
        <v>81500000</v>
      </c>
      <c r="R159" s="4">
        <v>0</v>
      </c>
      <c r="S159" s="4" t="s">
        <v>233</v>
      </c>
      <c r="T159" s="3" t="s">
        <v>24</v>
      </c>
      <c r="U159" s="4" t="s">
        <v>24</v>
      </c>
      <c r="V159" s="4"/>
      <c r="W159" s="4" t="s">
        <v>24</v>
      </c>
      <c r="X159" s="4"/>
      <c r="Y159" s="4" t="s">
        <v>24</v>
      </c>
    </row>
    <row r="160" spans="1:25" x14ac:dyDescent="0.25">
      <c r="A160" s="1">
        <v>150</v>
      </c>
      <c r="B160" t="s">
        <v>765</v>
      </c>
      <c r="C160" s="4" t="s">
        <v>24</v>
      </c>
      <c r="D160" s="4" t="s">
        <v>24</v>
      </c>
      <c r="E160" s="4" t="s">
        <v>766</v>
      </c>
      <c r="F160" s="3" t="s">
        <v>223</v>
      </c>
      <c r="G160" s="4" t="s">
        <v>224</v>
      </c>
      <c r="H160" s="4" t="s">
        <v>248</v>
      </c>
      <c r="I160" s="4" t="s">
        <v>226</v>
      </c>
      <c r="J160" s="4" t="s">
        <v>331</v>
      </c>
      <c r="K160" s="4" t="s">
        <v>332</v>
      </c>
      <c r="L160" s="4" t="s">
        <v>767</v>
      </c>
      <c r="M160" s="4" t="s">
        <v>344</v>
      </c>
      <c r="N160" s="4" t="s">
        <v>345</v>
      </c>
      <c r="O160" s="4" t="s">
        <v>244</v>
      </c>
      <c r="P160" s="4">
        <v>166000000</v>
      </c>
      <c r="Q160" s="4">
        <v>166000000</v>
      </c>
      <c r="R160" s="4">
        <v>0</v>
      </c>
      <c r="S160" s="4" t="s">
        <v>233</v>
      </c>
      <c r="T160" s="3" t="s">
        <v>24</v>
      </c>
      <c r="U160" s="4" t="s">
        <v>24</v>
      </c>
      <c r="V160" s="4"/>
      <c r="W160" s="4" t="s">
        <v>24</v>
      </c>
      <c r="X160" s="4"/>
      <c r="Y160" s="4" t="s">
        <v>24</v>
      </c>
    </row>
    <row r="161" spans="1:25" x14ac:dyDescent="0.25">
      <c r="A161" s="1">
        <v>151</v>
      </c>
      <c r="B161" t="s">
        <v>768</v>
      </c>
      <c r="C161" s="4" t="s">
        <v>24</v>
      </c>
      <c r="D161" s="4" t="s">
        <v>24</v>
      </c>
      <c r="E161" s="4" t="s">
        <v>769</v>
      </c>
      <c r="F161" s="3" t="s">
        <v>223</v>
      </c>
      <c r="G161" s="4" t="s">
        <v>224</v>
      </c>
      <c r="H161" s="4" t="s">
        <v>248</v>
      </c>
      <c r="I161" s="4" t="s">
        <v>226</v>
      </c>
      <c r="J161" s="4" t="s">
        <v>227</v>
      </c>
      <c r="K161" s="4" t="s">
        <v>228</v>
      </c>
      <c r="L161" s="4" t="s">
        <v>770</v>
      </c>
      <c r="M161" s="4" t="s">
        <v>230</v>
      </c>
      <c r="N161" s="4" t="s">
        <v>231</v>
      </c>
      <c r="O161" s="4" t="s">
        <v>244</v>
      </c>
      <c r="P161" s="4">
        <v>900000000</v>
      </c>
      <c r="Q161" s="4">
        <v>900000000</v>
      </c>
      <c r="R161" s="4">
        <v>0</v>
      </c>
      <c r="S161" s="4" t="s">
        <v>233</v>
      </c>
      <c r="T161" s="3" t="s">
        <v>24</v>
      </c>
      <c r="U161" s="4" t="s">
        <v>24</v>
      </c>
      <c r="V161" s="4"/>
      <c r="W161" s="4" t="s">
        <v>24</v>
      </c>
      <c r="X161" s="4"/>
      <c r="Y161" s="4" t="s">
        <v>24</v>
      </c>
    </row>
    <row r="162" spans="1:25" x14ac:dyDescent="0.25">
      <c r="A162" s="1">
        <v>152</v>
      </c>
      <c r="B162" t="s">
        <v>771</v>
      </c>
      <c r="C162" s="4" t="s">
        <v>24</v>
      </c>
      <c r="D162" s="4" t="s">
        <v>24</v>
      </c>
      <c r="E162" s="4" t="s">
        <v>772</v>
      </c>
      <c r="F162" s="3" t="s">
        <v>773</v>
      </c>
      <c r="G162" s="4" t="s">
        <v>224</v>
      </c>
      <c r="H162" s="4" t="s">
        <v>248</v>
      </c>
      <c r="I162" s="4" t="s">
        <v>226</v>
      </c>
      <c r="J162" s="4" t="s">
        <v>331</v>
      </c>
      <c r="K162" s="4" t="s">
        <v>332</v>
      </c>
      <c r="L162" s="4" t="s">
        <v>774</v>
      </c>
      <c r="M162" s="4" t="s">
        <v>368</v>
      </c>
      <c r="N162" s="4" t="s">
        <v>369</v>
      </c>
      <c r="O162" s="4" t="s">
        <v>244</v>
      </c>
      <c r="P162" s="4">
        <v>53500000</v>
      </c>
      <c r="Q162" s="4">
        <v>53500000</v>
      </c>
      <c r="R162" s="4">
        <v>0</v>
      </c>
      <c r="S162" s="4" t="s">
        <v>233</v>
      </c>
      <c r="T162" s="3" t="s">
        <v>24</v>
      </c>
      <c r="U162" s="4" t="s">
        <v>24</v>
      </c>
      <c r="V162" s="4"/>
      <c r="W162" s="4" t="s">
        <v>24</v>
      </c>
      <c r="X162" s="4"/>
      <c r="Y162" s="4" t="s">
        <v>24</v>
      </c>
    </row>
    <row r="163" spans="1:25" x14ac:dyDescent="0.25">
      <c r="A163" s="1">
        <v>153</v>
      </c>
      <c r="B163" t="s">
        <v>775</v>
      </c>
      <c r="C163" s="4" t="s">
        <v>24</v>
      </c>
      <c r="D163" s="4" t="s">
        <v>24</v>
      </c>
      <c r="E163" s="4" t="s">
        <v>776</v>
      </c>
      <c r="F163" s="3" t="s">
        <v>777</v>
      </c>
      <c r="G163" s="4" t="s">
        <v>224</v>
      </c>
      <c r="H163" s="4" t="s">
        <v>248</v>
      </c>
      <c r="I163" s="4" t="s">
        <v>226</v>
      </c>
      <c r="J163" s="4" t="s">
        <v>331</v>
      </c>
      <c r="K163" s="4" t="s">
        <v>332</v>
      </c>
      <c r="L163" s="4" t="s">
        <v>778</v>
      </c>
      <c r="M163" s="4" t="s">
        <v>368</v>
      </c>
      <c r="N163" s="4" t="s">
        <v>369</v>
      </c>
      <c r="O163" s="4" t="s">
        <v>244</v>
      </c>
      <c r="P163" s="4">
        <v>261000000</v>
      </c>
      <c r="Q163" s="4">
        <v>261000000</v>
      </c>
      <c r="R163" s="4">
        <v>0</v>
      </c>
      <c r="S163" s="4" t="s">
        <v>233</v>
      </c>
      <c r="T163" s="3" t="s">
        <v>24</v>
      </c>
      <c r="U163" s="4" t="s">
        <v>24</v>
      </c>
      <c r="V163" s="4"/>
      <c r="W163" s="4" t="s">
        <v>24</v>
      </c>
      <c r="X163" s="4"/>
      <c r="Y163" s="4" t="s">
        <v>24</v>
      </c>
    </row>
    <row r="164" spans="1:25" x14ac:dyDescent="0.25">
      <c r="A164" s="1">
        <v>154</v>
      </c>
      <c r="B164" t="s">
        <v>779</v>
      </c>
      <c r="C164" s="4" t="s">
        <v>24</v>
      </c>
      <c r="D164" s="4" t="s">
        <v>24</v>
      </c>
      <c r="E164" s="4" t="s">
        <v>780</v>
      </c>
      <c r="F164" s="3" t="s">
        <v>223</v>
      </c>
      <c r="G164" s="4" t="s">
        <v>224</v>
      </c>
      <c r="H164" s="4" t="s">
        <v>248</v>
      </c>
      <c r="I164" s="4" t="s">
        <v>226</v>
      </c>
      <c r="J164" s="4" t="s">
        <v>331</v>
      </c>
      <c r="K164" s="4" t="s">
        <v>332</v>
      </c>
      <c r="L164" s="4" t="s">
        <v>781</v>
      </c>
      <c r="M164" s="4" t="s">
        <v>368</v>
      </c>
      <c r="N164" s="4" t="s">
        <v>369</v>
      </c>
      <c r="O164" s="4" t="s">
        <v>370</v>
      </c>
      <c r="P164" s="4">
        <v>233000000</v>
      </c>
      <c r="Q164" s="4">
        <v>233000000</v>
      </c>
      <c r="R164" s="4">
        <v>0</v>
      </c>
      <c r="S164" s="4" t="s">
        <v>233</v>
      </c>
      <c r="T164" s="3" t="s">
        <v>24</v>
      </c>
      <c r="U164" s="4" t="s">
        <v>24</v>
      </c>
      <c r="V164" s="4"/>
      <c r="W164" s="4" t="s">
        <v>24</v>
      </c>
      <c r="X164" s="4"/>
      <c r="Y164" s="4" t="s">
        <v>24</v>
      </c>
    </row>
    <row r="165" spans="1:25" x14ac:dyDescent="0.25">
      <c r="A165" s="1">
        <v>155</v>
      </c>
      <c r="B165" t="s">
        <v>782</v>
      </c>
      <c r="C165" s="4" t="s">
        <v>24</v>
      </c>
      <c r="D165" s="4" t="s">
        <v>24</v>
      </c>
      <c r="E165" s="4" t="s">
        <v>783</v>
      </c>
      <c r="F165" s="3" t="s">
        <v>223</v>
      </c>
      <c r="G165" s="4" t="s">
        <v>224</v>
      </c>
      <c r="H165" s="4" t="s">
        <v>248</v>
      </c>
      <c r="I165" s="4" t="s">
        <v>226</v>
      </c>
      <c r="J165" s="4" t="s">
        <v>331</v>
      </c>
      <c r="K165" s="4" t="s">
        <v>332</v>
      </c>
      <c r="L165" s="4" t="s">
        <v>784</v>
      </c>
      <c r="M165" s="4" t="s">
        <v>368</v>
      </c>
      <c r="N165" s="4" t="s">
        <v>369</v>
      </c>
      <c r="O165" s="4" t="s">
        <v>244</v>
      </c>
      <c r="P165" s="4">
        <v>50000000</v>
      </c>
      <c r="Q165" s="4">
        <v>50000000</v>
      </c>
      <c r="R165" s="4">
        <v>0</v>
      </c>
      <c r="S165" s="4" t="s">
        <v>233</v>
      </c>
      <c r="T165" s="3" t="s">
        <v>24</v>
      </c>
      <c r="U165" s="4" t="s">
        <v>24</v>
      </c>
      <c r="V165" s="4"/>
      <c r="W165" s="4" t="s">
        <v>24</v>
      </c>
      <c r="X165" s="4"/>
      <c r="Y165" s="4" t="s">
        <v>24</v>
      </c>
    </row>
    <row r="166" spans="1:25" x14ac:dyDescent="0.25">
      <c r="A166" s="1">
        <v>156</v>
      </c>
      <c r="B166" t="s">
        <v>785</v>
      </c>
      <c r="C166" s="4" t="s">
        <v>24</v>
      </c>
      <c r="D166" s="4" t="s">
        <v>24</v>
      </c>
      <c r="E166" s="4" t="s">
        <v>786</v>
      </c>
      <c r="F166" s="3" t="s">
        <v>787</v>
      </c>
      <c r="G166" s="4" t="s">
        <v>224</v>
      </c>
      <c r="H166" s="4" t="s">
        <v>248</v>
      </c>
      <c r="I166" s="4" t="s">
        <v>226</v>
      </c>
      <c r="J166" s="4" t="s">
        <v>331</v>
      </c>
      <c r="K166" s="4" t="s">
        <v>332</v>
      </c>
      <c r="L166" s="4" t="s">
        <v>788</v>
      </c>
      <c r="M166" s="4" t="s">
        <v>368</v>
      </c>
      <c r="N166" s="4" t="s">
        <v>369</v>
      </c>
      <c r="O166" s="4" t="s">
        <v>244</v>
      </c>
      <c r="P166" s="4">
        <v>240000000</v>
      </c>
      <c r="Q166" s="4">
        <v>240000000</v>
      </c>
      <c r="R166" s="4">
        <v>0</v>
      </c>
      <c r="S166" s="4" t="s">
        <v>233</v>
      </c>
      <c r="T166" s="3" t="s">
        <v>24</v>
      </c>
      <c r="U166" s="4" t="s">
        <v>24</v>
      </c>
      <c r="V166" s="4"/>
      <c r="W166" s="4" t="s">
        <v>24</v>
      </c>
      <c r="X166" s="4"/>
      <c r="Y166" s="4" t="s">
        <v>24</v>
      </c>
    </row>
    <row r="167" spans="1:25" x14ac:dyDescent="0.25">
      <c r="A167" s="1">
        <v>157</v>
      </c>
      <c r="B167" t="s">
        <v>789</v>
      </c>
      <c r="C167" s="4" t="s">
        <v>24</v>
      </c>
      <c r="D167" s="4" t="s">
        <v>24</v>
      </c>
      <c r="E167" s="4" t="s">
        <v>790</v>
      </c>
      <c r="F167" s="3" t="s">
        <v>223</v>
      </c>
      <c r="G167" s="4" t="s">
        <v>224</v>
      </c>
      <c r="H167" s="4" t="s">
        <v>248</v>
      </c>
      <c r="I167" s="4" t="s">
        <v>226</v>
      </c>
      <c r="J167" s="4" t="s">
        <v>331</v>
      </c>
      <c r="K167" s="4" t="s">
        <v>332</v>
      </c>
      <c r="L167" s="4" t="s">
        <v>791</v>
      </c>
      <c r="M167" s="4" t="s">
        <v>368</v>
      </c>
      <c r="N167" s="4" t="s">
        <v>369</v>
      </c>
      <c r="O167" s="4" t="s">
        <v>244</v>
      </c>
      <c r="P167" s="4">
        <v>131500000</v>
      </c>
      <c r="Q167" s="4">
        <v>131500000</v>
      </c>
      <c r="R167" s="4">
        <v>0</v>
      </c>
      <c r="S167" s="4" t="s">
        <v>233</v>
      </c>
      <c r="T167" s="3" t="s">
        <v>24</v>
      </c>
      <c r="U167" s="4" t="s">
        <v>24</v>
      </c>
      <c r="V167" s="4"/>
      <c r="W167" s="4" t="s">
        <v>24</v>
      </c>
      <c r="X167" s="4"/>
      <c r="Y167" s="4" t="s">
        <v>24</v>
      </c>
    </row>
    <row r="168" spans="1:25" x14ac:dyDescent="0.25">
      <c r="A168" s="1">
        <v>158</v>
      </c>
      <c r="B168" t="s">
        <v>792</v>
      </c>
      <c r="C168" s="4" t="s">
        <v>24</v>
      </c>
      <c r="D168" s="4" t="s">
        <v>24</v>
      </c>
      <c r="E168" s="4" t="s">
        <v>793</v>
      </c>
      <c r="F168" s="3" t="s">
        <v>223</v>
      </c>
      <c r="G168" s="4" t="s">
        <v>224</v>
      </c>
      <c r="H168" s="4" t="s">
        <v>248</v>
      </c>
      <c r="I168" s="4" t="s">
        <v>226</v>
      </c>
      <c r="J168" s="4" t="s">
        <v>331</v>
      </c>
      <c r="K168" s="4" t="s">
        <v>332</v>
      </c>
      <c r="L168" s="4" t="s">
        <v>794</v>
      </c>
      <c r="M168" s="4" t="s">
        <v>368</v>
      </c>
      <c r="N168" s="4" t="s">
        <v>369</v>
      </c>
      <c r="O168" s="4" t="s">
        <v>244</v>
      </c>
      <c r="P168" s="4">
        <v>189000000</v>
      </c>
      <c r="Q168" s="4">
        <v>189000000</v>
      </c>
      <c r="R168" s="4">
        <v>0</v>
      </c>
      <c r="S168" s="4" t="s">
        <v>233</v>
      </c>
      <c r="T168" s="3" t="s">
        <v>24</v>
      </c>
      <c r="U168" s="4" t="s">
        <v>24</v>
      </c>
      <c r="V168" s="4"/>
      <c r="W168" s="4" t="s">
        <v>24</v>
      </c>
      <c r="X168" s="4"/>
      <c r="Y168" s="4" t="s">
        <v>24</v>
      </c>
    </row>
    <row r="169" spans="1:25" x14ac:dyDescent="0.25">
      <c r="A169" s="1">
        <v>159</v>
      </c>
      <c r="B169" t="s">
        <v>795</v>
      </c>
      <c r="C169" s="4" t="s">
        <v>24</v>
      </c>
      <c r="D169" s="4" t="s">
        <v>24</v>
      </c>
      <c r="E169" s="4" t="s">
        <v>796</v>
      </c>
      <c r="F169" s="3" t="s">
        <v>223</v>
      </c>
      <c r="G169" s="4" t="s">
        <v>224</v>
      </c>
      <c r="H169" s="4" t="s">
        <v>225</v>
      </c>
      <c r="I169" s="4" t="s">
        <v>226</v>
      </c>
      <c r="J169" s="4" t="s">
        <v>227</v>
      </c>
      <c r="K169" s="4" t="s">
        <v>297</v>
      </c>
      <c r="L169" s="4" t="s">
        <v>797</v>
      </c>
      <c r="M169" s="4" t="s">
        <v>230</v>
      </c>
      <c r="N169" s="4" t="s">
        <v>231</v>
      </c>
      <c r="O169" s="4" t="s">
        <v>370</v>
      </c>
      <c r="P169" s="4">
        <v>18000000</v>
      </c>
      <c r="Q169" s="4">
        <v>18000000</v>
      </c>
      <c r="R169" s="4">
        <v>0</v>
      </c>
      <c r="S169" s="4" t="s">
        <v>233</v>
      </c>
      <c r="T169" s="3" t="s">
        <v>24</v>
      </c>
      <c r="U169" s="4" t="s">
        <v>24</v>
      </c>
      <c r="V169" s="4"/>
      <c r="W169" s="4" t="s">
        <v>24</v>
      </c>
      <c r="X169" s="4"/>
      <c r="Y169" s="4" t="s">
        <v>24</v>
      </c>
    </row>
    <row r="170" spans="1:25" x14ac:dyDescent="0.25">
      <c r="A170" s="1">
        <v>160</v>
      </c>
      <c r="B170" t="s">
        <v>798</v>
      </c>
      <c r="C170" s="4" t="s">
        <v>24</v>
      </c>
      <c r="D170" s="4" t="s">
        <v>24</v>
      </c>
      <c r="E170" s="4" t="s">
        <v>799</v>
      </c>
      <c r="F170" s="3" t="s">
        <v>800</v>
      </c>
      <c r="G170" s="4" t="s">
        <v>224</v>
      </c>
      <c r="H170" s="4" t="s">
        <v>225</v>
      </c>
      <c r="I170" s="4" t="s">
        <v>226</v>
      </c>
      <c r="J170" s="4" t="s">
        <v>227</v>
      </c>
      <c r="K170" s="4" t="s">
        <v>297</v>
      </c>
      <c r="L170" s="4" t="s">
        <v>801</v>
      </c>
      <c r="M170" s="4" t="s">
        <v>230</v>
      </c>
      <c r="N170" s="4" t="s">
        <v>231</v>
      </c>
      <c r="O170" s="4" t="s">
        <v>370</v>
      </c>
      <c r="P170" s="4">
        <v>60500000</v>
      </c>
      <c r="Q170" s="4">
        <v>60500000</v>
      </c>
      <c r="R170" s="4">
        <v>0</v>
      </c>
      <c r="S170" s="4" t="s">
        <v>233</v>
      </c>
      <c r="T170" s="3" t="s">
        <v>24</v>
      </c>
      <c r="U170" s="4" t="s">
        <v>24</v>
      </c>
      <c r="V170" s="4"/>
      <c r="W170" s="4" t="s">
        <v>24</v>
      </c>
      <c r="X170" s="4"/>
      <c r="Y170" s="4" t="s">
        <v>24</v>
      </c>
    </row>
    <row r="171" spans="1:25" x14ac:dyDescent="0.25">
      <c r="A171" s="1">
        <v>161</v>
      </c>
      <c r="B171" t="s">
        <v>802</v>
      </c>
      <c r="C171" s="4" t="s">
        <v>24</v>
      </c>
      <c r="D171" s="4" t="s">
        <v>24</v>
      </c>
      <c r="E171" s="4" t="s">
        <v>803</v>
      </c>
      <c r="F171" s="3" t="s">
        <v>223</v>
      </c>
      <c r="G171" s="4" t="s">
        <v>224</v>
      </c>
      <c r="H171" s="4" t="s">
        <v>248</v>
      </c>
      <c r="I171" s="4" t="s">
        <v>226</v>
      </c>
      <c r="J171" s="4" t="s">
        <v>331</v>
      </c>
      <c r="K171" s="4" t="s">
        <v>332</v>
      </c>
      <c r="L171" s="4" t="s">
        <v>804</v>
      </c>
      <c r="M171" s="4" t="s">
        <v>344</v>
      </c>
      <c r="N171" s="4" t="s">
        <v>345</v>
      </c>
      <c r="O171" s="4" t="s">
        <v>244</v>
      </c>
      <c r="P171" s="4">
        <v>6162000000</v>
      </c>
      <c r="Q171" s="4">
        <v>6162000000</v>
      </c>
      <c r="R171" s="4">
        <v>0</v>
      </c>
      <c r="S171" s="4" t="s">
        <v>233</v>
      </c>
      <c r="T171" s="3" t="s">
        <v>24</v>
      </c>
      <c r="U171" s="4" t="s">
        <v>24</v>
      </c>
      <c r="V171" s="4"/>
      <c r="W171" s="4" t="s">
        <v>24</v>
      </c>
      <c r="X171" s="4"/>
      <c r="Y171" s="4" t="s">
        <v>24</v>
      </c>
    </row>
    <row r="172" spans="1:25" x14ac:dyDescent="0.25">
      <c r="A172" s="1">
        <v>162</v>
      </c>
      <c r="B172" t="s">
        <v>805</v>
      </c>
      <c r="C172" s="4" t="s">
        <v>24</v>
      </c>
      <c r="D172" s="4" t="s">
        <v>24</v>
      </c>
      <c r="E172" s="4" t="s">
        <v>806</v>
      </c>
      <c r="F172" s="3" t="s">
        <v>223</v>
      </c>
      <c r="G172" s="4" t="s">
        <v>224</v>
      </c>
      <c r="H172" s="4" t="s">
        <v>248</v>
      </c>
      <c r="I172" s="4" t="s">
        <v>226</v>
      </c>
      <c r="J172" s="4" t="s">
        <v>331</v>
      </c>
      <c r="K172" s="4" t="s">
        <v>332</v>
      </c>
      <c r="L172" s="4" t="s">
        <v>807</v>
      </c>
      <c r="M172" s="4" t="s">
        <v>230</v>
      </c>
      <c r="N172" s="4" t="s">
        <v>231</v>
      </c>
      <c r="O172" s="4" t="s">
        <v>265</v>
      </c>
      <c r="P172" s="4">
        <v>21145866485</v>
      </c>
      <c r="Q172" s="4">
        <v>21145866485</v>
      </c>
      <c r="R172" s="4">
        <v>0</v>
      </c>
      <c r="S172" s="4" t="s">
        <v>233</v>
      </c>
      <c r="T172" s="3" t="s">
        <v>24</v>
      </c>
      <c r="U172" s="4" t="s">
        <v>24</v>
      </c>
      <c r="V172" s="4"/>
      <c r="W172" s="4" t="s">
        <v>24</v>
      </c>
      <c r="X172" s="4"/>
      <c r="Y172" s="4" t="s">
        <v>24</v>
      </c>
    </row>
    <row r="173" spans="1:25" x14ac:dyDescent="0.25">
      <c r="A173" s="1">
        <v>163</v>
      </c>
      <c r="B173" t="s">
        <v>808</v>
      </c>
      <c r="C173" s="4" t="s">
        <v>24</v>
      </c>
      <c r="D173" s="4" t="s">
        <v>24</v>
      </c>
      <c r="E173" s="4" t="s">
        <v>809</v>
      </c>
      <c r="F173" s="3" t="s">
        <v>810</v>
      </c>
      <c r="G173" s="4" t="s">
        <v>224</v>
      </c>
      <c r="H173" s="4" t="s">
        <v>248</v>
      </c>
      <c r="I173" s="4" t="s">
        <v>226</v>
      </c>
      <c r="J173" s="4" t="s">
        <v>331</v>
      </c>
      <c r="K173" s="4" t="s">
        <v>332</v>
      </c>
      <c r="L173" s="4" t="s">
        <v>811</v>
      </c>
      <c r="M173" s="4" t="s">
        <v>368</v>
      </c>
      <c r="N173" s="4" t="s">
        <v>369</v>
      </c>
      <c r="O173" s="4" t="s">
        <v>244</v>
      </c>
      <c r="P173" s="4">
        <v>3458500000</v>
      </c>
      <c r="Q173" s="4">
        <v>3458500000</v>
      </c>
      <c r="R173" s="4">
        <v>0</v>
      </c>
      <c r="S173" s="4" t="s">
        <v>233</v>
      </c>
      <c r="T173" s="3" t="s">
        <v>24</v>
      </c>
      <c r="U173" s="4" t="s">
        <v>24</v>
      </c>
      <c r="V173" s="4"/>
      <c r="W173" s="4" t="s">
        <v>24</v>
      </c>
      <c r="X173" s="4"/>
      <c r="Y173" s="4" t="s">
        <v>24</v>
      </c>
    </row>
    <row r="174" spans="1:25" x14ac:dyDescent="0.25">
      <c r="A174" s="1">
        <v>164</v>
      </c>
      <c r="B174" t="s">
        <v>812</v>
      </c>
      <c r="C174" s="4" t="s">
        <v>24</v>
      </c>
      <c r="D174" s="4" t="s">
        <v>24</v>
      </c>
      <c r="E174" s="4" t="s">
        <v>813</v>
      </c>
      <c r="F174" s="3" t="s">
        <v>814</v>
      </c>
      <c r="G174" s="4" t="s">
        <v>224</v>
      </c>
      <c r="H174" s="4" t="s">
        <v>248</v>
      </c>
      <c r="I174" s="4" t="s">
        <v>226</v>
      </c>
      <c r="J174" s="4" t="s">
        <v>227</v>
      </c>
      <c r="K174" s="4" t="s">
        <v>297</v>
      </c>
      <c r="L174" s="4" t="s">
        <v>815</v>
      </c>
      <c r="M174" s="4" t="s">
        <v>230</v>
      </c>
      <c r="N174" s="4" t="s">
        <v>231</v>
      </c>
      <c r="O174" s="4" t="s">
        <v>370</v>
      </c>
      <c r="P174" s="4">
        <v>5326946000</v>
      </c>
      <c r="Q174" s="4">
        <v>5326946000</v>
      </c>
      <c r="R174" s="4">
        <v>0</v>
      </c>
      <c r="S174" s="4" t="s">
        <v>233</v>
      </c>
      <c r="T174" s="3" t="s">
        <v>24</v>
      </c>
      <c r="U174" s="4" t="s">
        <v>24</v>
      </c>
      <c r="V174" s="4"/>
      <c r="W174" s="4" t="s">
        <v>24</v>
      </c>
      <c r="X174" s="4"/>
      <c r="Y174" s="4" t="s">
        <v>24</v>
      </c>
    </row>
    <row r="175" spans="1:25" x14ac:dyDescent="0.25">
      <c r="A175" s="1">
        <v>165</v>
      </c>
      <c r="B175" t="s">
        <v>816</v>
      </c>
      <c r="C175" s="4" t="s">
        <v>24</v>
      </c>
      <c r="D175" s="4" t="s">
        <v>24</v>
      </c>
      <c r="E175" s="4" t="s">
        <v>817</v>
      </c>
      <c r="F175" s="3" t="s">
        <v>810</v>
      </c>
      <c r="G175" s="4" t="s">
        <v>224</v>
      </c>
      <c r="H175" s="4" t="s">
        <v>263</v>
      </c>
      <c r="I175" s="4" t="s">
        <v>226</v>
      </c>
      <c r="J175" s="4" t="s">
        <v>227</v>
      </c>
      <c r="K175" s="4" t="s">
        <v>228</v>
      </c>
      <c r="L175" s="4" t="s">
        <v>818</v>
      </c>
      <c r="M175" s="4" t="s">
        <v>397</v>
      </c>
      <c r="N175" s="4" t="s">
        <v>398</v>
      </c>
      <c r="O175" s="4" t="s">
        <v>370</v>
      </c>
      <c r="P175" s="4">
        <v>791171000</v>
      </c>
      <c r="Q175" s="4">
        <v>791171000</v>
      </c>
      <c r="R175" s="4">
        <v>0</v>
      </c>
      <c r="S175" s="4" t="s">
        <v>233</v>
      </c>
      <c r="T175" s="3" t="s">
        <v>24</v>
      </c>
      <c r="U175" s="4" t="s">
        <v>24</v>
      </c>
      <c r="V175" s="4"/>
      <c r="W175" s="4" t="s">
        <v>24</v>
      </c>
      <c r="X175" s="4"/>
      <c r="Y175" s="4" t="s">
        <v>24</v>
      </c>
    </row>
    <row r="176" spans="1:25" x14ac:dyDescent="0.25">
      <c r="A176" s="1">
        <v>166</v>
      </c>
      <c r="B176" t="s">
        <v>819</v>
      </c>
      <c r="C176" s="4" t="s">
        <v>24</v>
      </c>
      <c r="D176" s="4" t="s">
        <v>24</v>
      </c>
      <c r="E176" s="4" t="s">
        <v>820</v>
      </c>
      <c r="F176" s="3" t="s">
        <v>810</v>
      </c>
      <c r="G176" s="4" t="s">
        <v>224</v>
      </c>
      <c r="H176" s="4" t="s">
        <v>248</v>
      </c>
      <c r="I176" s="4" t="s">
        <v>226</v>
      </c>
      <c r="J176" s="4" t="s">
        <v>227</v>
      </c>
      <c r="K176" s="4" t="s">
        <v>236</v>
      </c>
      <c r="L176" s="4" t="s">
        <v>821</v>
      </c>
      <c r="M176" s="4" t="s">
        <v>254</v>
      </c>
      <c r="N176" s="4" t="s">
        <v>255</v>
      </c>
      <c r="O176" s="4" t="s">
        <v>244</v>
      </c>
      <c r="P176" s="4">
        <v>700000000</v>
      </c>
      <c r="Q176" s="4">
        <v>700000000</v>
      </c>
      <c r="R176" s="4">
        <v>0</v>
      </c>
      <c r="S176" s="4" t="s">
        <v>233</v>
      </c>
      <c r="T176" s="3" t="s">
        <v>24</v>
      </c>
      <c r="U176" s="4" t="s">
        <v>24</v>
      </c>
      <c r="V176" s="4"/>
      <c r="W176" s="4" t="s">
        <v>24</v>
      </c>
      <c r="X176" s="4"/>
      <c r="Y176" s="4" t="s">
        <v>24</v>
      </c>
    </row>
    <row r="177" spans="1:25" x14ac:dyDescent="0.25">
      <c r="A177" s="1">
        <v>167</v>
      </c>
      <c r="B177" t="s">
        <v>822</v>
      </c>
      <c r="C177" s="4" t="s">
        <v>24</v>
      </c>
      <c r="D177" s="4" t="s">
        <v>24</v>
      </c>
      <c r="E177" s="4" t="s">
        <v>823</v>
      </c>
      <c r="F177" s="3" t="s">
        <v>810</v>
      </c>
      <c r="G177" s="4" t="s">
        <v>224</v>
      </c>
      <c r="H177" s="4" t="s">
        <v>248</v>
      </c>
      <c r="I177" s="4" t="s">
        <v>226</v>
      </c>
      <c r="J177" s="4" t="s">
        <v>227</v>
      </c>
      <c r="K177" s="4" t="s">
        <v>228</v>
      </c>
      <c r="L177" s="4" t="s">
        <v>824</v>
      </c>
      <c r="M177" s="4" t="s">
        <v>397</v>
      </c>
      <c r="N177" s="4" t="s">
        <v>398</v>
      </c>
      <c r="O177" s="4" t="s">
        <v>370</v>
      </c>
      <c r="P177" s="4">
        <v>2927000000</v>
      </c>
      <c r="Q177" s="4">
        <v>2927000000</v>
      </c>
      <c r="R177" s="4">
        <v>0</v>
      </c>
      <c r="S177" s="4" t="s">
        <v>233</v>
      </c>
      <c r="T177" s="3" t="s">
        <v>24</v>
      </c>
      <c r="U177" s="4" t="s">
        <v>24</v>
      </c>
      <c r="V177" s="4"/>
      <c r="W177" s="4" t="s">
        <v>24</v>
      </c>
      <c r="X177" s="4"/>
      <c r="Y177" s="4" t="s">
        <v>24</v>
      </c>
    </row>
    <row r="178" spans="1:25" x14ac:dyDescent="0.25">
      <c r="A178" s="1">
        <v>168</v>
      </c>
      <c r="B178" t="s">
        <v>825</v>
      </c>
      <c r="C178" s="4" t="s">
        <v>24</v>
      </c>
      <c r="D178" s="4" t="s">
        <v>24</v>
      </c>
      <c r="E178" s="4" t="s">
        <v>826</v>
      </c>
      <c r="F178" s="3" t="s">
        <v>827</v>
      </c>
      <c r="G178" s="4" t="s">
        <v>224</v>
      </c>
      <c r="H178" s="4" t="s">
        <v>248</v>
      </c>
      <c r="I178" s="4" t="s">
        <v>226</v>
      </c>
      <c r="J178" s="4" t="s">
        <v>331</v>
      </c>
      <c r="K178" s="4" t="s">
        <v>332</v>
      </c>
      <c r="L178" s="4" t="s">
        <v>828</v>
      </c>
      <c r="M178" s="4" t="s">
        <v>230</v>
      </c>
      <c r="N178" s="4" t="s">
        <v>231</v>
      </c>
      <c r="O178" s="4" t="s">
        <v>370</v>
      </c>
      <c r="P178" s="4">
        <v>234400000</v>
      </c>
      <c r="Q178" s="4">
        <v>234400000</v>
      </c>
      <c r="R178" s="4">
        <v>0</v>
      </c>
      <c r="S178" s="4" t="s">
        <v>233</v>
      </c>
      <c r="T178" s="3" t="s">
        <v>24</v>
      </c>
      <c r="U178" s="4" t="s">
        <v>24</v>
      </c>
      <c r="V178" s="4"/>
      <c r="W178" s="4" t="s">
        <v>24</v>
      </c>
      <c r="X178" s="4"/>
      <c r="Y178" s="4" t="s">
        <v>24</v>
      </c>
    </row>
    <row r="179" spans="1:25" x14ac:dyDescent="0.25">
      <c r="A179" s="1">
        <v>169</v>
      </c>
      <c r="B179" t="s">
        <v>829</v>
      </c>
      <c r="C179" s="4" t="s">
        <v>24</v>
      </c>
      <c r="D179" s="4" t="s">
        <v>24</v>
      </c>
      <c r="E179" s="4" t="s">
        <v>830</v>
      </c>
      <c r="F179" s="3" t="s">
        <v>831</v>
      </c>
      <c r="G179" s="4" t="s">
        <v>224</v>
      </c>
      <c r="H179" s="4" t="s">
        <v>248</v>
      </c>
      <c r="I179" s="4" t="s">
        <v>226</v>
      </c>
      <c r="J179" s="4" t="s">
        <v>227</v>
      </c>
      <c r="K179" s="4" t="s">
        <v>228</v>
      </c>
      <c r="L179" s="4" t="s">
        <v>832</v>
      </c>
      <c r="M179" s="4" t="s">
        <v>230</v>
      </c>
      <c r="N179" s="4" t="s">
        <v>231</v>
      </c>
      <c r="O179" s="4" t="s">
        <v>232</v>
      </c>
      <c r="P179" s="4">
        <v>1200000000</v>
      </c>
      <c r="Q179" s="4">
        <v>1200000000</v>
      </c>
      <c r="R179" s="4">
        <v>0</v>
      </c>
      <c r="S179" s="4" t="s">
        <v>233</v>
      </c>
      <c r="T179" s="3" t="s">
        <v>24</v>
      </c>
      <c r="U179" s="4" t="s">
        <v>24</v>
      </c>
      <c r="V179" s="4"/>
      <c r="W179" s="4" t="s">
        <v>24</v>
      </c>
      <c r="X179" s="4"/>
      <c r="Y179" s="4" t="s">
        <v>24</v>
      </c>
    </row>
    <row r="180" spans="1:25" x14ac:dyDescent="0.25">
      <c r="A180" s="1">
        <v>170</v>
      </c>
      <c r="B180" t="s">
        <v>833</v>
      </c>
      <c r="C180" s="4" t="s">
        <v>24</v>
      </c>
      <c r="D180" s="4" t="s">
        <v>24</v>
      </c>
      <c r="E180" s="4" t="s">
        <v>834</v>
      </c>
      <c r="F180" s="3" t="s">
        <v>835</v>
      </c>
      <c r="G180" s="4" t="s">
        <v>224</v>
      </c>
      <c r="H180" s="4" t="s">
        <v>225</v>
      </c>
      <c r="I180" s="4" t="s">
        <v>226</v>
      </c>
      <c r="J180" s="4" t="s">
        <v>227</v>
      </c>
      <c r="K180" s="4" t="s">
        <v>297</v>
      </c>
      <c r="L180" s="4" t="s">
        <v>836</v>
      </c>
      <c r="M180" s="4" t="s">
        <v>276</v>
      </c>
      <c r="N180" s="4" t="s">
        <v>277</v>
      </c>
      <c r="O180" s="4" t="s">
        <v>370</v>
      </c>
      <c r="P180" s="4">
        <v>160000000</v>
      </c>
      <c r="Q180" s="4">
        <v>160000000</v>
      </c>
      <c r="R180" s="4">
        <v>0</v>
      </c>
      <c r="S180" s="4" t="s">
        <v>233</v>
      </c>
      <c r="T180" s="3" t="s">
        <v>24</v>
      </c>
      <c r="U180" s="4" t="s">
        <v>24</v>
      </c>
      <c r="V180" s="4"/>
      <c r="W180" s="4" t="s">
        <v>24</v>
      </c>
      <c r="X180" s="4"/>
      <c r="Y180" s="4" t="s">
        <v>24</v>
      </c>
    </row>
    <row r="181" spans="1:25" x14ac:dyDescent="0.25">
      <c r="A181" s="1">
        <v>171</v>
      </c>
      <c r="B181" t="s">
        <v>837</v>
      </c>
      <c r="C181" s="4" t="s">
        <v>24</v>
      </c>
      <c r="D181" s="4" t="s">
        <v>24</v>
      </c>
      <c r="E181" s="4" t="s">
        <v>838</v>
      </c>
      <c r="F181" s="3" t="s">
        <v>839</v>
      </c>
      <c r="G181" s="4" t="s">
        <v>241</v>
      </c>
      <c r="H181" s="4" t="s">
        <v>459</v>
      </c>
      <c r="I181" s="4" t="s">
        <v>226</v>
      </c>
      <c r="J181" s="4" t="s">
        <v>227</v>
      </c>
      <c r="K181" s="4" t="s">
        <v>354</v>
      </c>
      <c r="L181" s="4" t="s">
        <v>840</v>
      </c>
      <c r="M181" s="4" t="s">
        <v>230</v>
      </c>
      <c r="N181" s="4" t="s">
        <v>231</v>
      </c>
      <c r="O181" s="4" t="s">
        <v>370</v>
      </c>
      <c r="P181" s="4">
        <v>0</v>
      </c>
      <c r="Q181" s="4">
        <v>0</v>
      </c>
      <c r="R181" s="4">
        <v>0</v>
      </c>
      <c r="S181" s="4" t="s">
        <v>233</v>
      </c>
      <c r="T181" s="3" t="s">
        <v>24</v>
      </c>
      <c r="U181" s="4" t="s">
        <v>24</v>
      </c>
      <c r="V181" s="4"/>
      <c r="W181" s="4" t="s">
        <v>24</v>
      </c>
      <c r="X181" s="4"/>
      <c r="Y181" s="4" t="s">
        <v>24</v>
      </c>
    </row>
    <row r="182" spans="1:25" x14ac:dyDescent="0.25">
      <c r="A182" s="1">
        <v>172</v>
      </c>
      <c r="B182" t="s">
        <v>841</v>
      </c>
      <c r="C182" s="4" t="s">
        <v>24</v>
      </c>
      <c r="D182" s="4" t="s">
        <v>24</v>
      </c>
      <c r="E182" s="4" t="s">
        <v>842</v>
      </c>
      <c r="F182" s="3" t="s">
        <v>839</v>
      </c>
      <c r="G182" s="4" t="s">
        <v>224</v>
      </c>
      <c r="H182" s="4" t="s">
        <v>248</v>
      </c>
      <c r="I182" s="4" t="s">
        <v>226</v>
      </c>
      <c r="J182" s="4" t="s">
        <v>227</v>
      </c>
      <c r="K182" s="4" t="s">
        <v>252</v>
      </c>
      <c r="L182" s="4" t="s">
        <v>843</v>
      </c>
      <c r="M182" s="4" t="s">
        <v>552</v>
      </c>
      <c r="N182" s="4" t="s">
        <v>553</v>
      </c>
      <c r="O182" s="4" t="s">
        <v>244</v>
      </c>
      <c r="P182" s="4">
        <v>1158194000</v>
      </c>
      <c r="Q182" s="4">
        <v>1158194000</v>
      </c>
      <c r="R182" s="4">
        <v>0</v>
      </c>
      <c r="S182" s="4" t="s">
        <v>233</v>
      </c>
      <c r="T182" s="3" t="s">
        <v>24</v>
      </c>
      <c r="U182" s="4" t="s">
        <v>24</v>
      </c>
      <c r="V182" s="4"/>
      <c r="W182" s="4" t="s">
        <v>24</v>
      </c>
      <c r="X182" s="4"/>
      <c r="Y182" s="4" t="s">
        <v>24</v>
      </c>
    </row>
    <row r="183" spans="1:25" x14ac:dyDescent="0.25">
      <c r="A183" s="1">
        <v>173</v>
      </c>
      <c r="B183" t="s">
        <v>844</v>
      </c>
      <c r="C183" s="4" t="s">
        <v>24</v>
      </c>
      <c r="D183" s="4" t="s">
        <v>24</v>
      </c>
      <c r="E183" s="4" t="s">
        <v>845</v>
      </c>
      <c r="F183" s="3" t="s">
        <v>846</v>
      </c>
      <c r="G183" s="4" t="s">
        <v>224</v>
      </c>
      <c r="H183" s="4" t="s">
        <v>248</v>
      </c>
      <c r="I183" s="4" t="s">
        <v>226</v>
      </c>
      <c r="J183" s="4" t="s">
        <v>331</v>
      </c>
      <c r="K183" s="4" t="s">
        <v>332</v>
      </c>
      <c r="L183" s="4" t="s">
        <v>847</v>
      </c>
      <c r="M183" s="4" t="s">
        <v>368</v>
      </c>
      <c r="N183" s="4" t="s">
        <v>369</v>
      </c>
      <c r="O183" s="4" t="s">
        <v>370</v>
      </c>
      <c r="P183" s="4">
        <v>661000000</v>
      </c>
      <c r="Q183" s="4">
        <v>661000000</v>
      </c>
      <c r="R183" s="4">
        <v>0</v>
      </c>
      <c r="S183" s="4" t="s">
        <v>233</v>
      </c>
      <c r="T183" s="3" t="s">
        <v>24</v>
      </c>
      <c r="U183" s="4" t="s">
        <v>24</v>
      </c>
      <c r="V183" s="4"/>
      <c r="W183" s="4" t="s">
        <v>24</v>
      </c>
      <c r="X183" s="4"/>
      <c r="Y183" s="4" t="s">
        <v>24</v>
      </c>
    </row>
    <row r="184" spans="1:25" x14ac:dyDescent="0.25">
      <c r="A184" s="1">
        <v>174</v>
      </c>
      <c r="B184" t="s">
        <v>848</v>
      </c>
      <c r="C184" s="4" t="s">
        <v>24</v>
      </c>
      <c r="D184" s="4" t="s">
        <v>24</v>
      </c>
      <c r="E184" s="4" t="s">
        <v>849</v>
      </c>
      <c r="F184" s="3" t="s">
        <v>827</v>
      </c>
      <c r="G184" s="4" t="s">
        <v>224</v>
      </c>
      <c r="H184" s="4" t="s">
        <v>248</v>
      </c>
      <c r="I184" s="4" t="s">
        <v>226</v>
      </c>
      <c r="J184" s="4" t="s">
        <v>227</v>
      </c>
      <c r="K184" s="4" t="s">
        <v>354</v>
      </c>
      <c r="L184" s="4" t="s">
        <v>850</v>
      </c>
      <c r="M184" s="4" t="s">
        <v>254</v>
      </c>
      <c r="N184" s="4" t="s">
        <v>255</v>
      </c>
      <c r="O184" s="4" t="s">
        <v>370</v>
      </c>
      <c r="P184" s="4">
        <v>43506327789676</v>
      </c>
      <c r="Q184" s="4">
        <v>43506327789676</v>
      </c>
      <c r="R184" s="4">
        <v>0</v>
      </c>
      <c r="S184" s="4" t="s">
        <v>233</v>
      </c>
      <c r="T184" s="3" t="s">
        <v>24</v>
      </c>
      <c r="U184" s="4" t="s">
        <v>24</v>
      </c>
      <c r="V184" s="4"/>
      <c r="W184" s="4" t="s">
        <v>24</v>
      </c>
      <c r="X184" s="4"/>
      <c r="Y184" s="4" t="s">
        <v>24</v>
      </c>
    </row>
    <row r="185" spans="1:25" x14ac:dyDescent="0.25">
      <c r="A185" s="1">
        <v>175</v>
      </c>
      <c r="B185" t="s">
        <v>851</v>
      </c>
      <c r="C185" s="4" t="s">
        <v>24</v>
      </c>
      <c r="D185" s="4" t="s">
        <v>24</v>
      </c>
      <c r="E185" s="4" t="s">
        <v>852</v>
      </c>
      <c r="F185" s="3" t="s">
        <v>853</v>
      </c>
      <c r="G185" s="4" t="s">
        <v>224</v>
      </c>
      <c r="H185" s="4" t="s">
        <v>248</v>
      </c>
      <c r="I185" s="4" t="s">
        <v>226</v>
      </c>
      <c r="J185" s="4" t="s">
        <v>227</v>
      </c>
      <c r="K185" s="4" t="s">
        <v>236</v>
      </c>
      <c r="L185" s="4" t="s">
        <v>854</v>
      </c>
      <c r="M185" s="4" t="s">
        <v>254</v>
      </c>
      <c r="N185" s="4" t="s">
        <v>255</v>
      </c>
      <c r="O185" s="4" t="s">
        <v>370</v>
      </c>
      <c r="P185" s="4">
        <v>10299905000</v>
      </c>
      <c r="Q185" s="4">
        <v>10299905000</v>
      </c>
      <c r="R185" s="4">
        <v>0</v>
      </c>
      <c r="S185" s="4" t="s">
        <v>233</v>
      </c>
      <c r="T185" s="3" t="s">
        <v>24</v>
      </c>
      <c r="U185" s="4" t="s">
        <v>24</v>
      </c>
      <c r="V185" s="4"/>
      <c r="W185" s="4" t="s">
        <v>24</v>
      </c>
      <c r="X185" s="4"/>
      <c r="Y185" s="4" t="s">
        <v>24</v>
      </c>
    </row>
    <row r="186" spans="1:25" x14ac:dyDescent="0.25">
      <c r="A186" s="1">
        <v>176</v>
      </c>
      <c r="B186" t="s">
        <v>855</v>
      </c>
      <c r="C186" s="4" t="s">
        <v>24</v>
      </c>
      <c r="D186" s="4" t="s">
        <v>24</v>
      </c>
      <c r="E186" s="4" t="s">
        <v>856</v>
      </c>
      <c r="F186" s="3" t="s">
        <v>857</v>
      </c>
      <c r="G186" s="4" t="s">
        <v>224</v>
      </c>
      <c r="H186" s="4" t="s">
        <v>248</v>
      </c>
      <c r="I186" s="4" t="s">
        <v>226</v>
      </c>
      <c r="J186" s="4" t="s">
        <v>227</v>
      </c>
      <c r="K186" s="4" t="s">
        <v>236</v>
      </c>
      <c r="L186" s="4" t="s">
        <v>858</v>
      </c>
      <c r="M186" s="4" t="s">
        <v>276</v>
      </c>
      <c r="N186" s="4" t="s">
        <v>277</v>
      </c>
      <c r="O186" s="4" t="s">
        <v>244</v>
      </c>
      <c r="P186" s="4">
        <v>1149525000</v>
      </c>
      <c r="Q186" s="4">
        <v>1149525000</v>
      </c>
      <c r="R186" s="4">
        <v>0</v>
      </c>
      <c r="S186" s="4" t="s">
        <v>233</v>
      </c>
      <c r="T186" s="3" t="s">
        <v>24</v>
      </c>
      <c r="U186" s="4" t="s">
        <v>24</v>
      </c>
      <c r="V186" s="4"/>
      <c r="W186" s="4" t="s">
        <v>24</v>
      </c>
      <c r="X186" s="4"/>
      <c r="Y186" s="4" t="s">
        <v>24</v>
      </c>
    </row>
    <row r="187" spans="1:25" x14ac:dyDescent="0.25">
      <c r="A187" s="1">
        <v>177</v>
      </c>
      <c r="B187" t="s">
        <v>859</v>
      </c>
      <c r="C187" s="4" t="s">
        <v>24</v>
      </c>
      <c r="D187" s="4" t="s">
        <v>24</v>
      </c>
      <c r="E187" s="4" t="s">
        <v>860</v>
      </c>
      <c r="F187" s="3" t="s">
        <v>861</v>
      </c>
      <c r="G187" s="4" t="s">
        <v>224</v>
      </c>
      <c r="H187" s="4" t="s">
        <v>248</v>
      </c>
      <c r="I187" s="4" t="s">
        <v>226</v>
      </c>
      <c r="J187" s="4" t="s">
        <v>227</v>
      </c>
      <c r="K187" s="4" t="s">
        <v>228</v>
      </c>
      <c r="L187" s="4" t="s">
        <v>862</v>
      </c>
      <c r="M187" s="4" t="s">
        <v>230</v>
      </c>
      <c r="N187" s="4" t="s">
        <v>231</v>
      </c>
      <c r="O187" s="4" t="s">
        <v>244</v>
      </c>
      <c r="P187" s="4">
        <v>3156468000</v>
      </c>
      <c r="Q187" s="4">
        <v>3156468000</v>
      </c>
      <c r="R187" s="4">
        <v>0</v>
      </c>
      <c r="S187" s="4" t="s">
        <v>233</v>
      </c>
      <c r="T187" s="3" t="s">
        <v>24</v>
      </c>
      <c r="U187" s="4" t="s">
        <v>24</v>
      </c>
      <c r="V187" s="4"/>
      <c r="W187" s="4" t="s">
        <v>24</v>
      </c>
      <c r="X187" s="4"/>
      <c r="Y187" s="4" t="s">
        <v>24</v>
      </c>
    </row>
    <row r="188" spans="1:25" x14ac:dyDescent="0.25">
      <c r="A188" s="1">
        <v>178</v>
      </c>
      <c r="B188" t="s">
        <v>863</v>
      </c>
      <c r="C188" s="4" t="s">
        <v>24</v>
      </c>
      <c r="D188" s="4" t="s">
        <v>24</v>
      </c>
      <c r="E188" s="4" t="s">
        <v>864</v>
      </c>
      <c r="F188" s="3" t="s">
        <v>865</v>
      </c>
      <c r="G188" s="4" t="s">
        <v>224</v>
      </c>
      <c r="H188" s="4" t="s">
        <v>248</v>
      </c>
      <c r="I188" s="4" t="s">
        <v>226</v>
      </c>
      <c r="J188" s="4" t="s">
        <v>227</v>
      </c>
      <c r="K188" s="4" t="s">
        <v>252</v>
      </c>
      <c r="L188" s="4" t="s">
        <v>866</v>
      </c>
      <c r="M188" s="4" t="s">
        <v>524</v>
      </c>
      <c r="N188" s="4" t="s">
        <v>525</v>
      </c>
      <c r="O188" s="4" t="s">
        <v>244</v>
      </c>
      <c r="P188" s="4">
        <v>824825000</v>
      </c>
      <c r="Q188" s="4">
        <v>824825000</v>
      </c>
      <c r="R188" s="4">
        <v>0</v>
      </c>
      <c r="S188" s="4" t="s">
        <v>233</v>
      </c>
      <c r="T188" s="3" t="s">
        <v>24</v>
      </c>
      <c r="U188" s="4" t="s">
        <v>24</v>
      </c>
      <c r="V188" s="4"/>
      <c r="W188" s="4" t="s">
        <v>24</v>
      </c>
      <c r="X188" s="4"/>
      <c r="Y188" s="4" t="s">
        <v>24</v>
      </c>
    </row>
    <row r="189" spans="1:25" x14ac:dyDescent="0.25">
      <c r="A189" s="1">
        <v>179</v>
      </c>
      <c r="B189" t="s">
        <v>867</v>
      </c>
      <c r="C189" s="4" t="s">
        <v>24</v>
      </c>
      <c r="D189" s="4" t="s">
        <v>24</v>
      </c>
      <c r="E189" s="4" t="s">
        <v>868</v>
      </c>
      <c r="F189" s="3" t="s">
        <v>223</v>
      </c>
      <c r="G189" s="4" t="s">
        <v>224</v>
      </c>
      <c r="H189" s="4" t="s">
        <v>248</v>
      </c>
      <c r="I189" s="4" t="s">
        <v>226</v>
      </c>
      <c r="J189" s="4" t="s">
        <v>331</v>
      </c>
      <c r="K189" s="4" t="s">
        <v>332</v>
      </c>
      <c r="L189" s="4" t="s">
        <v>869</v>
      </c>
      <c r="M189" s="4" t="s">
        <v>230</v>
      </c>
      <c r="N189" s="4" t="s">
        <v>231</v>
      </c>
      <c r="O189" s="4" t="s">
        <v>370</v>
      </c>
      <c r="P189" s="4">
        <v>44069000</v>
      </c>
      <c r="Q189" s="4">
        <v>44069000</v>
      </c>
      <c r="R189" s="4">
        <v>0</v>
      </c>
      <c r="S189" s="4" t="s">
        <v>233</v>
      </c>
      <c r="T189" s="3" t="s">
        <v>24</v>
      </c>
      <c r="U189" s="4" t="s">
        <v>24</v>
      </c>
      <c r="V189" s="4"/>
      <c r="W189" s="4" t="s">
        <v>24</v>
      </c>
      <c r="X189" s="4"/>
      <c r="Y189" s="4" t="s">
        <v>24</v>
      </c>
    </row>
    <row r="190" spans="1:25" x14ac:dyDescent="0.25">
      <c r="A190" s="1">
        <v>180</v>
      </c>
      <c r="B190" t="s">
        <v>870</v>
      </c>
      <c r="C190" s="4" t="s">
        <v>24</v>
      </c>
      <c r="D190" s="4" t="s">
        <v>24</v>
      </c>
      <c r="E190" s="4" t="s">
        <v>871</v>
      </c>
      <c r="F190" s="3" t="s">
        <v>872</v>
      </c>
      <c r="G190" s="4" t="s">
        <v>224</v>
      </c>
      <c r="H190" s="4" t="s">
        <v>248</v>
      </c>
      <c r="I190" s="4" t="s">
        <v>226</v>
      </c>
      <c r="J190" s="4" t="s">
        <v>227</v>
      </c>
      <c r="K190" s="4" t="s">
        <v>236</v>
      </c>
      <c r="L190" s="4" t="s">
        <v>873</v>
      </c>
      <c r="M190" s="4" t="s">
        <v>763</v>
      </c>
      <c r="N190" s="4" t="s">
        <v>764</v>
      </c>
      <c r="O190" s="4" t="s">
        <v>244</v>
      </c>
      <c r="P190" s="4">
        <v>1076574000</v>
      </c>
      <c r="Q190" s="4">
        <v>1076574000</v>
      </c>
      <c r="R190" s="4">
        <v>0</v>
      </c>
      <c r="S190" s="4" t="s">
        <v>233</v>
      </c>
      <c r="T190" s="3" t="s">
        <v>24</v>
      </c>
      <c r="U190" s="4" t="s">
        <v>24</v>
      </c>
      <c r="V190" s="4"/>
      <c r="W190" s="4" t="s">
        <v>24</v>
      </c>
      <c r="X190" s="4"/>
      <c r="Y190" s="4" t="s">
        <v>24</v>
      </c>
    </row>
    <row r="191" spans="1:25" x14ac:dyDescent="0.25">
      <c r="A191" s="1">
        <v>181</v>
      </c>
      <c r="B191" t="s">
        <v>874</v>
      </c>
      <c r="C191" s="4" t="s">
        <v>24</v>
      </c>
      <c r="D191" s="4" t="s">
        <v>24</v>
      </c>
      <c r="E191" s="4" t="s">
        <v>875</v>
      </c>
      <c r="F191" s="3" t="s">
        <v>223</v>
      </c>
      <c r="G191" s="4" t="s">
        <v>224</v>
      </c>
      <c r="H191" s="4" t="s">
        <v>248</v>
      </c>
      <c r="I191" s="4" t="s">
        <v>226</v>
      </c>
      <c r="J191" s="4" t="s">
        <v>227</v>
      </c>
      <c r="K191" s="4" t="s">
        <v>252</v>
      </c>
      <c r="L191" s="4" t="s">
        <v>876</v>
      </c>
      <c r="M191" s="4" t="s">
        <v>524</v>
      </c>
      <c r="N191" s="4" t="s">
        <v>525</v>
      </c>
      <c r="O191" s="4" t="s">
        <v>370</v>
      </c>
      <c r="P191" s="4">
        <v>718445000</v>
      </c>
      <c r="Q191" s="4">
        <v>718445000</v>
      </c>
      <c r="R191" s="4">
        <v>0</v>
      </c>
      <c r="S191" s="4" t="s">
        <v>233</v>
      </c>
      <c r="T191" s="3" t="s">
        <v>24</v>
      </c>
      <c r="U191" s="4" t="s">
        <v>24</v>
      </c>
      <c r="V191" s="4"/>
      <c r="W191" s="4" t="s">
        <v>24</v>
      </c>
      <c r="X191" s="4"/>
      <c r="Y191" s="4" t="s">
        <v>24</v>
      </c>
    </row>
    <row r="192" spans="1:25" x14ac:dyDescent="0.25">
      <c r="A192" s="1">
        <v>182</v>
      </c>
      <c r="B192" t="s">
        <v>877</v>
      </c>
      <c r="C192" s="4" t="s">
        <v>24</v>
      </c>
      <c r="D192" s="4" t="s">
        <v>24</v>
      </c>
      <c r="E192" s="4" t="s">
        <v>878</v>
      </c>
      <c r="F192" s="3" t="s">
        <v>879</v>
      </c>
      <c r="G192" s="4" t="s">
        <v>224</v>
      </c>
      <c r="H192" s="4" t="s">
        <v>248</v>
      </c>
      <c r="I192" s="4" t="s">
        <v>226</v>
      </c>
      <c r="J192" s="4" t="s">
        <v>227</v>
      </c>
      <c r="K192" s="4" t="s">
        <v>252</v>
      </c>
      <c r="L192" s="4" t="s">
        <v>880</v>
      </c>
      <c r="M192" s="4" t="s">
        <v>524</v>
      </c>
      <c r="N192" s="4" t="s">
        <v>525</v>
      </c>
      <c r="O192" s="4" t="s">
        <v>370</v>
      </c>
      <c r="P192" s="4">
        <v>401500000</v>
      </c>
      <c r="Q192" s="4">
        <v>401500000</v>
      </c>
      <c r="R192" s="4">
        <v>0</v>
      </c>
      <c r="S192" s="4" t="s">
        <v>233</v>
      </c>
      <c r="T192" s="3" t="s">
        <v>24</v>
      </c>
      <c r="U192" s="4" t="s">
        <v>24</v>
      </c>
      <c r="V192" s="4"/>
      <c r="W192" s="4" t="s">
        <v>24</v>
      </c>
      <c r="X192" s="4"/>
      <c r="Y192" s="4" t="s">
        <v>24</v>
      </c>
    </row>
    <row r="193" spans="1:25" x14ac:dyDescent="0.25">
      <c r="A193" s="1">
        <v>183</v>
      </c>
      <c r="B193" t="s">
        <v>881</v>
      </c>
      <c r="C193" s="4" t="s">
        <v>24</v>
      </c>
      <c r="D193" s="4" t="s">
        <v>24</v>
      </c>
      <c r="E193" s="4" t="s">
        <v>882</v>
      </c>
      <c r="F193" s="3" t="s">
        <v>883</v>
      </c>
      <c r="G193" s="4" t="s">
        <v>224</v>
      </c>
      <c r="H193" s="4" t="s">
        <v>248</v>
      </c>
      <c r="I193" s="4" t="s">
        <v>226</v>
      </c>
      <c r="J193" s="4" t="s">
        <v>227</v>
      </c>
      <c r="K193" s="4" t="s">
        <v>228</v>
      </c>
      <c r="L193" s="4" t="s">
        <v>884</v>
      </c>
      <c r="M193" s="4" t="s">
        <v>356</v>
      </c>
      <c r="N193" s="4" t="s">
        <v>357</v>
      </c>
      <c r="O193" s="4" t="s">
        <v>232</v>
      </c>
      <c r="P193" s="4">
        <v>349350000</v>
      </c>
      <c r="Q193" s="4">
        <v>349350000</v>
      </c>
      <c r="R193" s="4">
        <v>349350000</v>
      </c>
      <c r="S193" s="4" t="s">
        <v>233</v>
      </c>
      <c r="T193" s="3" t="s">
        <v>24</v>
      </c>
      <c r="U193" s="4" t="s">
        <v>24</v>
      </c>
      <c r="V193" s="4"/>
      <c r="W193" s="4" t="s">
        <v>24</v>
      </c>
      <c r="X193" s="4"/>
      <c r="Y193" s="4" t="s">
        <v>24</v>
      </c>
    </row>
    <row r="194" spans="1:25" x14ac:dyDescent="0.25">
      <c r="A194" s="1">
        <v>184</v>
      </c>
      <c r="B194" t="s">
        <v>885</v>
      </c>
      <c r="C194" s="4" t="s">
        <v>24</v>
      </c>
      <c r="D194" s="4" t="s">
        <v>24</v>
      </c>
      <c r="E194" s="4" t="s">
        <v>886</v>
      </c>
      <c r="F194" s="3" t="s">
        <v>887</v>
      </c>
      <c r="G194" s="4" t="s">
        <v>224</v>
      </c>
      <c r="H194" s="4" t="s">
        <v>225</v>
      </c>
      <c r="I194" s="4" t="s">
        <v>226</v>
      </c>
      <c r="J194" s="4" t="s">
        <v>227</v>
      </c>
      <c r="K194" s="4" t="s">
        <v>236</v>
      </c>
      <c r="L194" s="4" t="s">
        <v>888</v>
      </c>
      <c r="M194" s="4" t="s">
        <v>230</v>
      </c>
      <c r="N194" s="4" t="s">
        <v>231</v>
      </c>
      <c r="O194" s="4" t="s">
        <v>244</v>
      </c>
      <c r="P194" s="4">
        <v>25000000</v>
      </c>
      <c r="Q194" s="4">
        <v>25000000</v>
      </c>
      <c r="R194" s="4">
        <v>0</v>
      </c>
      <c r="S194" s="4" t="s">
        <v>233</v>
      </c>
      <c r="T194" s="3" t="s">
        <v>24</v>
      </c>
      <c r="U194" s="4" t="s">
        <v>24</v>
      </c>
      <c r="V194" s="4"/>
      <c r="W194" s="4" t="s">
        <v>24</v>
      </c>
      <c r="X194" s="4"/>
      <c r="Y194" s="4" t="s">
        <v>24</v>
      </c>
    </row>
    <row r="195" spans="1:25" x14ac:dyDescent="0.25">
      <c r="A195" s="1">
        <v>185</v>
      </c>
      <c r="B195" t="s">
        <v>889</v>
      </c>
      <c r="C195" s="4" t="s">
        <v>24</v>
      </c>
      <c r="D195" s="4" t="s">
        <v>24</v>
      </c>
      <c r="E195" s="4" t="s">
        <v>890</v>
      </c>
      <c r="F195" s="3" t="s">
        <v>891</v>
      </c>
      <c r="G195" s="4" t="s">
        <v>224</v>
      </c>
      <c r="H195" s="4" t="s">
        <v>225</v>
      </c>
      <c r="I195" s="4" t="s">
        <v>226</v>
      </c>
      <c r="J195" s="4" t="s">
        <v>227</v>
      </c>
      <c r="K195" s="4" t="s">
        <v>236</v>
      </c>
      <c r="L195" s="4" t="s">
        <v>892</v>
      </c>
      <c r="M195" s="4" t="s">
        <v>230</v>
      </c>
      <c r="N195" s="4" t="s">
        <v>231</v>
      </c>
      <c r="O195" s="4" t="s">
        <v>244</v>
      </c>
      <c r="P195" s="4">
        <v>10000000</v>
      </c>
      <c r="Q195" s="4">
        <v>10000000</v>
      </c>
      <c r="R195" s="4">
        <v>57152935</v>
      </c>
      <c r="S195" s="4" t="s">
        <v>233</v>
      </c>
      <c r="T195" s="3" t="s">
        <v>24</v>
      </c>
      <c r="U195" s="4" t="s">
        <v>24</v>
      </c>
      <c r="V195" s="4"/>
      <c r="W195" s="4" t="s">
        <v>24</v>
      </c>
      <c r="X195" s="4"/>
      <c r="Y195" s="4" t="s">
        <v>24</v>
      </c>
    </row>
    <row r="196" spans="1:25" x14ac:dyDescent="0.25">
      <c r="A196" s="1">
        <v>186</v>
      </c>
      <c r="B196" t="s">
        <v>893</v>
      </c>
      <c r="C196" s="4" t="s">
        <v>24</v>
      </c>
      <c r="D196" s="4" t="s">
        <v>24</v>
      </c>
      <c r="E196" s="4" t="s">
        <v>894</v>
      </c>
      <c r="F196" s="3" t="s">
        <v>895</v>
      </c>
      <c r="G196" s="4" t="s">
        <v>224</v>
      </c>
      <c r="H196" s="4" t="s">
        <v>248</v>
      </c>
      <c r="I196" s="4" t="s">
        <v>226</v>
      </c>
      <c r="J196" s="4" t="s">
        <v>227</v>
      </c>
      <c r="K196" s="4" t="s">
        <v>258</v>
      </c>
      <c r="L196" s="4" t="s">
        <v>896</v>
      </c>
      <c r="M196" s="4" t="s">
        <v>254</v>
      </c>
      <c r="N196" s="4" t="s">
        <v>255</v>
      </c>
      <c r="O196" s="4" t="s">
        <v>370</v>
      </c>
      <c r="P196" s="4">
        <v>201650000</v>
      </c>
      <c r="Q196" s="4">
        <v>201650000</v>
      </c>
      <c r="R196" s="4">
        <v>0</v>
      </c>
      <c r="S196" s="4" t="s">
        <v>233</v>
      </c>
      <c r="T196" s="3" t="s">
        <v>24</v>
      </c>
      <c r="U196" s="4" t="s">
        <v>24</v>
      </c>
      <c r="V196" s="4"/>
      <c r="W196" s="4" t="s">
        <v>24</v>
      </c>
      <c r="X196" s="4"/>
      <c r="Y196" s="4" t="s">
        <v>24</v>
      </c>
    </row>
    <row r="197" spans="1:25" x14ac:dyDescent="0.25">
      <c r="A197" s="1">
        <v>187</v>
      </c>
      <c r="B197" t="s">
        <v>897</v>
      </c>
      <c r="C197" s="4" t="s">
        <v>24</v>
      </c>
      <c r="D197" s="4" t="s">
        <v>24</v>
      </c>
      <c r="E197" s="4" t="s">
        <v>898</v>
      </c>
      <c r="F197" s="3" t="s">
        <v>223</v>
      </c>
      <c r="G197" s="4" t="s">
        <v>224</v>
      </c>
      <c r="H197" s="4" t="s">
        <v>225</v>
      </c>
      <c r="I197" s="4" t="s">
        <v>226</v>
      </c>
      <c r="J197" s="4" t="s">
        <v>227</v>
      </c>
      <c r="K197" s="4" t="s">
        <v>354</v>
      </c>
      <c r="L197" s="4" t="s">
        <v>899</v>
      </c>
      <c r="M197" s="4" t="s">
        <v>230</v>
      </c>
      <c r="N197" s="4" t="s">
        <v>231</v>
      </c>
      <c r="O197" s="4" t="s">
        <v>232</v>
      </c>
      <c r="P197" s="4">
        <v>1286700000</v>
      </c>
      <c r="Q197" s="4">
        <v>1286700000</v>
      </c>
      <c r="R197" s="4">
        <v>0</v>
      </c>
      <c r="S197" s="4" t="s">
        <v>233</v>
      </c>
      <c r="T197" s="3" t="s">
        <v>24</v>
      </c>
      <c r="U197" s="4" t="s">
        <v>24</v>
      </c>
      <c r="V197" s="4"/>
      <c r="W197" s="4" t="s">
        <v>24</v>
      </c>
      <c r="X197" s="4"/>
      <c r="Y197" s="4" t="s">
        <v>24</v>
      </c>
    </row>
    <row r="198" spans="1:25" x14ac:dyDescent="0.25">
      <c r="A198" s="1">
        <v>188</v>
      </c>
      <c r="B198" t="s">
        <v>900</v>
      </c>
      <c r="C198" s="4" t="s">
        <v>24</v>
      </c>
      <c r="D198" s="4" t="s">
        <v>24</v>
      </c>
      <c r="E198" s="4" t="s">
        <v>901</v>
      </c>
      <c r="F198" s="3" t="s">
        <v>223</v>
      </c>
      <c r="G198" s="4" t="s">
        <v>224</v>
      </c>
      <c r="H198" s="4" t="s">
        <v>248</v>
      </c>
      <c r="I198" s="4" t="s">
        <v>226</v>
      </c>
      <c r="J198" s="4" t="s">
        <v>227</v>
      </c>
      <c r="K198" s="4" t="s">
        <v>258</v>
      </c>
      <c r="L198" s="4" t="s">
        <v>902</v>
      </c>
      <c r="M198" s="4" t="s">
        <v>230</v>
      </c>
      <c r="N198" s="4" t="s">
        <v>231</v>
      </c>
      <c r="O198" s="4" t="s">
        <v>244</v>
      </c>
      <c r="P198" s="4">
        <v>1423212000</v>
      </c>
      <c r="Q198" s="4">
        <v>1423212000</v>
      </c>
      <c r="R198" s="4">
        <v>0</v>
      </c>
      <c r="S198" s="4" t="s">
        <v>233</v>
      </c>
      <c r="T198" s="3" t="s">
        <v>24</v>
      </c>
      <c r="U198" s="4" t="s">
        <v>24</v>
      </c>
      <c r="V198" s="4"/>
      <c r="W198" s="4" t="s">
        <v>24</v>
      </c>
      <c r="X198" s="4"/>
      <c r="Y198" s="4" t="s">
        <v>24</v>
      </c>
    </row>
    <row r="199" spans="1:25" x14ac:dyDescent="0.25">
      <c r="A199" s="1">
        <v>189</v>
      </c>
      <c r="B199" t="s">
        <v>903</v>
      </c>
      <c r="C199" s="4" t="s">
        <v>24</v>
      </c>
      <c r="D199" s="4" t="s">
        <v>24</v>
      </c>
      <c r="E199" s="4" t="s">
        <v>904</v>
      </c>
      <c r="F199" s="3" t="s">
        <v>905</v>
      </c>
      <c r="G199" s="4" t="s">
        <v>224</v>
      </c>
      <c r="H199" s="4" t="s">
        <v>248</v>
      </c>
      <c r="I199" s="4" t="s">
        <v>226</v>
      </c>
      <c r="J199" s="4" t="s">
        <v>227</v>
      </c>
      <c r="K199" s="4" t="s">
        <v>252</v>
      </c>
      <c r="L199" s="4" t="s">
        <v>906</v>
      </c>
      <c r="M199" s="4" t="s">
        <v>524</v>
      </c>
      <c r="N199" s="4" t="s">
        <v>525</v>
      </c>
      <c r="O199" s="4" t="s">
        <v>265</v>
      </c>
      <c r="P199" s="4">
        <v>786045000</v>
      </c>
      <c r="Q199" s="4">
        <v>786045000</v>
      </c>
      <c r="R199" s="4">
        <v>0</v>
      </c>
      <c r="S199" s="4" t="s">
        <v>233</v>
      </c>
      <c r="T199" s="3" t="s">
        <v>24</v>
      </c>
      <c r="U199" s="4" t="s">
        <v>24</v>
      </c>
      <c r="V199" s="4"/>
      <c r="W199" s="4" t="s">
        <v>24</v>
      </c>
      <c r="X199" s="4"/>
      <c r="Y199" s="4" t="s">
        <v>24</v>
      </c>
    </row>
    <row r="200" spans="1:25" x14ac:dyDescent="0.25">
      <c r="A200" s="1">
        <v>190</v>
      </c>
      <c r="B200" t="s">
        <v>907</v>
      </c>
      <c r="C200" s="4" t="s">
        <v>24</v>
      </c>
      <c r="D200" s="4" t="s">
        <v>24</v>
      </c>
      <c r="E200" s="4" t="s">
        <v>908</v>
      </c>
      <c r="F200" s="3" t="s">
        <v>223</v>
      </c>
      <c r="G200" s="4" t="s">
        <v>224</v>
      </c>
      <c r="H200" s="4" t="s">
        <v>248</v>
      </c>
      <c r="I200" s="4" t="s">
        <v>226</v>
      </c>
      <c r="J200" s="4" t="s">
        <v>331</v>
      </c>
      <c r="K200" s="4" t="s">
        <v>332</v>
      </c>
      <c r="L200" s="4" t="s">
        <v>909</v>
      </c>
      <c r="M200" s="4" t="s">
        <v>362</v>
      </c>
      <c r="N200" s="4" t="s">
        <v>363</v>
      </c>
      <c r="O200" s="4" t="s">
        <v>265</v>
      </c>
      <c r="P200" s="4">
        <v>296533000</v>
      </c>
      <c r="Q200" s="4">
        <v>296533000</v>
      </c>
      <c r="R200" s="4">
        <v>0</v>
      </c>
      <c r="S200" s="4" t="s">
        <v>233</v>
      </c>
      <c r="T200" s="3" t="s">
        <v>24</v>
      </c>
      <c r="U200" s="4" t="s">
        <v>24</v>
      </c>
      <c r="V200" s="4"/>
      <c r="W200" s="4" t="s">
        <v>24</v>
      </c>
      <c r="X200" s="4"/>
      <c r="Y200" s="4" t="s">
        <v>24</v>
      </c>
    </row>
    <row r="201" spans="1:25" x14ac:dyDescent="0.25">
      <c r="A201" s="1">
        <v>191</v>
      </c>
      <c r="B201" t="s">
        <v>910</v>
      </c>
      <c r="C201" s="4" t="s">
        <v>24</v>
      </c>
      <c r="D201" s="4" t="s">
        <v>24</v>
      </c>
      <c r="E201" s="4" t="s">
        <v>911</v>
      </c>
      <c r="F201" s="3" t="s">
        <v>827</v>
      </c>
      <c r="G201" s="4" t="s">
        <v>224</v>
      </c>
      <c r="H201" s="4" t="s">
        <v>248</v>
      </c>
      <c r="I201" s="4" t="s">
        <v>226</v>
      </c>
      <c r="J201" s="4" t="s">
        <v>227</v>
      </c>
      <c r="K201" s="4" t="s">
        <v>258</v>
      </c>
      <c r="L201" s="4" t="s">
        <v>912</v>
      </c>
      <c r="M201" s="4" t="s">
        <v>397</v>
      </c>
      <c r="N201" s="4" t="s">
        <v>398</v>
      </c>
      <c r="O201" s="4" t="s">
        <v>244</v>
      </c>
      <c r="P201" s="4">
        <v>3000000000</v>
      </c>
      <c r="Q201" s="4">
        <v>3000000000</v>
      </c>
      <c r="R201" s="4">
        <v>0</v>
      </c>
      <c r="S201" s="4" t="s">
        <v>233</v>
      </c>
      <c r="T201" s="3" t="s">
        <v>24</v>
      </c>
      <c r="U201" s="4" t="s">
        <v>24</v>
      </c>
      <c r="V201" s="4"/>
      <c r="W201" s="4" t="s">
        <v>24</v>
      </c>
      <c r="X201" s="4"/>
      <c r="Y201" s="4" t="s">
        <v>24</v>
      </c>
    </row>
    <row r="202" spans="1:25" x14ac:dyDescent="0.25">
      <c r="A202" s="1">
        <v>192</v>
      </c>
      <c r="B202" t="s">
        <v>913</v>
      </c>
      <c r="C202" s="4" t="s">
        <v>24</v>
      </c>
      <c r="D202" s="4" t="s">
        <v>24</v>
      </c>
      <c r="E202" s="4" t="s">
        <v>914</v>
      </c>
      <c r="F202" s="3" t="s">
        <v>905</v>
      </c>
      <c r="G202" s="4" t="s">
        <v>224</v>
      </c>
      <c r="H202" s="4" t="s">
        <v>248</v>
      </c>
      <c r="I202" s="4" t="s">
        <v>226</v>
      </c>
      <c r="J202" s="4" t="s">
        <v>331</v>
      </c>
      <c r="K202" s="4" t="s">
        <v>332</v>
      </c>
      <c r="L202" s="4" t="s">
        <v>915</v>
      </c>
      <c r="M202" s="4" t="s">
        <v>362</v>
      </c>
      <c r="N202" s="4" t="s">
        <v>363</v>
      </c>
      <c r="O202" s="4" t="s">
        <v>244</v>
      </c>
      <c r="P202" s="4">
        <v>4181897000</v>
      </c>
      <c r="Q202" s="4">
        <v>4181897000</v>
      </c>
      <c r="R202" s="4">
        <v>0</v>
      </c>
      <c r="S202" s="4" t="s">
        <v>233</v>
      </c>
      <c r="T202" s="3" t="s">
        <v>24</v>
      </c>
      <c r="U202" s="4" t="s">
        <v>24</v>
      </c>
      <c r="V202" s="4"/>
      <c r="W202" s="4" t="s">
        <v>24</v>
      </c>
      <c r="X202" s="4"/>
      <c r="Y202" s="4" t="s">
        <v>24</v>
      </c>
    </row>
    <row r="203" spans="1:25" x14ac:dyDescent="0.25">
      <c r="A203" s="1">
        <v>193</v>
      </c>
      <c r="B203" t="s">
        <v>916</v>
      </c>
      <c r="C203" s="4" t="s">
        <v>24</v>
      </c>
      <c r="D203" s="4" t="s">
        <v>24</v>
      </c>
      <c r="E203" s="4" t="s">
        <v>917</v>
      </c>
      <c r="F203" s="3" t="s">
        <v>918</v>
      </c>
      <c r="G203" s="4" t="s">
        <v>224</v>
      </c>
      <c r="H203" s="4" t="s">
        <v>248</v>
      </c>
      <c r="I203" s="4" t="s">
        <v>226</v>
      </c>
      <c r="J203" s="4" t="s">
        <v>331</v>
      </c>
      <c r="K203" s="4" t="s">
        <v>332</v>
      </c>
      <c r="L203" s="4" t="s">
        <v>919</v>
      </c>
      <c r="M203" s="4" t="s">
        <v>362</v>
      </c>
      <c r="N203" s="4" t="s">
        <v>363</v>
      </c>
      <c r="O203" s="4" t="s">
        <v>370</v>
      </c>
      <c r="P203" s="4">
        <v>551905000000</v>
      </c>
      <c r="Q203" s="4">
        <v>551905000000</v>
      </c>
      <c r="R203" s="4">
        <v>0</v>
      </c>
      <c r="S203" s="4" t="s">
        <v>233</v>
      </c>
      <c r="T203" s="3" t="s">
        <v>24</v>
      </c>
      <c r="U203" s="4" t="s">
        <v>24</v>
      </c>
      <c r="V203" s="4"/>
      <c r="W203" s="4" t="s">
        <v>24</v>
      </c>
      <c r="X203" s="4"/>
      <c r="Y203" s="4" t="s">
        <v>24</v>
      </c>
    </row>
    <row r="204" spans="1:25" x14ac:dyDescent="0.25">
      <c r="A204" s="1">
        <v>194</v>
      </c>
      <c r="B204" t="s">
        <v>920</v>
      </c>
      <c r="C204" s="4" t="s">
        <v>24</v>
      </c>
      <c r="D204" s="4" t="s">
        <v>24</v>
      </c>
      <c r="E204" s="4" t="s">
        <v>921</v>
      </c>
      <c r="F204" s="3" t="s">
        <v>922</v>
      </c>
      <c r="G204" s="4" t="s">
        <v>224</v>
      </c>
      <c r="H204" s="4" t="s">
        <v>248</v>
      </c>
      <c r="I204" s="4" t="s">
        <v>226</v>
      </c>
      <c r="J204" s="4" t="s">
        <v>227</v>
      </c>
      <c r="K204" s="4" t="s">
        <v>252</v>
      </c>
      <c r="L204" s="4" t="s">
        <v>923</v>
      </c>
      <c r="M204" s="4" t="s">
        <v>524</v>
      </c>
      <c r="N204" s="4" t="s">
        <v>525</v>
      </c>
      <c r="O204" s="4" t="s">
        <v>370</v>
      </c>
      <c r="P204" s="4">
        <v>744445000</v>
      </c>
      <c r="Q204" s="4">
        <v>744445000</v>
      </c>
      <c r="R204" s="4">
        <v>0</v>
      </c>
      <c r="S204" s="4" t="s">
        <v>233</v>
      </c>
      <c r="T204" s="3" t="s">
        <v>24</v>
      </c>
      <c r="U204" s="4" t="s">
        <v>24</v>
      </c>
      <c r="V204" s="4"/>
      <c r="W204" s="4" t="s">
        <v>24</v>
      </c>
      <c r="X204" s="4"/>
      <c r="Y204" s="4" t="s">
        <v>24</v>
      </c>
    </row>
    <row r="205" spans="1:25" x14ac:dyDescent="0.25">
      <c r="A205" s="1">
        <v>195</v>
      </c>
      <c r="B205" t="s">
        <v>924</v>
      </c>
      <c r="C205" s="4" t="s">
        <v>24</v>
      </c>
      <c r="D205" s="4" t="s">
        <v>24</v>
      </c>
      <c r="E205" s="4" t="s">
        <v>925</v>
      </c>
      <c r="F205" s="3" t="s">
        <v>926</v>
      </c>
      <c r="G205" s="4" t="s">
        <v>224</v>
      </c>
      <c r="H205" s="4" t="s">
        <v>225</v>
      </c>
      <c r="I205" s="4" t="s">
        <v>226</v>
      </c>
      <c r="J205" s="4" t="s">
        <v>227</v>
      </c>
      <c r="K205" s="4" t="s">
        <v>297</v>
      </c>
      <c r="L205" s="4" t="s">
        <v>927</v>
      </c>
      <c r="M205" s="4" t="s">
        <v>230</v>
      </c>
      <c r="N205" s="4" t="s">
        <v>231</v>
      </c>
      <c r="O205" s="4" t="s">
        <v>244</v>
      </c>
      <c r="P205" s="4">
        <v>2207843000</v>
      </c>
      <c r="Q205" s="4">
        <v>2207843000</v>
      </c>
      <c r="R205" s="4">
        <v>0</v>
      </c>
      <c r="S205" s="4" t="s">
        <v>233</v>
      </c>
      <c r="T205" s="3" t="s">
        <v>24</v>
      </c>
      <c r="U205" s="4" t="s">
        <v>24</v>
      </c>
      <c r="V205" s="4"/>
      <c r="W205" s="4" t="s">
        <v>24</v>
      </c>
      <c r="X205" s="4"/>
      <c r="Y205" s="4" t="s">
        <v>24</v>
      </c>
    </row>
    <row r="206" spans="1:25" x14ac:dyDescent="0.25">
      <c r="A206" s="1">
        <v>196</v>
      </c>
      <c r="B206" t="s">
        <v>928</v>
      </c>
      <c r="C206" s="4" t="s">
        <v>24</v>
      </c>
      <c r="D206" s="4" t="s">
        <v>24</v>
      </c>
      <c r="E206" s="4" t="s">
        <v>929</v>
      </c>
      <c r="F206" s="3" t="s">
        <v>827</v>
      </c>
      <c r="G206" s="4" t="s">
        <v>224</v>
      </c>
      <c r="H206" s="4" t="s">
        <v>225</v>
      </c>
      <c r="I206" s="4" t="s">
        <v>226</v>
      </c>
      <c r="J206" s="4" t="s">
        <v>227</v>
      </c>
      <c r="K206" s="4" t="s">
        <v>258</v>
      </c>
      <c r="L206" s="4" t="s">
        <v>930</v>
      </c>
      <c r="M206" s="4" t="s">
        <v>230</v>
      </c>
      <c r="N206" s="4" t="s">
        <v>231</v>
      </c>
      <c r="O206" s="4" t="s">
        <v>232</v>
      </c>
      <c r="P206" s="4">
        <v>81705000</v>
      </c>
      <c r="Q206" s="4">
        <v>81705000</v>
      </c>
      <c r="R206" s="4">
        <v>0</v>
      </c>
      <c r="S206" s="4" t="s">
        <v>233</v>
      </c>
      <c r="T206" s="3" t="s">
        <v>24</v>
      </c>
      <c r="U206" s="4" t="s">
        <v>24</v>
      </c>
      <c r="V206" s="4"/>
      <c r="W206" s="4" t="s">
        <v>24</v>
      </c>
      <c r="X206" s="4"/>
      <c r="Y206" s="4" t="s">
        <v>24</v>
      </c>
    </row>
    <row r="207" spans="1:25" x14ac:dyDescent="0.25">
      <c r="A207" s="1">
        <v>197</v>
      </c>
      <c r="B207" t="s">
        <v>931</v>
      </c>
      <c r="C207" s="4" t="s">
        <v>24</v>
      </c>
      <c r="D207" s="4" t="s">
        <v>24</v>
      </c>
      <c r="E207" s="4" t="s">
        <v>932</v>
      </c>
      <c r="F207" s="3" t="s">
        <v>891</v>
      </c>
      <c r="G207" s="4" t="s">
        <v>224</v>
      </c>
      <c r="H207" s="4" t="s">
        <v>225</v>
      </c>
      <c r="I207" s="4" t="s">
        <v>226</v>
      </c>
      <c r="J207" s="4" t="s">
        <v>227</v>
      </c>
      <c r="K207" s="4" t="s">
        <v>297</v>
      </c>
      <c r="L207" s="4" t="s">
        <v>933</v>
      </c>
      <c r="M207" s="4" t="s">
        <v>230</v>
      </c>
      <c r="N207" s="4" t="s">
        <v>231</v>
      </c>
      <c r="O207" s="4" t="s">
        <v>232</v>
      </c>
      <c r="P207" s="4">
        <v>561729820</v>
      </c>
      <c r="Q207" s="4">
        <v>561729820</v>
      </c>
      <c r="R207" s="4">
        <v>561729820</v>
      </c>
      <c r="S207" s="4" t="s">
        <v>233</v>
      </c>
      <c r="T207" s="3" t="s">
        <v>24</v>
      </c>
      <c r="U207" s="4" t="s">
        <v>24</v>
      </c>
      <c r="V207" s="4"/>
      <c r="W207" s="4" t="s">
        <v>24</v>
      </c>
      <c r="X207" s="4"/>
      <c r="Y207" s="4" t="s">
        <v>24</v>
      </c>
    </row>
    <row r="208" spans="1:25" x14ac:dyDescent="0.25">
      <c r="A208" s="1">
        <v>198</v>
      </c>
      <c r="B208" t="s">
        <v>934</v>
      </c>
      <c r="C208" s="4" t="s">
        <v>24</v>
      </c>
      <c r="D208" s="4" t="s">
        <v>24</v>
      </c>
      <c r="E208" s="4" t="s">
        <v>935</v>
      </c>
      <c r="F208" s="3" t="s">
        <v>887</v>
      </c>
      <c r="G208" s="4" t="s">
        <v>224</v>
      </c>
      <c r="H208" s="4" t="s">
        <v>248</v>
      </c>
      <c r="I208" s="4" t="s">
        <v>226</v>
      </c>
      <c r="J208" s="4" t="s">
        <v>227</v>
      </c>
      <c r="K208" s="4" t="s">
        <v>297</v>
      </c>
      <c r="L208" s="4" t="s">
        <v>936</v>
      </c>
      <c r="M208" s="4" t="s">
        <v>270</v>
      </c>
      <c r="N208" s="4" t="s">
        <v>271</v>
      </c>
      <c r="O208" s="4" t="s">
        <v>370</v>
      </c>
      <c r="P208" s="4">
        <v>1000000000</v>
      </c>
      <c r="Q208" s="4">
        <v>1000000000</v>
      </c>
      <c r="R208" s="4">
        <v>0</v>
      </c>
      <c r="S208" s="4" t="s">
        <v>233</v>
      </c>
      <c r="T208" s="3" t="s">
        <v>24</v>
      </c>
      <c r="U208" s="4" t="s">
        <v>24</v>
      </c>
      <c r="V208" s="4"/>
      <c r="W208" s="4" t="s">
        <v>24</v>
      </c>
      <c r="X208" s="4"/>
      <c r="Y208" s="4" t="s">
        <v>24</v>
      </c>
    </row>
    <row r="209" spans="1:25" x14ac:dyDescent="0.25">
      <c r="A209" s="1">
        <v>199</v>
      </c>
      <c r="B209" t="s">
        <v>937</v>
      </c>
      <c r="C209" s="4" t="s">
        <v>24</v>
      </c>
      <c r="D209" s="4" t="s">
        <v>24</v>
      </c>
      <c r="E209" s="4" t="s">
        <v>938</v>
      </c>
      <c r="F209" s="3" t="s">
        <v>223</v>
      </c>
      <c r="G209" s="4" t="s">
        <v>224</v>
      </c>
      <c r="H209" s="4" t="s">
        <v>248</v>
      </c>
      <c r="I209" s="4" t="s">
        <v>226</v>
      </c>
      <c r="J209" s="4" t="s">
        <v>331</v>
      </c>
      <c r="K209" s="4" t="s">
        <v>332</v>
      </c>
      <c r="L209" s="4" t="s">
        <v>939</v>
      </c>
      <c r="M209" s="4" t="s">
        <v>362</v>
      </c>
      <c r="N209" s="4" t="s">
        <v>363</v>
      </c>
      <c r="O209" s="4" t="s">
        <v>370</v>
      </c>
      <c r="P209" s="4">
        <v>568409000</v>
      </c>
      <c r="Q209" s="4">
        <v>568409000</v>
      </c>
      <c r="R209" s="4">
        <v>0</v>
      </c>
      <c r="S209" s="4" t="s">
        <v>233</v>
      </c>
      <c r="T209" s="3" t="s">
        <v>24</v>
      </c>
      <c r="U209" s="4" t="s">
        <v>24</v>
      </c>
      <c r="V209" s="4"/>
      <c r="W209" s="4" t="s">
        <v>24</v>
      </c>
      <c r="X209" s="4"/>
      <c r="Y209" s="4" t="s">
        <v>24</v>
      </c>
    </row>
    <row r="210" spans="1:25" x14ac:dyDescent="0.25">
      <c r="A210" s="1">
        <v>200</v>
      </c>
      <c r="B210" t="s">
        <v>940</v>
      </c>
      <c r="C210" s="4" t="s">
        <v>24</v>
      </c>
      <c r="D210" s="4" t="s">
        <v>24</v>
      </c>
      <c r="E210" s="4" t="s">
        <v>941</v>
      </c>
      <c r="F210" s="3" t="s">
        <v>942</v>
      </c>
      <c r="G210" s="4" t="s">
        <v>224</v>
      </c>
      <c r="H210" s="4" t="s">
        <v>248</v>
      </c>
      <c r="I210" s="4" t="s">
        <v>226</v>
      </c>
      <c r="J210" s="4" t="s">
        <v>227</v>
      </c>
      <c r="K210" s="4" t="s">
        <v>258</v>
      </c>
      <c r="L210" s="4" t="s">
        <v>943</v>
      </c>
      <c r="M210" s="4" t="s">
        <v>230</v>
      </c>
      <c r="N210" s="4" t="s">
        <v>231</v>
      </c>
      <c r="O210" s="4" t="s">
        <v>244</v>
      </c>
      <c r="P210" s="4">
        <v>2550000000</v>
      </c>
      <c r="Q210" s="4">
        <v>2550000000</v>
      </c>
      <c r="R210" s="4">
        <v>0</v>
      </c>
      <c r="S210" s="4" t="s">
        <v>233</v>
      </c>
      <c r="T210" s="3" t="s">
        <v>24</v>
      </c>
      <c r="U210" s="4" t="s">
        <v>24</v>
      </c>
      <c r="V210" s="4"/>
      <c r="W210" s="4" t="s">
        <v>24</v>
      </c>
      <c r="X210" s="4"/>
      <c r="Y210" s="4" t="s">
        <v>24</v>
      </c>
    </row>
    <row r="211" spans="1:25" x14ac:dyDescent="0.25">
      <c r="A211" s="1">
        <v>201</v>
      </c>
      <c r="B211" t="s">
        <v>944</v>
      </c>
      <c r="C211" s="4" t="s">
        <v>24</v>
      </c>
      <c r="D211" s="4" t="s">
        <v>24</v>
      </c>
      <c r="E211" s="4" t="s">
        <v>945</v>
      </c>
      <c r="F211" s="3" t="s">
        <v>942</v>
      </c>
      <c r="G211" s="4" t="s">
        <v>224</v>
      </c>
      <c r="H211" s="4" t="s">
        <v>225</v>
      </c>
      <c r="I211" s="4" t="s">
        <v>226</v>
      </c>
      <c r="J211" s="4" t="s">
        <v>227</v>
      </c>
      <c r="K211" s="4" t="s">
        <v>236</v>
      </c>
      <c r="L211" s="4" t="s">
        <v>946</v>
      </c>
      <c r="M211" s="4" t="s">
        <v>230</v>
      </c>
      <c r="N211" s="4" t="s">
        <v>231</v>
      </c>
      <c r="O211" s="4" t="s">
        <v>244</v>
      </c>
      <c r="P211" s="4">
        <v>288602106</v>
      </c>
      <c r="Q211" s="4">
        <v>288602106</v>
      </c>
      <c r="R211" s="4">
        <v>0</v>
      </c>
      <c r="S211" s="4" t="s">
        <v>233</v>
      </c>
      <c r="T211" s="3" t="s">
        <v>24</v>
      </c>
      <c r="U211" s="4" t="s">
        <v>24</v>
      </c>
      <c r="V211" s="4"/>
      <c r="W211" s="4" t="s">
        <v>24</v>
      </c>
      <c r="X211" s="4"/>
      <c r="Y211" s="4" t="s">
        <v>24</v>
      </c>
    </row>
    <row r="212" spans="1:25" x14ac:dyDescent="0.25">
      <c r="A212" s="1">
        <v>202</v>
      </c>
      <c r="B212" t="s">
        <v>947</v>
      </c>
      <c r="C212" s="4" t="s">
        <v>24</v>
      </c>
      <c r="D212" s="4" t="s">
        <v>24</v>
      </c>
      <c r="E212" s="4" t="s">
        <v>948</v>
      </c>
      <c r="F212" s="3" t="s">
        <v>949</v>
      </c>
      <c r="G212" s="4" t="s">
        <v>224</v>
      </c>
      <c r="H212" s="4" t="s">
        <v>225</v>
      </c>
      <c r="I212" s="4" t="s">
        <v>226</v>
      </c>
      <c r="J212" s="4" t="s">
        <v>227</v>
      </c>
      <c r="K212" s="4" t="s">
        <v>258</v>
      </c>
      <c r="L212" s="4" t="s">
        <v>950</v>
      </c>
      <c r="M212" s="4" t="s">
        <v>276</v>
      </c>
      <c r="N212" s="4" t="s">
        <v>277</v>
      </c>
      <c r="O212" s="4" t="s">
        <v>244</v>
      </c>
      <c r="P212" s="4">
        <v>3967000</v>
      </c>
      <c r="Q212" s="4">
        <v>3967000</v>
      </c>
      <c r="R212" s="4">
        <v>0</v>
      </c>
      <c r="S212" s="4" t="s">
        <v>233</v>
      </c>
      <c r="T212" s="3" t="s">
        <v>24</v>
      </c>
      <c r="U212" s="4" t="s">
        <v>24</v>
      </c>
      <c r="V212" s="4"/>
      <c r="W212" s="4" t="s">
        <v>24</v>
      </c>
      <c r="X212" s="4"/>
      <c r="Y212" s="4" t="s">
        <v>24</v>
      </c>
    </row>
    <row r="213" spans="1:25" x14ac:dyDescent="0.25">
      <c r="A213" s="1">
        <v>203</v>
      </c>
      <c r="B213" t="s">
        <v>951</v>
      </c>
      <c r="C213" s="4" t="s">
        <v>24</v>
      </c>
      <c r="D213" s="4" t="s">
        <v>24</v>
      </c>
      <c r="E213" s="4" t="s">
        <v>952</v>
      </c>
      <c r="F213" s="3" t="s">
        <v>942</v>
      </c>
      <c r="G213" s="4" t="s">
        <v>224</v>
      </c>
      <c r="H213" s="4" t="s">
        <v>248</v>
      </c>
      <c r="I213" s="4" t="s">
        <v>226</v>
      </c>
      <c r="J213" s="4" t="s">
        <v>227</v>
      </c>
      <c r="K213" s="4" t="s">
        <v>228</v>
      </c>
      <c r="L213" s="4" t="s">
        <v>953</v>
      </c>
      <c r="M213" s="4" t="s">
        <v>368</v>
      </c>
      <c r="N213" s="4" t="s">
        <v>369</v>
      </c>
      <c r="O213" s="4" t="s">
        <v>244</v>
      </c>
      <c r="P213" s="4">
        <v>255744000</v>
      </c>
      <c r="Q213" s="4">
        <v>255744000</v>
      </c>
      <c r="R213" s="4">
        <v>0</v>
      </c>
      <c r="S213" s="4" t="s">
        <v>233</v>
      </c>
      <c r="T213" s="3" t="s">
        <v>24</v>
      </c>
      <c r="U213" s="4" t="s">
        <v>24</v>
      </c>
      <c r="V213" s="4"/>
      <c r="W213" s="4" t="s">
        <v>24</v>
      </c>
      <c r="X213" s="4"/>
      <c r="Y213" s="4" t="s">
        <v>24</v>
      </c>
    </row>
    <row r="214" spans="1:25" x14ac:dyDescent="0.25">
      <c r="A214" s="1">
        <v>204</v>
      </c>
      <c r="B214" t="s">
        <v>954</v>
      </c>
      <c r="C214" s="4" t="s">
        <v>24</v>
      </c>
      <c r="D214" s="4" t="s">
        <v>24</v>
      </c>
      <c r="E214" s="4" t="s">
        <v>955</v>
      </c>
      <c r="F214" s="3" t="s">
        <v>956</v>
      </c>
      <c r="G214" s="4" t="s">
        <v>224</v>
      </c>
      <c r="H214" s="4" t="s">
        <v>225</v>
      </c>
      <c r="I214" s="4" t="s">
        <v>226</v>
      </c>
      <c r="J214" s="4" t="s">
        <v>227</v>
      </c>
      <c r="K214" s="4" t="s">
        <v>297</v>
      </c>
      <c r="L214" s="4" t="s">
        <v>957</v>
      </c>
      <c r="M214" s="4" t="s">
        <v>254</v>
      </c>
      <c r="N214" s="4" t="s">
        <v>255</v>
      </c>
      <c r="O214" s="4" t="s">
        <v>232</v>
      </c>
      <c r="P214" s="4">
        <v>5859000</v>
      </c>
      <c r="Q214" s="4">
        <v>5859000</v>
      </c>
      <c r="R214" s="4">
        <v>5859000</v>
      </c>
      <c r="S214" s="4" t="s">
        <v>233</v>
      </c>
      <c r="T214" s="3" t="s">
        <v>24</v>
      </c>
      <c r="U214" s="4" t="s">
        <v>24</v>
      </c>
      <c r="V214" s="4"/>
      <c r="W214" s="4" t="s">
        <v>24</v>
      </c>
      <c r="X214" s="4"/>
      <c r="Y214" s="4" t="s">
        <v>24</v>
      </c>
    </row>
    <row r="215" spans="1:25" x14ac:dyDescent="0.25">
      <c r="A215" s="1">
        <v>205</v>
      </c>
      <c r="B215" t="s">
        <v>958</v>
      </c>
      <c r="C215" s="4" t="s">
        <v>24</v>
      </c>
      <c r="D215" s="4" t="s">
        <v>24</v>
      </c>
      <c r="E215" s="4" t="s">
        <v>959</v>
      </c>
      <c r="F215" s="3" t="s">
        <v>956</v>
      </c>
      <c r="G215" s="4" t="s">
        <v>224</v>
      </c>
      <c r="H215" s="4" t="s">
        <v>301</v>
      </c>
      <c r="I215" s="4" t="s">
        <v>226</v>
      </c>
      <c r="J215" s="4" t="s">
        <v>227</v>
      </c>
      <c r="K215" s="4" t="s">
        <v>236</v>
      </c>
      <c r="L215" s="4" t="s">
        <v>960</v>
      </c>
      <c r="M215" s="4" t="s">
        <v>230</v>
      </c>
      <c r="N215" s="4" t="s">
        <v>231</v>
      </c>
      <c r="O215" s="4" t="s">
        <v>370</v>
      </c>
      <c r="P215" s="4">
        <v>0</v>
      </c>
      <c r="Q215" s="4">
        <v>0</v>
      </c>
      <c r="R215" s="4">
        <v>0</v>
      </c>
      <c r="S215" s="4" t="s">
        <v>233</v>
      </c>
      <c r="T215" s="3" t="s">
        <v>24</v>
      </c>
      <c r="U215" s="4" t="s">
        <v>24</v>
      </c>
      <c r="V215" s="4"/>
      <c r="W215" s="4" t="s">
        <v>24</v>
      </c>
      <c r="X215" s="4"/>
      <c r="Y215" s="4" t="s">
        <v>24</v>
      </c>
    </row>
    <row r="216" spans="1:25" x14ac:dyDescent="0.25">
      <c r="A216" s="1">
        <v>206</v>
      </c>
      <c r="B216" t="s">
        <v>961</v>
      </c>
      <c r="C216" s="4" t="s">
        <v>24</v>
      </c>
      <c r="D216" s="4" t="s">
        <v>24</v>
      </c>
      <c r="E216" s="4" t="s">
        <v>962</v>
      </c>
      <c r="F216" s="3" t="s">
        <v>883</v>
      </c>
      <c r="G216" s="4" t="s">
        <v>224</v>
      </c>
      <c r="H216" s="4" t="s">
        <v>248</v>
      </c>
      <c r="I216" s="4" t="s">
        <v>226</v>
      </c>
      <c r="J216" s="4" t="s">
        <v>227</v>
      </c>
      <c r="K216" s="4" t="s">
        <v>354</v>
      </c>
      <c r="L216" s="4" t="s">
        <v>963</v>
      </c>
      <c r="M216" s="4" t="s">
        <v>254</v>
      </c>
      <c r="N216" s="4" t="s">
        <v>255</v>
      </c>
      <c r="O216" s="4" t="s">
        <v>370</v>
      </c>
      <c r="P216" s="4">
        <v>118953002</v>
      </c>
      <c r="Q216" s="4">
        <v>118953002</v>
      </c>
      <c r="R216" s="4">
        <v>0</v>
      </c>
      <c r="S216" s="4" t="s">
        <v>233</v>
      </c>
      <c r="T216" s="3" t="s">
        <v>24</v>
      </c>
      <c r="U216" s="4" t="s">
        <v>24</v>
      </c>
      <c r="V216" s="4"/>
      <c r="W216" s="4" t="s">
        <v>24</v>
      </c>
      <c r="X216" s="4"/>
      <c r="Y216" s="4" t="s">
        <v>24</v>
      </c>
    </row>
    <row r="217" spans="1:25" x14ac:dyDescent="0.25">
      <c r="A217" s="1">
        <v>207</v>
      </c>
      <c r="B217" t="s">
        <v>964</v>
      </c>
      <c r="C217" s="4" t="s">
        <v>24</v>
      </c>
      <c r="D217" s="4" t="s">
        <v>24</v>
      </c>
      <c r="E217" s="4" t="s">
        <v>965</v>
      </c>
      <c r="F217" s="3" t="s">
        <v>966</v>
      </c>
      <c r="G217" s="4" t="s">
        <v>224</v>
      </c>
      <c r="H217" s="4" t="s">
        <v>225</v>
      </c>
      <c r="I217" s="4" t="s">
        <v>226</v>
      </c>
      <c r="J217" s="4" t="s">
        <v>227</v>
      </c>
      <c r="K217" s="4" t="s">
        <v>354</v>
      </c>
      <c r="L217" s="4" t="s">
        <v>967</v>
      </c>
      <c r="M217" s="4" t="s">
        <v>230</v>
      </c>
      <c r="N217" s="4" t="s">
        <v>231</v>
      </c>
      <c r="O217" s="4" t="s">
        <v>244</v>
      </c>
      <c r="P217" s="4">
        <v>2500682700</v>
      </c>
      <c r="Q217" s="4">
        <v>2500682700</v>
      </c>
      <c r="R217" s="4">
        <v>0</v>
      </c>
      <c r="S217" s="4" t="s">
        <v>233</v>
      </c>
      <c r="T217" s="3" t="s">
        <v>24</v>
      </c>
      <c r="U217" s="4" t="s">
        <v>24</v>
      </c>
      <c r="V217" s="4"/>
      <c r="W217" s="4" t="s">
        <v>24</v>
      </c>
      <c r="X217" s="4"/>
      <c r="Y217" s="4" t="s">
        <v>24</v>
      </c>
    </row>
    <row r="218" spans="1:25" x14ac:dyDescent="0.25">
      <c r="A218" s="1">
        <v>208</v>
      </c>
      <c r="B218" t="s">
        <v>968</v>
      </c>
      <c r="C218" s="4" t="s">
        <v>24</v>
      </c>
      <c r="D218" s="4" t="s">
        <v>24</v>
      </c>
      <c r="E218" s="4" t="s">
        <v>969</v>
      </c>
      <c r="F218" s="3" t="s">
        <v>970</v>
      </c>
      <c r="G218" s="4" t="s">
        <v>224</v>
      </c>
      <c r="H218" s="4" t="s">
        <v>248</v>
      </c>
      <c r="I218" s="4" t="s">
        <v>226</v>
      </c>
      <c r="J218" s="4" t="s">
        <v>331</v>
      </c>
      <c r="K218" s="4" t="s">
        <v>332</v>
      </c>
      <c r="L218" s="4" t="s">
        <v>971</v>
      </c>
      <c r="M218" s="4" t="s">
        <v>230</v>
      </c>
      <c r="N218" s="4" t="s">
        <v>231</v>
      </c>
      <c r="O218" s="4" t="s">
        <v>370</v>
      </c>
      <c r="P218" s="4">
        <v>1190637192</v>
      </c>
      <c r="Q218" s="4">
        <v>1190637192</v>
      </c>
      <c r="R218" s="4">
        <v>0</v>
      </c>
      <c r="S218" s="4" t="s">
        <v>233</v>
      </c>
      <c r="T218" s="3" t="s">
        <v>24</v>
      </c>
      <c r="U218" s="4" t="s">
        <v>24</v>
      </c>
      <c r="V218" s="4"/>
      <c r="W218" s="4" t="s">
        <v>24</v>
      </c>
      <c r="X218" s="4"/>
      <c r="Y218" s="4" t="s">
        <v>24</v>
      </c>
    </row>
    <row r="219" spans="1:25" x14ac:dyDescent="0.25">
      <c r="A219" s="1">
        <v>209</v>
      </c>
      <c r="B219" t="s">
        <v>972</v>
      </c>
      <c r="C219" s="4" t="s">
        <v>24</v>
      </c>
      <c r="D219" s="4" t="s">
        <v>24</v>
      </c>
      <c r="E219" s="4" t="s">
        <v>973</v>
      </c>
      <c r="F219" s="3" t="s">
        <v>541</v>
      </c>
      <c r="G219" s="4" t="s">
        <v>224</v>
      </c>
      <c r="H219" s="4" t="s">
        <v>225</v>
      </c>
      <c r="I219" s="4" t="s">
        <v>226</v>
      </c>
      <c r="J219" s="4" t="s">
        <v>227</v>
      </c>
      <c r="K219" s="4" t="s">
        <v>258</v>
      </c>
      <c r="L219" s="4" t="s">
        <v>974</v>
      </c>
      <c r="M219" s="4" t="s">
        <v>230</v>
      </c>
      <c r="N219" s="4" t="s">
        <v>231</v>
      </c>
      <c r="O219" s="4" t="s">
        <v>232</v>
      </c>
      <c r="P219" s="4">
        <v>3587393155</v>
      </c>
      <c r="Q219" s="4">
        <v>3587393155</v>
      </c>
      <c r="R219" s="4">
        <v>4301811927</v>
      </c>
      <c r="S219" s="4" t="s">
        <v>233</v>
      </c>
      <c r="T219" s="3" t="s">
        <v>24</v>
      </c>
      <c r="U219" s="4" t="s">
        <v>24</v>
      </c>
      <c r="V219" s="4"/>
      <c r="W219" s="4" t="s">
        <v>24</v>
      </c>
      <c r="X219" s="4"/>
      <c r="Y219" s="4" t="s">
        <v>24</v>
      </c>
    </row>
    <row r="220" spans="1:25" x14ac:dyDescent="0.25">
      <c r="A220" s="1">
        <v>210</v>
      </c>
      <c r="B220" t="s">
        <v>975</v>
      </c>
      <c r="C220" s="4" t="s">
        <v>24</v>
      </c>
      <c r="D220" s="4" t="s">
        <v>24</v>
      </c>
      <c r="E220" s="4" t="s">
        <v>976</v>
      </c>
      <c r="F220" s="3" t="s">
        <v>977</v>
      </c>
      <c r="G220" s="4" t="s">
        <v>224</v>
      </c>
      <c r="H220" s="4" t="s">
        <v>225</v>
      </c>
      <c r="I220" s="4" t="s">
        <v>226</v>
      </c>
      <c r="J220" s="4" t="s">
        <v>227</v>
      </c>
      <c r="K220" s="4" t="s">
        <v>258</v>
      </c>
      <c r="L220" s="4" t="s">
        <v>978</v>
      </c>
      <c r="M220" s="4" t="s">
        <v>230</v>
      </c>
      <c r="N220" s="4" t="s">
        <v>231</v>
      </c>
      <c r="O220" s="4" t="s">
        <v>265</v>
      </c>
      <c r="P220" s="4">
        <v>0</v>
      </c>
      <c r="Q220" s="4">
        <v>0</v>
      </c>
      <c r="R220" s="4">
        <v>0</v>
      </c>
      <c r="S220" s="4" t="s">
        <v>233</v>
      </c>
      <c r="T220" s="3" t="s">
        <v>24</v>
      </c>
      <c r="U220" s="4" t="s">
        <v>24</v>
      </c>
      <c r="V220" s="4"/>
      <c r="W220" s="4" t="s">
        <v>24</v>
      </c>
      <c r="X220" s="4"/>
      <c r="Y220" s="4" t="s">
        <v>24</v>
      </c>
    </row>
    <row r="221" spans="1:25" x14ac:dyDescent="0.25">
      <c r="A221" s="1">
        <v>211</v>
      </c>
      <c r="B221" t="s">
        <v>979</v>
      </c>
      <c r="C221" s="4" t="s">
        <v>24</v>
      </c>
      <c r="D221" s="4" t="s">
        <v>24</v>
      </c>
      <c r="E221" s="4" t="s">
        <v>980</v>
      </c>
      <c r="F221" s="3" t="s">
        <v>981</v>
      </c>
      <c r="G221" s="4" t="s">
        <v>224</v>
      </c>
      <c r="H221" s="4" t="s">
        <v>248</v>
      </c>
      <c r="I221" s="4" t="s">
        <v>226</v>
      </c>
      <c r="J221" s="4" t="s">
        <v>227</v>
      </c>
      <c r="K221" s="4" t="s">
        <v>228</v>
      </c>
      <c r="L221" s="4" t="s">
        <v>982</v>
      </c>
      <c r="M221" s="4" t="s">
        <v>230</v>
      </c>
      <c r="N221" s="4" t="s">
        <v>231</v>
      </c>
      <c r="O221" s="4" t="s">
        <v>232</v>
      </c>
      <c r="P221" s="4">
        <v>3747306000</v>
      </c>
      <c r="Q221" s="4">
        <v>3747306000</v>
      </c>
      <c r="R221" s="4">
        <v>0</v>
      </c>
      <c r="S221" s="4" t="s">
        <v>233</v>
      </c>
      <c r="T221" s="3" t="s">
        <v>24</v>
      </c>
      <c r="U221" s="4" t="s">
        <v>24</v>
      </c>
      <c r="V221" s="4"/>
      <c r="W221" s="4" t="s">
        <v>24</v>
      </c>
      <c r="X221" s="4"/>
      <c r="Y221" s="4" t="s">
        <v>24</v>
      </c>
    </row>
    <row r="222" spans="1:25" x14ac:dyDescent="0.25">
      <c r="A222" s="1">
        <v>212</v>
      </c>
      <c r="B222" t="s">
        <v>983</v>
      </c>
      <c r="C222" s="4" t="s">
        <v>24</v>
      </c>
      <c r="D222" s="4" t="s">
        <v>24</v>
      </c>
      <c r="E222" s="4" t="s">
        <v>984</v>
      </c>
      <c r="F222" s="3" t="s">
        <v>977</v>
      </c>
      <c r="G222" s="4" t="s">
        <v>224</v>
      </c>
      <c r="H222" s="4" t="s">
        <v>263</v>
      </c>
      <c r="I222" s="4" t="s">
        <v>226</v>
      </c>
      <c r="J222" s="4" t="s">
        <v>227</v>
      </c>
      <c r="K222" s="4" t="s">
        <v>297</v>
      </c>
      <c r="L222" s="4" t="s">
        <v>985</v>
      </c>
      <c r="M222" s="4" t="s">
        <v>230</v>
      </c>
      <c r="N222" s="4" t="s">
        <v>231</v>
      </c>
      <c r="O222" s="4" t="s">
        <v>244</v>
      </c>
      <c r="P222" s="4">
        <v>0</v>
      </c>
      <c r="Q222" s="4">
        <v>0</v>
      </c>
      <c r="R222" s="4">
        <v>0</v>
      </c>
      <c r="S222" s="4" t="s">
        <v>233</v>
      </c>
      <c r="T222" s="3" t="s">
        <v>24</v>
      </c>
      <c r="U222" s="4" t="s">
        <v>24</v>
      </c>
      <c r="V222" s="4"/>
      <c r="W222" s="4" t="s">
        <v>24</v>
      </c>
      <c r="X222" s="4"/>
      <c r="Y222" s="4" t="s">
        <v>24</v>
      </c>
    </row>
    <row r="223" spans="1:25" x14ac:dyDescent="0.25">
      <c r="A223" s="1">
        <v>213</v>
      </c>
      <c r="B223" t="s">
        <v>986</v>
      </c>
      <c r="C223" s="4" t="s">
        <v>24</v>
      </c>
      <c r="D223" s="4" t="s">
        <v>24</v>
      </c>
      <c r="E223" s="4" t="s">
        <v>987</v>
      </c>
      <c r="F223" s="3" t="s">
        <v>223</v>
      </c>
      <c r="G223" s="4" t="s">
        <v>224</v>
      </c>
      <c r="H223" s="4" t="s">
        <v>248</v>
      </c>
      <c r="I223" s="4" t="s">
        <v>226</v>
      </c>
      <c r="J223" s="4" t="s">
        <v>227</v>
      </c>
      <c r="K223" s="4" t="s">
        <v>236</v>
      </c>
      <c r="L223" s="4" t="s">
        <v>988</v>
      </c>
      <c r="M223" s="4" t="s">
        <v>254</v>
      </c>
      <c r="N223" s="4" t="s">
        <v>255</v>
      </c>
      <c r="O223" s="4" t="s">
        <v>244</v>
      </c>
      <c r="P223" s="4">
        <v>157363500</v>
      </c>
      <c r="Q223" s="4">
        <v>157363500</v>
      </c>
      <c r="R223" s="4">
        <v>0</v>
      </c>
      <c r="S223" s="4" t="s">
        <v>233</v>
      </c>
      <c r="T223" s="3" t="s">
        <v>24</v>
      </c>
      <c r="U223" s="4" t="s">
        <v>24</v>
      </c>
      <c r="V223" s="4"/>
      <c r="W223" s="4" t="s">
        <v>24</v>
      </c>
      <c r="X223" s="4"/>
      <c r="Y223" s="4" t="s">
        <v>24</v>
      </c>
    </row>
    <row r="224" spans="1:25" x14ac:dyDescent="0.25">
      <c r="A224" s="1">
        <v>214</v>
      </c>
      <c r="B224" t="s">
        <v>989</v>
      </c>
      <c r="C224" s="4" t="s">
        <v>24</v>
      </c>
      <c r="D224" s="4" t="s">
        <v>24</v>
      </c>
      <c r="E224" s="4" t="s">
        <v>990</v>
      </c>
      <c r="F224" s="3" t="s">
        <v>991</v>
      </c>
      <c r="G224" s="4" t="s">
        <v>224</v>
      </c>
      <c r="H224" s="4" t="s">
        <v>248</v>
      </c>
      <c r="I224" s="4" t="s">
        <v>226</v>
      </c>
      <c r="J224" s="4" t="s">
        <v>227</v>
      </c>
      <c r="K224" s="4" t="s">
        <v>297</v>
      </c>
      <c r="L224" s="4" t="s">
        <v>992</v>
      </c>
      <c r="M224" s="4" t="s">
        <v>230</v>
      </c>
      <c r="N224" s="4" t="s">
        <v>231</v>
      </c>
      <c r="O224" s="4" t="s">
        <v>244</v>
      </c>
      <c r="P224" s="4">
        <v>3013762391</v>
      </c>
      <c r="Q224" s="4">
        <v>3013762391</v>
      </c>
      <c r="R224" s="4">
        <v>0</v>
      </c>
      <c r="S224" s="4" t="s">
        <v>233</v>
      </c>
      <c r="T224" s="3" t="s">
        <v>24</v>
      </c>
      <c r="U224" s="4" t="s">
        <v>24</v>
      </c>
      <c r="V224" s="4"/>
      <c r="W224" s="4" t="s">
        <v>24</v>
      </c>
      <c r="X224" s="4"/>
      <c r="Y224" s="4" t="s">
        <v>24</v>
      </c>
    </row>
    <row r="225" spans="1:25" x14ac:dyDescent="0.25">
      <c r="A225" s="1">
        <v>215</v>
      </c>
      <c r="B225" t="s">
        <v>993</v>
      </c>
      <c r="C225" s="4" t="s">
        <v>24</v>
      </c>
      <c r="D225" s="4" t="s">
        <v>24</v>
      </c>
      <c r="E225" s="4" t="s">
        <v>994</v>
      </c>
      <c r="F225" s="3" t="s">
        <v>995</v>
      </c>
      <c r="G225" s="4" t="s">
        <v>224</v>
      </c>
      <c r="H225" s="4" t="s">
        <v>225</v>
      </c>
      <c r="I225" s="4" t="s">
        <v>226</v>
      </c>
      <c r="J225" s="4" t="s">
        <v>227</v>
      </c>
      <c r="K225" s="4" t="s">
        <v>228</v>
      </c>
      <c r="L225" s="4" t="s">
        <v>996</v>
      </c>
      <c r="M225" s="4" t="s">
        <v>270</v>
      </c>
      <c r="N225" s="4" t="s">
        <v>271</v>
      </c>
      <c r="O225" s="4" t="s">
        <v>244</v>
      </c>
      <c r="P225" s="4">
        <v>100000000</v>
      </c>
      <c r="Q225" s="4">
        <v>100000000</v>
      </c>
      <c r="R225" s="4">
        <v>100000000</v>
      </c>
      <c r="S225" s="4" t="s">
        <v>233</v>
      </c>
      <c r="T225" s="3" t="s">
        <v>24</v>
      </c>
      <c r="U225" s="4" t="s">
        <v>24</v>
      </c>
      <c r="V225" s="4"/>
      <c r="W225" s="4" t="s">
        <v>24</v>
      </c>
      <c r="X225" s="4"/>
      <c r="Y225" s="4" t="s">
        <v>24</v>
      </c>
    </row>
    <row r="226" spans="1:25" x14ac:dyDescent="0.25">
      <c r="A226" s="1">
        <v>216</v>
      </c>
      <c r="B226" t="s">
        <v>997</v>
      </c>
      <c r="C226" s="4" t="s">
        <v>24</v>
      </c>
      <c r="D226" s="4" t="s">
        <v>24</v>
      </c>
      <c r="E226" s="4" t="s">
        <v>998</v>
      </c>
      <c r="F226" s="3" t="s">
        <v>999</v>
      </c>
      <c r="G226" s="4" t="s">
        <v>224</v>
      </c>
      <c r="H226" s="4" t="s">
        <v>248</v>
      </c>
      <c r="I226" s="4" t="s">
        <v>226</v>
      </c>
      <c r="J226" s="4" t="s">
        <v>227</v>
      </c>
      <c r="K226" s="4" t="s">
        <v>297</v>
      </c>
      <c r="L226" s="4" t="s">
        <v>1000</v>
      </c>
      <c r="M226" s="4" t="s">
        <v>230</v>
      </c>
      <c r="N226" s="4" t="s">
        <v>231</v>
      </c>
      <c r="O226" s="4" t="s">
        <v>232</v>
      </c>
      <c r="P226" s="4">
        <v>45251910024</v>
      </c>
      <c r="Q226" s="4">
        <v>45251910024</v>
      </c>
      <c r="R226" s="4">
        <v>0</v>
      </c>
      <c r="S226" s="4" t="s">
        <v>233</v>
      </c>
      <c r="T226" s="3" t="s">
        <v>24</v>
      </c>
      <c r="U226" s="4" t="s">
        <v>24</v>
      </c>
      <c r="V226" s="4"/>
      <c r="W226" s="4" t="s">
        <v>24</v>
      </c>
      <c r="X226" s="4"/>
      <c r="Y226" s="4" t="s">
        <v>24</v>
      </c>
    </row>
    <row r="227" spans="1:25" x14ac:dyDescent="0.25">
      <c r="A227" s="1">
        <v>217</v>
      </c>
      <c r="B227" t="s">
        <v>1001</v>
      </c>
      <c r="C227" s="4" t="s">
        <v>24</v>
      </c>
      <c r="D227" s="4" t="s">
        <v>24</v>
      </c>
      <c r="E227" s="4" t="s">
        <v>1002</v>
      </c>
      <c r="F227" s="3" t="s">
        <v>1003</v>
      </c>
      <c r="G227" s="4" t="s">
        <v>224</v>
      </c>
      <c r="H227" s="4" t="s">
        <v>225</v>
      </c>
      <c r="I227" s="4" t="s">
        <v>226</v>
      </c>
      <c r="J227" s="4" t="s">
        <v>227</v>
      </c>
      <c r="K227" s="4" t="s">
        <v>228</v>
      </c>
      <c r="L227" s="4" t="s">
        <v>1004</v>
      </c>
      <c r="M227" s="4" t="s">
        <v>230</v>
      </c>
      <c r="N227" s="4" t="s">
        <v>231</v>
      </c>
      <c r="O227" s="4" t="s">
        <v>244</v>
      </c>
      <c r="P227" s="4">
        <v>50000000</v>
      </c>
      <c r="Q227" s="4">
        <v>50000000</v>
      </c>
      <c r="R227" s="4">
        <v>0</v>
      </c>
      <c r="S227" s="4" t="s">
        <v>233</v>
      </c>
      <c r="T227" s="3" t="s">
        <v>24</v>
      </c>
      <c r="U227" s="4" t="s">
        <v>24</v>
      </c>
      <c r="V227" s="4"/>
      <c r="W227" s="4" t="s">
        <v>24</v>
      </c>
      <c r="X227" s="4"/>
      <c r="Y227" s="4" t="s">
        <v>24</v>
      </c>
    </row>
    <row r="228" spans="1:25" x14ac:dyDescent="0.25">
      <c r="A228" s="1">
        <v>218</v>
      </c>
      <c r="B228" t="s">
        <v>1005</v>
      </c>
      <c r="C228" s="4" t="s">
        <v>24</v>
      </c>
      <c r="D228" s="4" t="s">
        <v>24</v>
      </c>
      <c r="E228" s="4" t="s">
        <v>1006</v>
      </c>
      <c r="F228" s="3" t="s">
        <v>1007</v>
      </c>
      <c r="G228" s="4" t="s">
        <v>224</v>
      </c>
      <c r="H228" s="4" t="s">
        <v>330</v>
      </c>
      <c r="I228" s="4" t="s">
        <v>226</v>
      </c>
      <c r="J228" s="4" t="s">
        <v>227</v>
      </c>
      <c r="K228" s="4" t="s">
        <v>252</v>
      </c>
      <c r="L228" s="4" t="s">
        <v>1008</v>
      </c>
      <c r="M228" s="4" t="s">
        <v>254</v>
      </c>
      <c r="N228" s="4" t="s">
        <v>255</v>
      </c>
      <c r="O228" s="4" t="s">
        <v>370</v>
      </c>
      <c r="P228" s="4">
        <v>13859523919</v>
      </c>
      <c r="Q228" s="4">
        <v>13859523919</v>
      </c>
      <c r="R228" s="4">
        <v>0</v>
      </c>
      <c r="S228" s="4" t="s">
        <v>233</v>
      </c>
      <c r="T228" s="3" t="s">
        <v>24</v>
      </c>
      <c r="U228" s="4" t="s">
        <v>24</v>
      </c>
      <c r="V228" s="4"/>
      <c r="W228" s="4" t="s">
        <v>24</v>
      </c>
      <c r="X228" s="4"/>
      <c r="Y228" s="4" t="s">
        <v>24</v>
      </c>
    </row>
    <row r="229" spans="1:25" x14ac:dyDescent="0.25">
      <c r="A229" s="1">
        <v>219</v>
      </c>
      <c r="B229" t="s">
        <v>1009</v>
      </c>
      <c r="C229" s="4" t="s">
        <v>24</v>
      </c>
      <c r="D229" s="4" t="s">
        <v>24</v>
      </c>
      <c r="E229" s="4" t="s">
        <v>1010</v>
      </c>
      <c r="F229" s="3" t="s">
        <v>977</v>
      </c>
      <c r="G229" s="4" t="s">
        <v>224</v>
      </c>
      <c r="H229" s="4" t="s">
        <v>248</v>
      </c>
      <c r="I229" s="4" t="s">
        <v>226</v>
      </c>
      <c r="J229" s="4" t="s">
        <v>227</v>
      </c>
      <c r="K229" s="4" t="s">
        <v>236</v>
      </c>
      <c r="L229" s="4" t="s">
        <v>1011</v>
      </c>
      <c r="M229" s="4" t="s">
        <v>552</v>
      </c>
      <c r="N229" s="4" t="s">
        <v>553</v>
      </c>
      <c r="O229" s="4" t="s">
        <v>370</v>
      </c>
      <c r="P229" s="4">
        <v>220000000</v>
      </c>
      <c r="Q229" s="4">
        <v>220000000</v>
      </c>
      <c r="R229" s="4">
        <v>0</v>
      </c>
      <c r="S229" s="4" t="s">
        <v>233</v>
      </c>
      <c r="T229" s="3" t="s">
        <v>24</v>
      </c>
      <c r="U229" s="4" t="s">
        <v>24</v>
      </c>
      <c r="V229" s="4"/>
      <c r="W229" s="4" t="s">
        <v>24</v>
      </c>
      <c r="X229" s="4"/>
      <c r="Y229" s="4" t="s">
        <v>24</v>
      </c>
    </row>
    <row r="230" spans="1:25" x14ac:dyDescent="0.25">
      <c r="A230" s="1">
        <v>220</v>
      </c>
      <c r="B230" t="s">
        <v>1012</v>
      </c>
      <c r="C230" s="4" t="s">
        <v>24</v>
      </c>
      <c r="D230" s="4" t="s">
        <v>24</v>
      </c>
      <c r="E230" s="4" t="s">
        <v>1013</v>
      </c>
      <c r="F230" s="3" t="s">
        <v>1014</v>
      </c>
      <c r="G230" s="4" t="s">
        <v>224</v>
      </c>
      <c r="H230" s="4" t="s">
        <v>225</v>
      </c>
      <c r="I230" s="4" t="s">
        <v>226</v>
      </c>
      <c r="J230" s="4" t="s">
        <v>227</v>
      </c>
      <c r="K230" s="4" t="s">
        <v>258</v>
      </c>
      <c r="L230" s="4" t="s">
        <v>1015</v>
      </c>
      <c r="M230" s="4" t="s">
        <v>276</v>
      </c>
      <c r="N230" s="4" t="s">
        <v>277</v>
      </c>
      <c r="O230" s="4" t="s">
        <v>244</v>
      </c>
      <c r="P230" s="4">
        <v>5305500</v>
      </c>
      <c r="Q230" s="4">
        <v>5305500</v>
      </c>
      <c r="R230" s="4">
        <v>0</v>
      </c>
      <c r="S230" s="4" t="s">
        <v>233</v>
      </c>
      <c r="T230" s="3" t="s">
        <v>24</v>
      </c>
      <c r="U230" s="4" t="s">
        <v>24</v>
      </c>
      <c r="V230" s="4"/>
      <c r="W230" s="4" t="s">
        <v>24</v>
      </c>
      <c r="X230" s="4"/>
      <c r="Y230" s="4" t="s">
        <v>24</v>
      </c>
    </row>
    <row r="231" spans="1:25" x14ac:dyDescent="0.25">
      <c r="A231" s="1">
        <v>221</v>
      </c>
      <c r="B231" t="s">
        <v>1016</v>
      </c>
      <c r="C231" s="4" t="s">
        <v>24</v>
      </c>
      <c r="D231" s="4" t="s">
        <v>24</v>
      </c>
      <c r="E231" s="4" t="s">
        <v>1017</v>
      </c>
      <c r="F231" s="3" t="s">
        <v>1018</v>
      </c>
      <c r="G231" s="4" t="s">
        <v>224</v>
      </c>
      <c r="H231" s="4" t="s">
        <v>248</v>
      </c>
      <c r="I231" s="4" t="s">
        <v>226</v>
      </c>
      <c r="J231" s="4" t="s">
        <v>227</v>
      </c>
      <c r="K231" s="4" t="s">
        <v>252</v>
      </c>
      <c r="L231" s="4" t="s">
        <v>1019</v>
      </c>
      <c r="M231" s="4" t="s">
        <v>1020</v>
      </c>
      <c r="N231" s="4" t="s">
        <v>1021</v>
      </c>
      <c r="O231" s="4" t="s">
        <v>232</v>
      </c>
      <c r="P231" s="4">
        <v>6250686</v>
      </c>
      <c r="Q231" s="4">
        <v>6250686</v>
      </c>
      <c r="R231" s="4">
        <v>17746607</v>
      </c>
      <c r="S231" s="4" t="s">
        <v>233</v>
      </c>
      <c r="T231" s="3" t="s">
        <v>24</v>
      </c>
      <c r="U231" s="4" t="s">
        <v>24</v>
      </c>
      <c r="V231" s="4"/>
      <c r="W231" s="4" t="s">
        <v>24</v>
      </c>
      <c r="X231" s="4"/>
      <c r="Y231" s="4" t="s">
        <v>24</v>
      </c>
    </row>
    <row r="232" spans="1:25" x14ac:dyDescent="0.25">
      <c r="A232" s="1">
        <v>222</v>
      </c>
      <c r="B232" t="s">
        <v>1022</v>
      </c>
      <c r="C232" s="4" t="s">
        <v>24</v>
      </c>
      <c r="D232" s="4" t="s">
        <v>24</v>
      </c>
      <c r="E232" s="4" t="s">
        <v>1023</v>
      </c>
      <c r="F232" s="3" t="s">
        <v>787</v>
      </c>
      <c r="G232" s="4" t="s">
        <v>224</v>
      </c>
      <c r="H232" s="4" t="s">
        <v>225</v>
      </c>
      <c r="I232" s="4" t="s">
        <v>226</v>
      </c>
      <c r="J232" s="4" t="s">
        <v>227</v>
      </c>
      <c r="K232" s="4" t="s">
        <v>297</v>
      </c>
      <c r="L232" s="4" t="s">
        <v>1024</v>
      </c>
      <c r="M232" s="4" t="s">
        <v>552</v>
      </c>
      <c r="N232" s="4" t="s">
        <v>553</v>
      </c>
      <c r="O232" s="4" t="s">
        <v>370</v>
      </c>
      <c r="P232" s="4">
        <v>0</v>
      </c>
      <c r="Q232" s="4">
        <v>0</v>
      </c>
      <c r="R232" s="4">
        <v>0</v>
      </c>
      <c r="S232" s="4" t="s">
        <v>233</v>
      </c>
      <c r="T232" s="3" t="s">
        <v>24</v>
      </c>
      <c r="U232" s="4" t="s">
        <v>24</v>
      </c>
      <c r="V232" s="4"/>
      <c r="W232" s="4" t="s">
        <v>24</v>
      </c>
      <c r="X232" s="4"/>
      <c r="Y232" s="4" t="s">
        <v>24</v>
      </c>
    </row>
    <row r="233" spans="1:25" x14ac:dyDescent="0.25">
      <c r="A233" s="1">
        <v>223</v>
      </c>
      <c r="B233" t="s">
        <v>1025</v>
      </c>
      <c r="C233" s="4" t="s">
        <v>24</v>
      </c>
      <c r="D233" s="4" t="s">
        <v>24</v>
      </c>
      <c r="E233" s="4" t="s">
        <v>1026</v>
      </c>
      <c r="F233" s="3" t="s">
        <v>1027</v>
      </c>
      <c r="G233" s="4" t="s">
        <v>224</v>
      </c>
      <c r="H233" s="4" t="s">
        <v>225</v>
      </c>
      <c r="I233" s="4" t="s">
        <v>226</v>
      </c>
      <c r="J233" s="4" t="s">
        <v>227</v>
      </c>
      <c r="K233" s="4" t="s">
        <v>354</v>
      </c>
      <c r="L233" s="4" t="s">
        <v>1028</v>
      </c>
      <c r="M233" s="4" t="s">
        <v>230</v>
      </c>
      <c r="N233" s="4" t="s">
        <v>231</v>
      </c>
      <c r="O233" s="4" t="s">
        <v>244</v>
      </c>
      <c r="P233" s="4">
        <v>190000000</v>
      </c>
      <c r="Q233" s="4">
        <v>190000000</v>
      </c>
      <c r="R233" s="4">
        <v>243958168</v>
      </c>
      <c r="S233" s="4" t="s">
        <v>233</v>
      </c>
      <c r="T233" s="3" t="s">
        <v>24</v>
      </c>
      <c r="U233" s="4" t="s">
        <v>24</v>
      </c>
      <c r="V233" s="4"/>
      <c r="W233" s="4" t="s">
        <v>24</v>
      </c>
      <c r="X233" s="4"/>
      <c r="Y233" s="4" t="s">
        <v>24</v>
      </c>
    </row>
    <row r="234" spans="1:25" x14ac:dyDescent="0.25">
      <c r="A234" s="1">
        <v>224</v>
      </c>
      <c r="B234" t="s">
        <v>1029</v>
      </c>
      <c r="C234" s="4" t="s">
        <v>24</v>
      </c>
      <c r="D234" s="4" t="s">
        <v>24</v>
      </c>
      <c r="E234" s="4" t="s">
        <v>1030</v>
      </c>
      <c r="F234" s="3" t="s">
        <v>1031</v>
      </c>
      <c r="G234" s="4" t="s">
        <v>241</v>
      </c>
      <c r="H234" s="4" t="s">
        <v>459</v>
      </c>
      <c r="I234" s="4" t="s">
        <v>226</v>
      </c>
      <c r="J234" s="4" t="s">
        <v>227</v>
      </c>
      <c r="K234" s="4" t="s">
        <v>258</v>
      </c>
      <c r="L234" s="4" t="s">
        <v>1032</v>
      </c>
      <c r="M234" s="4" t="s">
        <v>1033</v>
      </c>
      <c r="N234" s="4" t="s">
        <v>1034</v>
      </c>
      <c r="O234" s="4" t="s">
        <v>244</v>
      </c>
      <c r="P234" s="4">
        <v>4250000</v>
      </c>
      <c r="Q234" s="4">
        <v>4250000</v>
      </c>
      <c r="R234" s="4">
        <v>0</v>
      </c>
      <c r="S234" s="4" t="s">
        <v>233</v>
      </c>
      <c r="T234" s="3" t="s">
        <v>24</v>
      </c>
      <c r="U234" s="4" t="s">
        <v>24</v>
      </c>
      <c r="V234" s="4"/>
      <c r="W234" s="4" t="s">
        <v>24</v>
      </c>
      <c r="X234" s="4"/>
      <c r="Y234" s="4" t="s">
        <v>24</v>
      </c>
    </row>
    <row r="235" spans="1:25" x14ac:dyDescent="0.25">
      <c r="A235" s="1">
        <v>225</v>
      </c>
      <c r="B235" t="s">
        <v>1035</v>
      </c>
      <c r="C235" s="4" t="s">
        <v>24</v>
      </c>
      <c r="D235" s="4" t="s">
        <v>24</v>
      </c>
      <c r="E235" s="4" t="s">
        <v>1036</v>
      </c>
      <c r="F235" s="3" t="s">
        <v>1037</v>
      </c>
      <c r="G235" s="4" t="s">
        <v>224</v>
      </c>
      <c r="H235" s="4" t="s">
        <v>248</v>
      </c>
      <c r="I235" s="4" t="s">
        <v>226</v>
      </c>
      <c r="J235" s="4" t="s">
        <v>227</v>
      </c>
      <c r="K235" s="4" t="s">
        <v>354</v>
      </c>
      <c r="L235" s="4" t="s">
        <v>1038</v>
      </c>
      <c r="M235" s="4" t="s">
        <v>230</v>
      </c>
      <c r="N235" s="4" t="s">
        <v>231</v>
      </c>
      <c r="O235" s="4" t="s">
        <v>244</v>
      </c>
      <c r="P235" s="4">
        <v>27114990343</v>
      </c>
      <c r="Q235" s="4">
        <v>27114990343</v>
      </c>
      <c r="R235" s="4">
        <v>0</v>
      </c>
      <c r="S235" s="4" t="s">
        <v>233</v>
      </c>
      <c r="T235" s="3" t="s">
        <v>24</v>
      </c>
      <c r="U235" s="4" t="s">
        <v>24</v>
      </c>
      <c r="V235" s="4"/>
      <c r="W235" s="4" t="s">
        <v>24</v>
      </c>
      <c r="X235" s="4"/>
      <c r="Y235" s="4" t="s">
        <v>24</v>
      </c>
    </row>
    <row r="236" spans="1:25" x14ac:dyDescent="0.25">
      <c r="A236" s="1">
        <v>226</v>
      </c>
      <c r="B236" t="s">
        <v>1039</v>
      </c>
      <c r="C236" s="4" t="s">
        <v>24</v>
      </c>
      <c r="D236" s="4" t="s">
        <v>24</v>
      </c>
      <c r="E236" s="4" t="s">
        <v>1040</v>
      </c>
      <c r="F236" s="3" t="s">
        <v>1041</v>
      </c>
      <c r="G236" s="4" t="s">
        <v>224</v>
      </c>
      <c r="H236" s="4" t="s">
        <v>248</v>
      </c>
      <c r="I236" s="4" t="s">
        <v>226</v>
      </c>
      <c r="J236" s="4" t="s">
        <v>227</v>
      </c>
      <c r="K236" s="4" t="s">
        <v>354</v>
      </c>
      <c r="L236" s="4" t="s">
        <v>1042</v>
      </c>
      <c r="M236" s="4" t="s">
        <v>230</v>
      </c>
      <c r="N236" s="4" t="s">
        <v>231</v>
      </c>
      <c r="O236" s="4" t="s">
        <v>370</v>
      </c>
      <c r="P236" s="4">
        <v>18682059</v>
      </c>
      <c r="Q236" s="4">
        <v>18682059</v>
      </c>
      <c r="R236" s="4">
        <v>0</v>
      </c>
      <c r="S236" s="4" t="s">
        <v>233</v>
      </c>
      <c r="T236" s="3" t="s">
        <v>24</v>
      </c>
      <c r="U236" s="4" t="s">
        <v>24</v>
      </c>
      <c r="V236" s="4"/>
      <c r="W236" s="4" t="s">
        <v>24</v>
      </c>
      <c r="X236" s="4"/>
      <c r="Y236" s="4" t="s">
        <v>24</v>
      </c>
    </row>
    <row r="237" spans="1:25" x14ac:dyDescent="0.25">
      <c r="A237" s="1">
        <v>227</v>
      </c>
      <c r="B237" t="s">
        <v>1043</v>
      </c>
      <c r="C237" s="4" t="s">
        <v>24</v>
      </c>
      <c r="D237" s="4" t="s">
        <v>24</v>
      </c>
      <c r="E237" s="4" t="s">
        <v>1044</v>
      </c>
      <c r="F237" s="3" t="s">
        <v>1045</v>
      </c>
      <c r="G237" s="4" t="s">
        <v>224</v>
      </c>
      <c r="H237" s="4" t="s">
        <v>248</v>
      </c>
      <c r="I237" s="4" t="s">
        <v>226</v>
      </c>
      <c r="J237" s="4" t="s">
        <v>227</v>
      </c>
      <c r="K237" s="4" t="s">
        <v>258</v>
      </c>
      <c r="L237" s="4" t="s">
        <v>1046</v>
      </c>
      <c r="M237" s="4" t="s">
        <v>230</v>
      </c>
      <c r="N237" s="4" t="s">
        <v>231</v>
      </c>
      <c r="O237" s="4" t="s">
        <v>232</v>
      </c>
      <c r="P237" s="4">
        <v>196581980034</v>
      </c>
      <c r="Q237" s="4">
        <v>196581980034</v>
      </c>
      <c r="R237" s="4">
        <v>0</v>
      </c>
      <c r="S237" s="4" t="s">
        <v>233</v>
      </c>
      <c r="T237" s="3" t="s">
        <v>24</v>
      </c>
      <c r="U237" s="4" t="s">
        <v>24</v>
      </c>
      <c r="V237" s="4"/>
      <c r="W237" s="4" t="s">
        <v>24</v>
      </c>
      <c r="X237" s="4"/>
      <c r="Y237" s="4" t="s">
        <v>24</v>
      </c>
    </row>
    <row r="238" spans="1:25" x14ac:dyDescent="0.25">
      <c r="A238" s="1">
        <v>228</v>
      </c>
      <c r="B238" t="s">
        <v>1047</v>
      </c>
      <c r="C238" s="4" t="s">
        <v>24</v>
      </c>
      <c r="D238" s="4" t="s">
        <v>24</v>
      </c>
      <c r="E238" s="4" t="s">
        <v>1048</v>
      </c>
      <c r="F238" s="3" t="s">
        <v>1049</v>
      </c>
      <c r="G238" s="4" t="s">
        <v>224</v>
      </c>
      <c r="H238" s="4" t="s">
        <v>248</v>
      </c>
      <c r="I238" s="4" t="s">
        <v>226</v>
      </c>
      <c r="J238" s="4" t="s">
        <v>227</v>
      </c>
      <c r="K238" s="4" t="s">
        <v>258</v>
      </c>
      <c r="L238" s="4" t="s">
        <v>1050</v>
      </c>
      <c r="M238" s="4" t="s">
        <v>230</v>
      </c>
      <c r="N238" s="4" t="s">
        <v>231</v>
      </c>
      <c r="O238" s="4" t="s">
        <v>370</v>
      </c>
      <c r="P238" s="4">
        <v>5459286723</v>
      </c>
      <c r="Q238" s="4">
        <v>5459286723</v>
      </c>
      <c r="R238" s="4">
        <v>0</v>
      </c>
      <c r="S238" s="4" t="s">
        <v>233</v>
      </c>
      <c r="T238" s="3" t="s">
        <v>24</v>
      </c>
      <c r="U238" s="4" t="s">
        <v>24</v>
      </c>
      <c r="V238" s="4"/>
      <c r="W238" s="4" t="s">
        <v>24</v>
      </c>
      <c r="X238" s="4"/>
      <c r="Y238" s="4" t="s">
        <v>24</v>
      </c>
    </row>
    <row r="239" spans="1:25" x14ac:dyDescent="0.25">
      <c r="A239" s="1">
        <v>229</v>
      </c>
      <c r="B239" t="s">
        <v>1051</v>
      </c>
      <c r="C239" s="4" t="s">
        <v>24</v>
      </c>
      <c r="D239" s="4" t="s">
        <v>24</v>
      </c>
      <c r="E239" s="4" t="s">
        <v>1052</v>
      </c>
      <c r="F239" s="3" t="s">
        <v>891</v>
      </c>
      <c r="G239" s="4" t="s">
        <v>224</v>
      </c>
      <c r="H239" s="4" t="s">
        <v>248</v>
      </c>
      <c r="I239" s="4" t="s">
        <v>226</v>
      </c>
      <c r="J239" s="4" t="s">
        <v>331</v>
      </c>
      <c r="K239" s="4" t="s">
        <v>332</v>
      </c>
      <c r="L239" s="4" t="s">
        <v>1053</v>
      </c>
      <c r="M239" s="4" t="s">
        <v>362</v>
      </c>
      <c r="N239" s="4" t="s">
        <v>363</v>
      </c>
      <c r="O239" s="4" t="s">
        <v>370</v>
      </c>
      <c r="P239" s="4">
        <v>892972748</v>
      </c>
      <c r="Q239" s="4">
        <v>892972748</v>
      </c>
      <c r="R239" s="4">
        <v>0</v>
      </c>
      <c r="S239" s="4" t="s">
        <v>233</v>
      </c>
      <c r="T239" s="3" t="s">
        <v>24</v>
      </c>
      <c r="U239" s="4" t="s">
        <v>24</v>
      </c>
      <c r="V239" s="4"/>
      <c r="W239" s="4" t="s">
        <v>24</v>
      </c>
      <c r="X239" s="4"/>
      <c r="Y239" s="4" t="s">
        <v>24</v>
      </c>
    </row>
    <row r="240" spans="1:25" x14ac:dyDescent="0.25">
      <c r="A240" s="1">
        <v>230</v>
      </c>
      <c r="B240" t="s">
        <v>1054</v>
      </c>
      <c r="C240" s="4" t="s">
        <v>24</v>
      </c>
      <c r="D240" s="4" t="s">
        <v>24</v>
      </c>
      <c r="E240" s="4" t="s">
        <v>1055</v>
      </c>
      <c r="F240" s="3" t="s">
        <v>831</v>
      </c>
      <c r="G240" s="4" t="s">
        <v>224</v>
      </c>
      <c r="H240" s="4" t="s">
        <v>248</v>
      </c>
      <c r="I240" s="4" t="s">
        <v>226</v>
      </c>
      <c r="J240" s="4" t="s">
        <v>227</v>
      </c>
      <c r="K240" s="4" t="s">
        <v>258</v>
      </c>
      <c r="L240" s="4" t="s">
        <v>1056</v>
      </c>
      <c r="M240" s="4" t="s">
        <v>230</v>
      </c>
      <c r="N240" s="4" t="s">
        <v>231</v>
      </c>
      <c r="O240" s="4" t="s">
        <v>244</v>
      </c>
      <c r="P240" s="4">
        <v>26000000</v>
      </c>
      <c r="Q240" s="4">
        <v>26000000</v>
      </c>
      <c r="R240" s="4">
        <v>0</v>
      </c>
      <c r="S240" s="4" t="s">
        <v>233</v>
      </c>
      <c r="T240" s="3" t="s">
        <v>24</v>
      </c>
      <c r="U240" s="4" t="s">
        <v>24</v>
      </c>
      <c r="V240" s="4"/>
      <c r="W240" s="4" t="s">
        <v>24</v>
      </c>
      <c r="X240" s="4"/>
      <c r="Y240" s="4" t="s">
        <v>24</v>
      </c>
    </row>
    <row r="241" spans="1:25" x14ac:dyDescent="0.25">
      <c r="A241" s="1">
        <v>231</v>
      </c>
      <c r="B241" t="s">
        <v>1057</v>
      </c>
      <c r="C241" s="4" t="s">
        <v>24</v>
      </c>
      <c r="D241" s="4" t="s">
        <v>24</v>
      </c>
      <c r="E241" s="4" t="s">
        <v>1058</v>
      </c>
      <c r="F241" s="3" t="s">
        <v>1059</v>
      </c>
      <c r="G241" s="4" t="s">
        <v>224</v>
      </c>
      <c r="H241" s="4" t="s">
        <v>248</v>
      </c>
      <c r="I241" s="4" t="s">
        <v>226</v>
      </c>
      <c r="J241" s="4" t="s">
        <v>227</v>
      </c>
      <c r="K241" s="4" t="s">
        <v>228</v>
      </c>
      <c r="L241" s="4" t="s">
        <v>1060</v>
      </c>
      <c r="M241" s="4" t="s">
        <v>230</v>
      </c>
      <c r="N241" s="4" t="s">
        <v>231</v>
      </c>
      <c r="O241" s="4" t="s">
        <v>232</v>
      </c>
      <c r="P241" s="4">
        <v>20000000000</v>
      </c>
      <c r="Q241" s="4">
        <v>20000000000</v>
      </c>
      <c r="R241" s="4">
        <v>0</v>
      </c>
      <c r="S241" s="4" t="s">
        <v>233</v>
      </c>
      <c r="T241" s="3" t="s">
        <v>24</v>
      </c>
      <c r="U241" s="4" t="s">
        <v>24</v>
      </c>
      <c r="V241" s="4"/>
      <c r="W241" s="4" t="s">
        <v>24</v>
      </c>
      <c r="X241" s="4"/>
      <c r="Y241" s="4" t="s">
        <v>24</v>
      </c>
    </row>
    <row r="242" spans="1:25" x14ac:dyDescent="0.25">
      <c r="A242" s="1">
        <v>232</v>
      </c>
      <c r="B242" t="s">
        <v>1061</v>
      </c>
      <c r="C242" s="4" t="s">
        <v>24</v>
      </c>
      <c r="D242" s="4" t="s">
        <v>24</v>
      </c>
      <c r="E242" s="4" t="s">
        <v>1062</v>
      </c>
      <c r="F242" s="3" t="s">
        <v>787</v>
      </c>
      <c r="G242" s="4" t="s">
        <v>224</v>
      </c>
      <c r="H242" s="4" t="s">
        <v>225</v>
      </c>
      <c r="I242" s="4" t="s">
        <v>226</v>
      </c>
      <c r="J242" s="4" t="s">
        <v>227</v>
      </c>
      <c r="K242" s="4" t="s">
        <v>297</v>
      </c>
      <c r="L242" s="4" t="s">
        <v>1063</v>
      </c>
      <c r="M242" s="4" t="s">
        <v>230</v>
      </c>
      <c r="N242" s="4" t="s">
        <v>231</v>
      </c>
      <c r="O242" s="4" t="s">
        <v>370</v>
      </c>
      <c r="P242" s="4">
        <v>7306224</v>
      </c>
      <c r="Q242" s="4">
        <v>7306224</v>
      </c>
      <c r="R242" s="4">
        <v>0</v>
      </c>
      <c r="S242" s="4" t="s">
        <v>233</v>
      </c>
      <c r="T242" s="3" t="s">
        <v>24</v>
      </c>
      <c r="U242" s="4" t="s">
        <v>24</v>
      </c>
      <c r="V242" s="4"/>
      <c r="W242" s="4" t="s">
        <v>24</v>
      </c>
      <c r="X242" s="4"/>
      <c r="Y242" s="4" t="s">
        <v>24</v>
      </c>
    </row>
    <row r="243" spans="1:25" x14ac:dyDescent="0.25">
      <c r="A243" s="1">
        <v>233</v>
      </c>
      <c r="B243" t="s">
        <v>1064</v>
      </c>
      <c r="C243" s="4" t="s">
        <v>24</v>
      </c>
      <c r="D243" s="4" t="s">
        <v>24</v>
      </c>
      <c r="E243" s="4" t="s">
        <v>1065</v>
      </c>
      <c r="F243" s="3" t="s">
        <v>1066</v>
      </c>
      <c r="G243" s="4" t="s">
        <v>224</v>
      </c>
      <c r="H243" s="4" t="s">
        <v>248</v>
      </c>
      <c r="I243" s="4" t="s">
        <v>226</v>
      </c>
      <c r="J243" s="4" t="s">
        <v>227</v>
      </c>
      <c r="K243" s="4" t="s">
        <v>236</v>
      </c>
      <c r="L243" s="4" t="s">
        <v>1067</v>
      </c>
      <c r="M243" s="4" t="s">
        <v>254</v>
      </c>
      <c r="N243" s="4" t="s">
        <v>255</v>
      </c>
      <c r="O243" s="4" t="s">
        <v>244</v>
      </c>
      <c r="P243" s="4">
        <v>2090237227</v>
      </c>
      <c r="Q243" s="4">
        <v>2090237227</v>
      </c>
      <c r="R243" s="4">
        <v>0</v>
      </c>
      <c r="S243" s="4" t="s">
        <v>233</v>
      </c>
      <c r="T243" s="3" t="s">
        <v>24</v>
      </c>
      <c r="U243" s="4" t="s">
        <v>24</v>
      </c>
      <c r="V243" s="4"/>
      <c r="W243" s="4" t="s">
        <v>24</v>
      </c>
      <c r="X243" s="4"/>
      <c r="Y243" s="4" t="s">
        <v>24</v>
      </c>
    </row>
    <row r="244" spans="1:25" x14ac:dyDescent="0.25">
      <c r="A244" s="1">
        <v>234</v>
      </c>
      <c r="B244" t="s">
        <v>1068</v>
      </c>
      <c r="C244" s="4" t="s">
        <v>24</v>
      </c>
      <c r="D244" s="4" t="s">
        <v>24</v>
      </c>
      <c r="E244" s="4" t="s">
        <v>1069</v>
      </c>
      <c r="F244" s="3" t="s">
        <v>1070</v>
      </c>
      <c r="G244" s="4" t="s">
        <v>224</v>
      </c>
      <c r="H244" s="4" t="s">
        <v>225</v>
      </c>
      <c r="I244" s="4" t="s">
        <v>226</v>
      </c>
      <c r="J244" s="4" t="s">
        <v>227</v>
      </c>
      <c r="K244" s="4" t="s">
        <v>258</v>
      </c>
      <c r="L244" s="4" t="s">
        <v>1071</v>
      </c>
      <c r="M244" s="4" t="s">
        <v>230</v>
      </c>
      <c r="N244" s="4" t="s">
        <v>231</v>
      </c>
      <c r="O244" s="4" t="s">
        <v>232</v>
      </c>
      <c r="P244" s="4">
        <v>121999675</v>
      </c>
      <c r="Q244" s="4">
        <v>121999675</v>
      </c>
      <c r="R244" s="4">
        <v>43040673</v>
      </c>
      <c r="S244" s="4" t="s">
        <v>233</v>
      </c>
      <c r="T244" s="3" t="s">
        <v>24</v>
      </c>
      <c r="U244" s="4" t="s">
        <v>24</v>
      </c>
      <c r="V244" s="4"/>
      <c r="W244" s="4" t="s">
        <v>24</v>
      </c>
      <c r="X244" s="4"/>
      <c r="Y244" s="4" t="s">
        <v>24</v>
      </c>
    </row>
    <row r="245" spans="1:25" x14ac:dyDescent="0.25">
      <c r="A245" s="1">
        <v>235</v>
      </c>
      <c r="B245" t="s">
        <v>1072</v>
      </c>
      <c r="C245" s="4" t="s">
        <v>24</v>
      </c>
      <c r="D245" s="4" t="s">
        <v>24</v>
      </c>
      <c r="E245" s="4" t="s">
        <v>1073</v>
      </c>
      <c r="F245" s="3" t="s">
        <v>1066</v>
      </c>
      <c r="G245" s="4" t="s">
        <v>224</v>
      </c>
      <c r="H245" s="4" t="s">
        <v>248</v>
      </c>
      <c r="I245" s="4" t="s">
        <v>226</v>
      </c>
      <c r="J245" s="4" t="s">
        <v>227</v>
      </c>
      <c r="K245" s="4" t="s">
        <v>258</v>
      </c>
      <c r="L245" s="4" t="s">
        <v>1074</v>
      </c>
      <c r="M245" s="4" t="s">
        <v>230</v>
      </c>
      <c r="N245" s="4" t="s">
        <v>231</v>
      </c>
      <c r="O245" s="4" t="s">
        <v>244</v>
      </c>
      <c r="P245" s="4">
        <v>6000000000</v>
      </c>
      <c r="Q245" s="4">
        <v>6000000000</v>
      </c>
      <c r="R245" s="4">
        <v>0</v>
      </c>
      <c r="S245" s="4" t="s">
        <v>233</v>
      </c>
      <c r="T245" s="3" t="s">
        <v>24</v>
      </c>
      <c r="U245" s="4" t="s">
        <v>24</v>
      </c>
      <c r="V245" s="4"/>
      <c r="W245" s="4" t="s">
        <v>24</v>
      </c>
      <c r="X245" s="4"/>
      <c r="Y245" s="4" t="s">
        <v>24</v>
      </c>
    </row>
    <row r="246" spans="1:25" x14ac:dyDescent="0.25">
      <c r="A246" s="1">
        <v>236</v>
      </c>
      <c r="B246" t="s">
        <v>1075</v>
      </c>
      <c r="C246" s="4" t="s">
        <v>24</v>
      </c>
      <c r="D246" s="4" t="s">
        <v>24</v>
      </c>
      <c r="E246" s="4" t="s">
        <v>1076</v>
      </c>
      <c r="F246" s="3" t="s">
        <v>223</v>
      </c>
      <c r="G246" s="4" t="s">
        <v>241</v>
      </c>
      <c r="H246" s="4" t="s">
        <v>459</v>
      </c>
      <c r="I246" s="4" t="s">
        <v>226</v>
      </c>
      <c r="J246" s="4" t="s">
        <v>227</v>
      </c>
      <c r="K246" s="4" t="s">
        <v>228</v>
      </c>
      <c r="L246" s="4" t="s">
        <v>1077</v>
      </c>
      <c r="M246" s="4" t="s">
        <v>524</v>
      </c>
      <c r="N246" s="4" t="s">
        <v>1078</v>
      </c>
      <c r="O246" s="4" t="s">
        <v>265</v>
      </c>
      <c r="P246" s="4">
        <v>2507069874</v>
      </c>
      <c r="Q246" s="4">
        <v>2507069874</v>
      </c>
      <c r="R246" s="4">
        <v>0</v>
      </c>
      <c r="S246" s="4" t="s">
        <v>233</v>
      </c>
      <c r="T246" s="3" t="s">
        <v>24</v>
      </c>
      <c r="U246" s="4" t="s">
        <v>24</v>
      </c>
      <c r="V246" s="4"/>
      <c r="W246" s="4" t="s">
        <v>24</v>
      </c>
      <c r="X246" s="4"/>
      <c r="Y246" s="4" t="s">
        <v>24</v>
      </c>
    </row>
    <row r="247" spans="1:25" x14ac:dyDescent="0.25">
      <c r="A247" s="1">
        <v>237</v>
      </c>
      <c r="B247" t="s">
        <v>1079</v>
      </c>
      <c r="C247" s="4" t="s">
        <v>24</v>
      </c>
      <c r="D247" s="4" t="s">
        <v>24</v>
      </c>
      <c r="E247" s="4" t="s">
        <v>1080</v>
      </c>
      <c r="F247" s="3" t="s">
        <v>1081</v>
      </c>
      <c r="G247" s="4" t="s">
        <v>224</v>
      </c>
      <c r="H247" s="4" t="s">
        <v>225</v>
      </c>
      <c r="I247" s="4" t="s">
        <v>226</v>
      </c>
      <c r="J247" s="4" t="s">
        <v>227</v>
      </c>
      <c r="K247" s="4" t="s">
        <v>297</v>
      </c>
      <c r="L247" s="4" t="s">
        <v>1082</v>
      </c>
      <c r="M247" s="4" t="s">
        <v>230</v>
      </c>
      <c r="N247" s="4" t="s">
        <v>231</v>
      </c>
      <c r="O247" s="4" t="s">
        <v>232</v>
      </c>
      <c r="P247" s="4">
        <v>302281264</v>
      </c>
      <c r="Q247" s="4">
        <v>302281264</v>
      </c>
      <c r="R247" s="4">
        <v>302281264</v>
      </c>
      <c r="S247" s="4" t="s">
        <v>233</v>
      </c>
      <c r="T247" s="3" t="s">
        <v>24</v>
      </c>
      <c r="U247" s="4" t="s">
        <v>24</v>
      </c>
      <c r="V247" s="4"/>
      <c r="W247" s="4" t="s">
        <v>24</v>
      </c>
      <c r="X247" s="4"/>
      <c r="Y247" s="4" t="s">
        <v>24</v>
      </c>
    </row>
    <row r="248" spans="1:25" x14ac:dyDescent="0.25">
      <c r="A248" s="1">
        <v>238</v>
      </c>
      <c r="B248" t="s">
        <v>1083</v>
      </c>
      <c r="C248" s="4" t="s">
        <v>24</v>
      </c>
      <c r="D248" s="4" t="s">
        <v>24</v>
      </c>
      <c r="E248" s="4" t="s">
        <v>1084</v>
      </c>
      <c r="F248" s="3" t="s">
        <v>223</v>
      </c>
      <c r="G248" s="4" t="s">
        <v>224</v>
      </c>
      <c r="H248" s="4" t="s">
        <v>225</v>
      </c>
      <c r="I248" s="4" t="s">
        <v>226</v>
      </c>
      <c r="J248" s="4" t="s">
        <v>227</v>
      </c>
      <c r="K248" s="4" t="s">
        <v>354</v>
      </c>
      <c r="L248" s="4" t="s">
        <v>1085</v>
      </c>
      <c r="M248" s="4" t="s">
        <v>276</v>
      </c>
      <c r="N248" s="4" t="s">
        <v>277</v>
      </c>
      <c r="O248" s="4" t="s">
        <v>370</v>
      </c>
      <c r="P248" s="4">
        <v>117900000</v>
      </c>
      <c r="Q248" s="4">
        <v>117900000</v>
      </c>
      <c r="R248" s="4">
        <v>0</v>
      </c>
      <c r="S248" s="4" t="s">
        <v>233</v>
      </c>
      <c r="T248" s="3" t="s">
        <v>24</v>
      </c>
      <c r="U248" s="4" t="s">
        <v>24</v>
      </c>
      <c r="V248" s="4"/>
      <c r="W248" s="4" t="s">
        <v>24</v>
      </c>
      <c r="X248" s="4"/>
      <c r="Y248" s="4" t="s">
        <v>24</v>
      </c>
    </row>
    <row r="249" spans="1:25" x14ac:dyDescent="0.25">
      <c r="A249" s="1">
        <v>239</v>
      </c>
      <c r="B249" t="s">
        <v>1086</v>
      </c>
      <c r="C249" s="4" t="s">
        <v>24</v>
      </c>
      <c r="D249" s="4" t="s">
        <v>24</v>
      </c>
      <c r="E249" s="4" t="s">
        <v>1087</v>
      </c>
      <c r="F249" s="3" t="s">
        <v>1088</v>
      </c>
      <c r="G249" s="4" t="s">
        <v>224</v>
      </c>
      <c r="H249" s="4" t="s">
        <v>248</v>
      </c>
      <c r="I249" s="4" t="s">
        <v>226</v>
      </c>
      <c r="J249" s="4" t="s">
        <v>227</v>
      </c>
      <c r="K249" s="4" t="s">
        <v>236</v>
      </c>
      <c r="L249" s="4" t="s">
        <v>1089</v>
      </c>
      <c r="M249" s="4" t="s">
        <v>230</v>
      </c>
      <c r="N249" s="4" t="s">
        <v>231</v>
      </c>
      <c r="O249" s="4" t="s">
        <v>370</v>
      </c>
      <c r="P249" s="4">
        <v>98491881</v>
      </c>
      <c r="Q249" s="4">
        <v>98491881</v>
      </c>
      <c r="R249" s="4">
        <v>0</v>
      </c>
      <c r="S249" s="4" t="s">
        <v>233</v>
      </c>
      <c r="T249" s="3" t="s">
        <v>24</v>
      </c>
      <c r="U249" s="4" t="s">
        <v>24</v>
      </c>
      <c r="V249" s="4"/>
      <c r="W249" s="4" t="s">
        <v>24</v>
      </c>
      <c r="X249" s="4"/>
      <c r="Y249" s="4" t="s">
        <v>24</v>
      </c>
    </row>
    <row r="250" spans="1:25" x14ac:dyDescent="0.25">
      <c r="A250" s="1">
        <v>240</v>
      </c>
      <c r="B250" t="s">
        <v>1090</v>
      </c>
      <c r="C250" s="4" t="s">
        <v>24</v>
      </c>
      <c r="D250" s="4" t="s">
        <v>24</v>
      </c>
      <c r="E250" s="4" t="s">
        <v>1091</v>
      </c>
      <c r="F250" s="3" t="s">
        <v>1092</v>
      </c>
      <c r="G250" s="4" t="s">
        <v>224</v>
      </c>
      <c r="H250" s="4" t="s">
        <v>248</v>
      </c>
      <c r="I250" s="4" t="s">
        <v>226</v>
      </c>
      <c r="J250" s="4" t="s">
        <v>227</v>
      </c>
      <c r="K250" s="4" t="s">
        <v>228</v>
      </c>
      <c r="L250" s="4" t="s">
        <v>1093</v>
      </c>
      <c r="M250" s="4" t="s">
        <v>230</v>
      </c>
      <c r="N250" s="4" t="s">
        <v>231</v>
      </c>
      <c r="O250" s="4" t="s">
        <v>244</v>
      </c>
      <c r="P250" s="4">
        <v>2000000000</v>
      </c>
      <c r="Q250" s="4">
        <v>2000000000</v>
      </c>
      <c r="R250" s="4">
        <v>0</v>
      </c>
      <c r="S250" s="4" t="s">
        <v>233</v>
      </c>
      <c r="T250" s="3" t="s">
        <v>24</v>
      </c>
      <c r="U250" s="4" t="s">
        <v>24</v>
      </c>
      <c r="V250" s="4"/>
      <c r="W250" s="4" t="s">
        <v>24</v>
      </c>
      <c r="X250" s="4"/>
      <c r="Y250" s="4" t="s">
        <v>24</v>
      </c>
    </row>
    <row r="251" spans="1:25" x14ac:dyDescent="0.25">
      <c r="A251" s="1">
        <v>241</v>
      </c>
      <c r="B251" t="s">
        <v>1094</v>
      </c>
      <c r="C251" s="4" t="s">
        <v>24</v>
      </c>
      <c r="D251" s="4" t="s">
        <v>24</v>
      </c>
      <c r="E251" s="4" t="s">
        <v>1095</v>
      </c>
      <c r="F251" s="3" t="s">
        <v>1096</v>
      </c>
      <c r="G251" s="4" t="s">
        <v>224</v>
      </c>
      <c r="H251" s="4" t="s">
        <v>248</v>
      </c>
      <c r="I251" s="4" t="s">
        <v>226</v>
      </c>
      <c r="J251" s="4" t="s">
        <v>227</v>
      </c>
      <c r="K251" s="4" t="s">
        <v>354</v>
      </c>
      <c r="L251" s="4" t="s">
        <v>1097</v>
      </c>
      <c r="M251" s="4" t="s">
        <v>230</v>
      </c>
      <c r="N251" s="4" t="s">
        <v>231</v>
      </c>
      <c r="O251" s="4" t="s">
        <v>244</v>
      </c>
      <c r="P251" s="4">
        <v>117010000</v>
      </c>
      <c r="Q251" s="4">
        <v>117010000</v>
      </c>
      <c r="R251" s="4">
        <v>0</v>
      </c>
      <c r="S251" s="4" t="s">
        <v>233</v>
      </c>
      <c r="T251" s="3" t="s">
        <v>24</v>
      </c>
      <c r="U251" s="4" t="s">
        <v>24</v>
      </c>
      <c r="V251" s="4"/>
      <c r="W251" s="4" t="s">
        <v>24</v>
      </c>
      <c r="X251" s="4"/>
      <c r="Y251" s="4" t="s">
        <v>24</v>
      </c>
    </row>
    <row r="252" spans="1:25" x14ac:dyDescent="0.25">
      <c r="A252" s="1">
        <v>242</v>
      </c>
      <c r="B252" t="s">
        <v>1098</v>
      </c>
      <c r="C252" s="4" t="s">
        <v>24</v>
      </c>
      <c r="D252" s="4" t="s">
        <v>24</v>
      </c>
      <c r="E252" s="4" t="s">
        <v>1099</v>
      </c>
      <c r="F252" s="3" t="s">
        <v>1100</v>
      </c>
      <c r="G252" s="4" t="s">
        <v>224</v>
      </c>
      <c r="H252" s="4" t="s">
        <v>248</v>
      </c>
      <c r="I252" s="4" t="s">
        <v>226</v>
      </c>
      <c r="J252" s="4" t="s">
        <v>227</v>
      </c>
      <c r="K252" s="4" t="s">
        <v>354</v>
      </c>
      <c r="L252" s="4" t="s">
        <v>1101</v>
      </c>
      <c r="M252" s="4" t="s">
        <v>230</v>
      </c>
      <c r="N252" s="4" t="s">
        <v>231</v>
      </c>
      <c r="O252" s="4" t="s">
        <v>370</v>
      </c>
      <c r="P252" s="4">
        <v>80000000</v>
      </c>
      <c r="Q252" s="4">
        <v>80000000</v>
      </c>
      <c r="R252" s="4">
        <v>0</v>
      </c>
      <c r="S252" s="4" t="s">
        <v>233</v>
      </c>
      <c r="T252" s="3" t="s">
        <v>24</v>
      </c>
      <c r="U252" s="4" t="s">
        <v>24</v>
      </c>
      <c r="V252" s="4"/>
      <c r="W252" s="4" t="s">
        <v>24</v>
      </c>
      <c r="X252" s="4"/>
      <c r="Y252" s="4" t="s">
        <v>24</v>
      </c>
    </row>
    <row r="253" spans="1:25" x14ac:dyDescent="0.25">
      <c r="A253" s="1">
        <v>243</v>
      </c>
      <c r="B253" t="s">
        <v>1102</v>
      </c>
      <c r="C253" s="4" t="s">
        <v>24</v>
      </c>
      <c r="D253" s="4" t="s">
        <v>24</v>
      </c>
      <c r="E253" s="4" t="s">
        <v>1103</v>
      </c>
      <c r="F253" s="3" t="s">
        <v>1104</v>
      </c>
      <c r="G253" s="4" t="s">
        <v>224</v>
      </c>
      <c r="H253" s="4" t="s">
        <v>248</v>
      </c>
      <c r="I253" s="4" t="s">
        <v>226</v>
      </c>
      <c r="J253" s="4" t="s">
        <v>227</v>
      </c>
      <c r="K253" s="4" t="s">
        <v>297</v>
      </c>
      <c r="L253" s="4" t="s">
        <v>1105</v>
      </c>
      <c r="M253" s="4" t="s">
        <v>254</v>
      </c>
      <c r="N253" s="4" t="s">
        <v>255</v>
      </c>
      <c r="O253" s="4" t="s">
        <v>265</v>
      </c>
      <c r="P253" s="4">
        <v>613600000</v>
      </c>
      <c r="Q253" s="4">
        <v>613600000</v>
      </c>
      <c r="R253" s="4">
        <v>0</v>
      </c>
      <c r="S253" s="4" t="s">
        <v>233</v>
      </c>
      <c r="T253" s="3" t="s">
        <v>24</v>
      </c>
      <c r="U253" s="4" t="s">
        <v>24</v>
      </c>
      <c r="V253" s="4"/>
      <c r="W253" s="4" t="s">
        <v>24</v>
      </c>
      <c r="X253" s="4"/>
      <c r="Y253" s="4" t="s">
        <v>24</v>
      </c>
    </row>
    <row r="254" spans="1:25" x14ac:dyDescent="0.25">
      <c r="A254" s="1">
        <v>244</v>
      </c>
      <c r="B254" t="s">
        <v>1106</v>
      </c>
      <c r="C254" s="4" t="s">
        <v>24</v>
      </c>
      <c r="D254" s="4" t="s">
        <v>24</v>
      </c>
      <c r="E254" s="4" t="s">
        <v>1107</v>
      </c>
      <c r="F254" s="3" t="s">
        <v>1108</v>
      </c>
      <c r="G254" s="4" t="s">
        <v>224</v>
      </c>
      <c r="H254" s="4" t="s">
        <v>248</v>
      </c>
      <c r="I254" s="4" t="s">
        <v>226</v>
      </c>
      <c r="J254" s="4" t="s">
        <v>227</v>
      </c>
      <c r="K254" s="4" t="s">
        <v>297</v>
      </c>
      <c r="L254" s="4" t="s">
        <v>1109</v>
      </c>
      <c r="M254" s="4" t="s">
        <v>230</v>
      </c>
      <c r="N254" s="4" t="s">
        <v>231</v>
      </c>
      <c r="O254" s="4" t="s">
        <v>232</v>
      </c>
      <c r="P254" s="4">
        <v>28838000000</v>
      </c>
      <c r="Q254" s="4">
        <v>28838000000</v>
      </c>
      <c r="R254" s="4">
        <v>0</v>
      </c>
      <c r="S254" s="4" t="s">
        <v>233</v>
      </c>
      <c r="T254" s="3" t="s">
        <v>24</v>
      </c>
      <c r="U254" s="4" t="s">
        <v>24</v>
      </c>
      <c r="V254" s="4"/>
      <c r="W254" s="4" t="s">
        <v>24</v>
      </c>
      <c r="X254" s="4"/>
      <c r="Y254" s="4" t="s">
        <v>24</v>
      </c>
    </row>
    <row r="255" spans="1:25" x14ac:dyDescent="0.25">
      <c r="A255" s="1">
        <v>245</v>
      </c>
      <c r="B255" t="s">
        <v>1110</v>
      </c>
      <c r="C255" s="4" t="s">
        <v>24</v>
      </c>
      <c r="D255" s="4" t="s">
        <v>24</v>
      </c>
      <c r="E255" s="4" t="s">
        <v>1111</v>
      </c>
      <c r="F255" s="3" t="s">
        <v>1112</v>
      </c>
      <c r="G255" s="4" t="s">
        <v>224</v>
      </c>
      <c r="H255" s="4" t="s">
        <v>248</v>
      </c>
      <c r="I255" s="4" t="s">
        <v>226</v>
      </c>
      <c r="J255" s="4" t="s">
        <v>227</v>
      </c>
      <c r="K255" s="4" t="s">
        <v>228</v>
      </c>
      <c r="L255" s="4" t="s">
        <v>1113</v>
      </c>
      <c r="M255" s="4" t="s">
        <v>230</v>
      </c>
      <c r="N255" s="4" t="s">
        <v>231</v>
      </c>
      <c r="O255" s="4" t="s">
        <v>244</v>
      </c>
      <c r="P255" s="4">
        <v>30000000000</v>
      </c>
      <c r="Q255" s="4">
        <v>30000000000</v>
      </c>
      <c r="R255" s="4">
        <v>0</v>
      </c>
      <c r="S255" s="4" t="s">
        <v>233</v>
      </c>
      <c r="T255" s="3" t="s">
        <v>24</v>
      </c>
      <c r="U255" s="4" t="s">
        <v>24</v>
      </c>
      <c r="V255" s="4"/>
      <c r="W255" s="4" t="s">
        <v>24</v>
      </c>
      <c r="X255" s="4"/>
      <c r="Y255" s="4" t="s">
        <v>24</v>
      </c>
    </row>
    <row r="256" spans="1:25" x14ac:dyDescent="0.25">
      <c r="A256" s="1">
        <v>246</v>
      </c>
      <c r="B256" t="s">
        <v>1114</v>
      </c>
      <c r="C256" s="4" t="s">
        <v>24</v>
      </c>
      <c r="D256" s="4" t="s">
        <v>24</v>
      </c>
      <c r="E256" s="4" t="s">
        <v>1115</v>
      </c>
      <c r="F256" s="3" t="s">
        <v>1116</v>
      </c>
      <c r="G256" s="4" t="s">
        <v>224</v>
      </c>
      <c r="H256" s="4" t="s">
        <v>248</v>
      </c>
      <c r="I256" s="4" t="s">
        <v>226</v>
      </c>
      <c r="J256" s="4" t="s">
        <v>227</v>
      </c>
      <c r="K256" s="4" t="s">
        <v>252</v>
      </c>
      <c r="L256" s="4" t="s">
        <v>1117</v>
      </c>
      <c r="M256" s="4" t="s">
        <v>254</v>
      </c>
      <c r="N256" s="4" t="s">
        <v>255</v>
      </c>
      <c r="O256" s="4" t="s">
        <v>244</v>
      </c>
      <c r="P256" s="4">
        <v>128379104</v>
      </c>
      <c r="Q256" s="4">
        <v>128379104</v>
      </c>
      <c r="R256" s="4">
        <v>0</v>
      </c>
      <c r="S256" s="4" t="s">
        <v>233</v>
      </c>
      <c r="T256" s="3" t="s">
        <v>24</v>
      </c>
      <c r="U256" s="4" t="s">
        <v>24</v>
      </c>
      <c r="V256" s="4"/>
      <c r="W256" s="4" t="s">
        <v>24</v>
      </c>
      <c r="X256" s="4"/>
      <c r="Y256" s="4" t="s">
        <v>24</v>
      </c>
    </row>
    <row r="257" spans="1:25" x14ac:dyDescent="0.25">
      <c r="A257" s="1">
        <v>247</v>
      </c>
      <c r="B257" t="s">
        <v>1118</v>
      </c>
      <c r="C257" s="4" t="s">
        <v>24</v>
      </c>
      <c r="D257" s="4" t="s">
        <v>24</v>
      </c>
      <c r="E257" s="4" t="s">
        <v>1119</v>
      </c>
      <c r="F257" s="3" t="s">
        <v>1120</v>
      </c>
      <c r="G257" s="4" t="s">
        <v>224</v>
      </c>
      <c r="H257" s="4" t="s">
        <v>248</v>
      </c>
      <c r="I257" s="4" t="s">
        <v>226</v>
      </c>
      <c r="J257" s="4" t="s">
        <v>227</v>
      </c>
      <c r="K257" s="4" t="s">
        <v>297</v>
      </c>
      <c r="L257" s="4" t="s">
        <v>1121</v>
      </c>
      <c r="M257" s="4" t="s">
        <v>230</v>
      </c>
      <c r="N257" s="4" t="s">
        <v>231</v>
      </c>
      <c r="O257" s="4" t="s">
        <v>244</v>
      </c>
      <c r="P257" s="4">
        <v>294013066</v>
      </c>
      <c r="Q257" s="4">
        <v>294013066</v>
      </c>
      <c r="R257" s="4">
        <v>0</v>
      </c>
      <c r="S257" s="4" t="s">
        <v>233</v>
      </c>
      <c r="T257" s="3" t="s">
        <v>24</v>
      </c>
      <c r="U257" s="4" t="s">
        <v>24</v>
      </c>
      <c r="V257" s="4"/>
      <c r="W257" s="4" t="s">
        <v>24</v>
      </c>
      <c r="X257" s="4"/>
      <c r="Y257" s="4" t="s">
        <v>24</v>
      </c>
    </row>
    <row r="258" spans="1:25" x14ac:dyDescent="0.25">
      <c r="A258" s="1">
        <v>248</v>
      </c>
      <c r="B258" t="s">
        <v>1122</v>
      </c>
      <c r="C258" s="4" t="s">
        <v>24</v>
      </c>
      <c r="D258" s="4" t="s">
        <v>24</v>
      </c>
      <c r="E258" s="4" t="s">
        <v>1123</v>
      </c>
      <c r="F258" s="3" t="s">
        <v>1124</v>
      </c>
      <c r="G258" s="4" t="s">
        <v>224</v>
      </c>
      <c r="H258" s="4" t="s">
        <v>248</v>
      </c>
      <c r="I258" s="4" t="s">
        <v>226</v>
      </c>
      <c r="J258" s="4" t="s">
        <v>227</v>
      </c>
      <c r="K258" s="4" t="s">
        <v>236</v>
      </c>
      <c r="L258" s="4" t="s">
        <v>1125</v>
      </c>
      <c r="M258" s="4" t="s">
        <v>254</v>
      </c>
      <c r="N258" s="4" t="s">
        <v>255</v>
      </c>
      <c r="O258" s="4" t="s">
        <v>370</v>
      </c>
      <c r="P258" s="4">
        <v>282163874</v>
      </c>
      <c r="Q258" s="4">
        <v>282163874</v>
      </c>
      <c r="R258" s="4">
        <v>0</v>
      </c>
      <c r="S258" s="4" t="s">
        <v>233</v>
      </c>
      <c r="T258" s="3" t="s">
        <v>24</v>
      </c>
      <c r="U258" s="4" t="s">
        <v>24</v>
      </c>
      <c r="V258" s="4"/>
      <c r="W258" s="4" t="s">
        <v>24</v>
      </c>
      <c r="X258" s="4"/>
      <c r="Y258" s="4" t="s">
        <v>24</v>
      </c>
    </row>
    <row r="259" spans="1:25" x14ac:dyDescent="0.25">
      <c r="A259" s="1">
        <v>249</v>
      </c>
      <c r="B259" t="s">
        <v>1126</v>
      </c>
      <c r="C259" s="4" t="s">
        <v>24</v>
      </c>
      <c r="D259" s="4" t="s">
        <v>24</v>
      </c>
      <c r="E259" s="4" t="s">
        <v>1127</v>
      </c>
      <c r="F259" s="3" t="s">
        <v>1128</v>
      </c>
      <c r="G259" s="4" t="s">
        <v>224</v>
      </c>
      <c r="H259" s="4" t="s">
        <v>248</v>
      </c>
      <c r="I259" s="4" t="s">
        <v>226</v>
      </c>
      <c r="J259" s="4" t="s">
        <v>227</v>
      </c>
      <c r="K259" s="4" t="s">
        <v>354</v>
      </c>
      <c r="L259" s="4" t="s">
        <v>1129</v>
      </c>
      <c r="M259" s="4" t="s">
        <v>230</v>
      </c>
      <c r="N259" s="4" t="s">
        <v>231</v>
      </c>
      <c r="O259" s="4" t="s">
        <v>244</v>
      </c>
      <c r="P259" s="4">
        <v>173503800</v>
      </c>
      <c r="Q259" s="4">
        <v>173503800</v>
      </c>
      <c r="R259" s="4">
        <v>0</v>
      </c>
      <c r="S259" s="4" t="s">
        <v>233</v>
      </c>
      <c r="T259" s="3" t="s">
        <v>24</v>
      </c>
      <c r="U259" s="4" t="s">
        <v>24</v>
      </c>
      <c r="V259" s="4"/>
      <c r="W259" s="4" t="s">
        <v>24</v>
      </c>
      <c r="X259" s="4"/>
      <c r="Y259" s="4" t="s">
        <v>24</v>
      </c>
    </row>
    <row r="260" spans="1:25" x14ac:dyDescent="0.25">
      <c r="A260" s="1">
        <v>250</v>
      </c>
      <c r="B260" t="s">
        <v>1130</v>
      </c>
      <c r="C260" s="4" t="s">
        <v>24</v>
      </c>
      <c r="D260" s="4" t="s">
        <v>24</v>
      </c>
      <c r="E260" s="4" t="s">
        <v>1131</v>
      </c>
      <c r="F260" s="3" t="s">
        <v>1132</v>
      </c>
      <c r="G260" s="4" t="s">
        <v>224</v>
      </c>
      <c r="H260" s="4" t="s">
        <v>248</v>
      </c>
      <c r="I260" s="4" t="s">
        <v>226</v>
      </c>
      <c r="J260" s="4" t="s">
        <v>227</v>
      </c>
      <c r="K260" s="4" t="s">
        <v>228</v>
      </c>
      <c r="L260" s="4" t="s">
        <v>1133</v>
      </c>
      <c r="M260" s="4" t="s">
        <v>230</v>
      </c>
      <c r="N260" s="4" t="s">
        <v>231</v>
      </c>
      <c r="O260" s="4" t="s">
        <v>232</v>
      </c>
      <c r="P260" s="4">
        <v>85185230886</v>
      </c>
      <c r="Q260" s="4">
        <v>85185230886</v>
      </c>
      <c r="R260" s="4">
        <v>0</v>
      </c>
      <c r="S260" s="4" t="s">
        <v>233</v>
      </c>
      <c r="T260" s="3" t="s">
        <v>24</v>
      </c>
      <c r="U260" s="4" t="s">
        <v>24</v>
      </c>
      <c r="V260" s="4"/>
      <c r="W260" s="4" t="s">
        <v>24</v>
      </c>
      <c r="X260" s="4"/>
      <c r="Y260" s="4" t="s">
        <v>24</v>
      </c>
    </row>
    <row r="261" spans="1:25" x14ac:dyDescent="0.25">
      <c r="A261" s="1">
        <v>251</v>
      </c>
      <c r="B261" t="s">
        <v>1134</v>
      </c>
      <c r="C261" s="4" t="s">
        <v>24</v>
      </c>
      <c r="D261" s="4" t="s">
        <v>24</v>
      </c>
      <c r="E261" s="4" t="s">
        <v>1135</v>
      </c>
      <c r="F261" s="3" t="s">
        <v>1136</v>
      </c>
      <c r="G261" s="4" t="s">
        <v>224</v>
      </c>
      <c r="H261" s="4" t="s">
        <v>248</v>
      </c>
      <c r="I261" s="4" t="s">
        <v>226</v>
      </c>
      <c r="J261" s="4" t="s">
        <v>227</v>
      </c>
      <c r="K261" s="4" t="s">
        <v>354</v>
      </c>
      <c r="L261" s="4" t="s">
        <v>1137</v>
      </c>
      <c r="M261" s="4" t="s">
        <v>230</v>
      </c>
      <c r="N261" s="4" t="s">
        <v>231</v>
      </c>
      <c r="O261" s="4" t="s">
        <v>370</v>
      </c>
      <c r="P261" s="4">
        <v>205852346</v>
      </c>
      <c r="Q261" s="4">
        <v>205852346</v>
      </c>
      <c r="R261" s="4">
        <v>0</v>
      </c>
      <c r="S261" s="4" t="s">
        <v>233</v>
      </c>
      <c r="T261" s="3" t="s">
        <v>24</v>
      </c>
      <c r="U261" s="4" t="s">
        <v>24</v>
      </c>
      <c r="V261" s="4"/>
      <c r="W261" s="4" t="s">
        <v>24</v>
      </c>
      <c r="X261" s="4"/>
      <c r="Y261" s="4" t="s">
        <v>24</v>
      </c>
    </row>
    <row r="262" spans="1:25" x14ac:dyDescent="0.25">
      <c r="A262" s="1">
        <v>252</v>
      </c>
      <c r="B262" t="s">
        <v>1138</v>
      </c>
      <c r="C262" s="4" t="s">
        <v>24</v>
      </c>
      <c r="D262" s="4" t="s">
        <v>24</v>
      </c>
      <c r="E262" s="4" t="s">
        <v>1139</v>
      </c>
      <c r="F262" s="3" t="s">
        <v>1140</v>
      </c>
      <c r="G262" s="4" t="s">
        <v>224</v>
      </c>
      <c r="H262" s="4" t="s">
        <v>225</v>
      </c>
      <c r="I262" s="4" t="s">
        <v>226</v>
      </c>
      <c r="J262" s="4" t="s">
        <v>227</v>
      </c>
      <c r="K262" s="4" t="s">
        <v>236</v>
      </c>
      <c r="L262" s="4" t="s">
        <v>1141</v>
      </c>
      <c r="M262" s="4" t="s">
        <v>230</v>
      </c>
      <c r="N262" s="4" t="s">
        <v>231</v>
      </c>
      <c r="O262" s="4" t="s">
        <v>244</v>
      </c>
      <c r="P262" s="4">
        <v>3677743379</v>
      </c>
      <c r="Q262" s="4">
        <v>3677743379</v>
      </c>
      <c r="R262" s="4">
        <v>0</v>
      </c>
      <c r="S262" s="4" t="s">
        <v>233</v>
      </c>
      <c r="T262" s="3" t="s">
        <v>24</v>
      </c>
      <c r="U262" s="4" t="s">
        <v>24</v>
      </c>
      <c r="V262" s="4"/>
      <c r="W262" s="4" t="s">
        <v>24</v>
      </c>
      <c r="X262" s="4"/>
      <c r="Y262" s="4" t="s">
        <v>24</v>
      </c>
    </row>
    <row r="263" spans="1:25" x14ac:dyDescent="0.25">
      <c r="A263" s="1">
        <v>253</v>
      </c>
      <c r="B263" t="s">
        <v>1142</v>
      </c>
      <c r="C263" s="4" t="s">
        <v>24</v>
      </c>
      <c r="D263" s="4" t="s">
        <v>24</v>
      </c>
      <c r="E263" s="4" t="s">
        <v>1143</v>
      </c>
      <c r="F263" s="3" t="s">
        <v>1144</v>
      </c>
      <c r="G263" s="4" t="s">
        <v>224</v>
      </c>
      <c r="H263" s="4" t="s">
        <v>330</v>
      </c>
      <c r="I263" s="4" t="s">
        <v>226</v>
      </c>
      <c r="J263" s="4" t="s">
        <v>227</v>
      </c>
      <c r="K263" s="4" t="s">
        <v>228</v>
      </c>
      <c r="L263" s="4" t="s">
        <v>1145</v>
      </c>
      <c r="M263" s="4" t="s">
        <v>230</v>
      </c>
      <c r="N263" s="4" t="s">
        <v>231</v>
      </c>
      <c r="O263" s="4" t="s">
        <v>232</v>
      </c>
      <c r="P263" s="4">
        <v>3648245000</v>
      </c>
      <c r="Q263" s="4">
        <v>3648245000</v>
      </c>
      <c r="R263" s="4">
        <v>0</v>
      </c>
      <c r="S263" s="4" t="s">
        <v>233</v>
      </c>
      <c r="T263" s="3" t="s">
        <v>24</v>
      </c>
      <c r="U263" s="4" t="s">
        <v>24</v>
      </c>
      <c r="V263" s="4"/>
      <c r="W263" s="4" t="s">
        <v>24</v>
      </c>
      <c r="X263" s="4"/>
      <c r="Y263" s="4" t="s">
        <v>24</v>
      </c>
    </row>
    <row r="264" spans="1:25" x14ac:dyDescent="0.25">
      <c r="A264" s="1">
        <v>254</v>
      </c>
      <c r="B264" t="s">
        <v>1146</v>
      </c>
      <c r="C264" s="4" t="s">
        <v>24</v>
      </c>
      <c r="D264" s="4" t="s">
        <v>24</v>
      </c>
      <c r="E264" s="4" t="s">
        <v>1147</v>
      </c>
      <c r="F264" s="3" t="s">
        <v>1148</v>
      </c>
      <c r="G264" s="4" t="s">
        <v>224</v>
      </c>
      <c r="H264" s="4" t="s">
        <v>248</v>
      </c>
      <c r="I264" s="4" t="s">
        <v>226</v>
      </c>
      <c r="J264" s="4" t="s">
        <v>227</v>
      </c>
      <c r="K264" s="4" t="s">
        <v>252</v>
      </c>
      <c r="L264" s="4" t="s">
        <v>1149</v>
      </c>
      <c r="M264" s="4" t="s">
        <v>524</v>
      </c>
      <c r="N264" s="4" t="s">
        <v>525</v>
      </c>
      <c r="O264" s="4" t="s">
        <v>370</v>
      </c>
      <c r="P264" s="4">
        <v>575600000</v>
      </c>
      <c r="Q264" s="4">
        <v>575600000</v>
      </c>
      <c r="R264" s="4">
        <v>0</v>
      </c>
      <c r="S264" s="4" t="s">
        <v>233</v>
      </c>
      <c r="T264" s="3" t="s">
        <v>24</v>
      </c>
      <c r="U264" s="4" t="s">
        <v>24</v>
      </c>
      <c r="V264" s="4"/>
      <c r="W264" s="4" t="s">
        <v>24</v>
      </c>
      <c r="X264" s="4"/>
      <c r="Y264" s="4" t="s">
        <v>24</v>
      </c>
    </row>
    <row r="265" spans="1:25" x14ac:dyDescent="0.25">
      <c r="A265" s="1">
        <v>255</v>
      </c>
      <c r="B265" t="s">
        <v>1150</v>
      </c>
      <c r="C265" s="4" t="s">
        <v>24</v>
      </c>
      <c r="D265" s="4" t="s">
        <v>24</v>
      </c>
      <c r="E265" s="4" t="s">
        <v>1151</v>
      </c>
      <c r="F265" s="3" t="s">
        <v>1152</v>
      </c>
      <c r="G265" s="4" t="s">
        <v>224</v>
      </c>
      <c r="H265" s="4" t="s">
        <v>225</v>
      </c>
      <c r="I265" s="4" t="s">
        <v>226</v>
      </c>
      <c r="J265" s="4" t="s">
        <v>227</v>
      </c>
      <c r="K265" s="4" t="s">
        <v>297</v>
      </c>
      <c r="L265" s="4" t="s">
        <v>1153</v>
      </c>
      <c r="M265" s="4" t="s">
        <v>552</v>
      </c>
      <c r="N265" s="4" t="s">
        <v>553</v>
      </c>
      <c r="O265" s="4" t="s">
        <v>265</v>
      </c>
      <c r="P265" s="4">
        <v>0</v>
      </c>
      <c r="Q265" s="4">
        <v>0</v>
      </c>
      <c r="R265" s="4">
        <v>0</v>
      </c>
      <c r="S265" s="4" t="s">
        <v>233</v>
      </c>
      <c r="T265" s="3" t="s">
        <v>24</v>
      </c>
      <c r="U265" s="4" t="s">
        <v>24</v>
      </c>
      <c r="V265" s="4"/>
      <c r="W265" s="4" t="s">
        <v>24</v>
      </c>
      <c r="X265" s="4"/>
      <c r="Y265" s="4" t="s">
        <v>24</v>
      </c>
    </row>
    <row r="266" spans="1:25" x14ac:dyDescent="0.25">
      <c r="A266" s="1">
        <v>256</v>
      </c>
      <c r="B266" t="s">
        <v>1154</v>
      </c>
      <c r="C266" s="4" t="s">
        <v>24</v>
      </c>
      <c r="D266" s="4" t="s">
        <v>24</v>
      </c>
      <c r="E266" s="4" t="s">
        <v>1155</v>
      </c>
      <c r="F266" s="3" t="s">
        <v>1156</v>
      </c>
      <c r="G266" s="4" t="s">
        <v>224</v>
      </c>
      <c r="H266" s="4" t="s">
        <v>248</v>
      </c>
      <c r="I266" s="4" t="s">
        <v>226</v>
      </c>
      <c r="J266" s="4" t="s">
        <v>331</v>
      </c>
      <c r="K266" s="4" t="s">
        <v>332</v>
      </c>
      <c r="L266" s="4" t="s">
        <v>1157</v>
      </c>
      <c r="M266" s="4" t="s">
        <v>230</v>
      </c>
      <c r="N266" s="4" t="s">
        <v>231</v>
      </c>
      <c r="O266" s="4" t="s">
        <v>370</v>
      </c>
      <c r="P266" s="4">
        <v>43250000</v>
      </c>
      <c r="Q266" s="4">
        <v>43250000</v>
      </c>
      <c r="R266" s="4">
        <v>0</v>
      </c>
      <c r="S266" s="4" t="s">
        <v>233</v>
      </c>
      <c r="T266" s="3" t="s">
        <v>24</v>
      </c>
      <c r="U266" s="4" t="s">
        <v>24</v>
      </c>
      <c r="V266" s="4"/>
      <c r="W266" s="4" t="s">
        <v>24</v>
      </c>
      <c r="X266" s="4"/>
      <c r="Y266" s="4" t="s">
        <v>24</v>
      </c>
    </row>
    <row r="267" spans="1:25" x14ac:dyDescent="0.25">
      <c r="A267" s="1">
        <v>257</v>
      </c>
      <c r="B267" t="s">
        <v>1158</v>
      </c>
      <c r="C267" s="4" t="s">
        <v>24</v>
      </c>
      <c r="D267" s="4" t="s">
        <v>24</v>
      </c>
      <c r="E267" s="4" t="s">
        <v>1159</v>
      </c>
      <c r="F267" s="3" t="s">
        <v>1160</v>
      </c>
      <c r="G267" s="4" t="s">
        <v>224</v>
      </c>
      <c r="H267" s="4" t="s">
        <v>301</v>
      </c>
      <c r="I267" s="4" t="s">
        <v>226</v>
      </c>
      <c r="J267" s="4" t="s">
        <v>227</v>
      </c>
      <c r="K267" s="4" t="s">
        <v>236</v>
      </c>
      <c r="L267" s="4" t="s">
        <v>1161</v>
      </c>
      <c r="M267" s="4" t="s">
        <v>552</v>
      </c>
      <c r="N267" s="4" t="s">
        <v>553</v>
      </c>
      <c r="O267" s="4" t="s">
        <v>370</v>
      </c>
      <c r="P267" s="4">
        <v>0</v>
      </c>
      <c r="Q267" s="4">
        <v>0</v>
      </c>
      <c r="R267" s="4">
        <v>0</v>
      </c>
      <c r="S267" s="4" t="s">
        <v>233</v>
      </c>
      <c r="T267" s="3" t="s">
        <v>24</v>
      </c>
      <c r="U267" s="4" t="s">
        <v>24</v>
      </c>
      <c r="V267" s="4"/>
      <c r="W267" s="4" t="s">
        <v>24</v>
      </c>
      <c r="X267" s="4"/>
      <c r="Y267" s="4" t="s">
        <v>24</v>
      </c>
    </row>
    <row r="268" spans="1:25" x14ac:dyDescent="0.25">
      <c r="A268" s="1">
        <v>258</v>
      </c>
      <c r="B268" t="s">
        <v>1162</v>
      </c>
      <c r="C268" s="4" t="s">
        <v>24</v>
      </c>
      <c r="D268" s="4" t="s">
        <v>24</v>
      </c>
      <c r="E268" s="4" t="s">
        <v>1163</v>
      </c>
      <c r="F268" s="3" t="s">
        <v>1164</v>
      </c>
      <c r="G268" s="4" t="s">
        <v>224</v>
      </c>
      <c r="H268" s="4" t="s">
        <v>248</v>
      </c>
      <c r="I268" s="4" t="s">
        <v>226</v>
      </c>
      <c r="J268" s="4" t="s">
        <v>227</v>
      </c>
      <c r="K268" s="4" t="s">
        <v>228</v>
      </c>
      <c r="L268" s="4" t="s">
        <v>1165</v>
      </c>
      <c r="M268" s="4" t="s">
        <v>230</v>
      </c>
      <c r="N268" s="4" t="s">
        <v>231</v>
      </c>
      <c r="O268" s="4" t="s">
        <v>232</v>
      </c>
      <c r="P268" s="4">
        <v>42000000000</v>
      </c>
      <c r="Q268" s="4">
        <v>42000000000</v>
      </c>
      <c r="R268" s="4">
        <v>42000000000</v>
      </c>
      <c r="S268" s="4" t="s">
        <v>233</v>
      </c>
      <c r="T268" s="3" t="s">
        <v>24</v>
      </c>
      <c r="U268" s="4" t="s">
        <v>24</v>
      </c>
      <c r="V268" s="4"/>
      <c r="W268" s="4" t="s">
        <v>24</v>
      </c>
      <c r="X268" s="4"/>
      <c r="Y268" s="4" t="s">
        <v>24</v>
      </c>
    </row>
    <row r="269" spans="1:25" x14ac:dyDescent="0.25">
      <c r="A269" s="1">
        <v>259</v>
      </c>
      <c r="B269" t="s">
        <v>1166</v>
      </c>
      <c r="C269" s="4" t="s">
        <v>24</v>
      </c>
      <c r="D269" s="4" t="s">
        <v>24</v>
      </c>
      <c r="E269" s="4" t="s">
        <v>1167</v>
      </c>
      <c r="F269" s="3" t="s">
        <v>810</v>
      </c>
      <c r="G269" s="4" t="s">
        <v>224</v>
      </c>
      <c r="H269" s="4" t="s">
        <v>225</v>
      </c>
      <c r="I269" s="4" t="s">
        <v>226</v>
      </c>
      <c r="J269" s="4" t="s">
        <v>227</v>
      </c>
      <c r="K269" s="4" t="s">
        <v>228</v>
      </c>
      <c r="L269" s="4" t="s">
        <v>1168</v>
      </c>
      <c r="M269" s="4" t="s">
        <v>230</v>
      </c>
      <c r="N269" s="4" t="s">
        <v>231</v>
      </c>
      <c r="O269" s="4" t="s">
        <v>265</v>
      </c>
      <c r="P269" s="4">
        <v>0</v>
      </c>
      <c r="Q269" s="4">
        <v>0</v>
      </c>
      <c r="R269" s="4">
        <v>0</v>
      </c>
      <c r="S269" s="4" t="s">
        <v>233</v>
      </c>
      <c r="T269" s="3" t="s">
        <v>24</v>
      </c>
      <c r="U269" s="4" t="s">
        <v>24</v>
      </c>
      <c r="V269" s="4"/>
      <c r="W269" s="4" t="s">
        <v>24</v>
      </c>
      <c r="X269" s="4"/>
      <c r="Y269" s="4" t="s">
        <v>24</v>
      </c>
    </row>
    <row r="270" spans="1:25" x14ac:dyDescent="0.25">
      <c r="A270" s="1">
        <v>260</v>
      </c>
      <c r="B270" t="s">
        <v>1169</v>
      </c>
      <c r="C270" s="4" t="s">
        <v>24</v>
      </c>
      <c r="D270" s="4" t="s">
        <v>24</v>
      </c>
      <c r="E270" s="4" t="s">
        <v>1170</v>
      </c>
      <c r="F270" s="3" t="s">
        <v>810</v>
      </c>
      <c r="G270" s="4" t="s">
        <v>224</v>
      </c>
      <c r="H270" s="4" t="s">
        <v>225</v>
      </c>
      <c r="I270" s="4" t="s">
        <v>226</v>
      </c>
      <c r="J270" s="4" t="s">
        <v>227</v>
      </c>
      <c r="K270" s="4" t="s">
        <v>297</v>
      </c>
      <c r="L270" s="4" t="s">
        <v>1171</v>
      </c>
      <c r="M270" s="4" t="s">
        <v>230</v>
      </c>
      <c r="N270" s="4" t="s">
        <v>231</v>
      </c>
      <c r="O270" s="4" t="s">
        <v>244</v>
      </c>
      <c r="P270" s="4">
        <v>158661000</v>
      </c>
      <c r="Q270" s="4">
        <v>158661000</v>
      </c>
      <c r="R270" s="4">
        <v>0</v>
      </c>
      <c r="S270" s="4" t="s">
        <v>233</v>
      </c>
      <c r="T270" s="3" t="s">
        <v>24</v>
      </c>
      <c r="U270" s="4" t="s">
        <v>24</v>
      </c>
      <c r="V270" s="4"/>
      <c r="W270" s="4" t="s">
        <v>24</v>
      </c>
      <c r="X270" s="4"/>
      <c r="Y270" s="4" t="s">
        <v>24</v>
      </c>
    </row>
    <row r="271" spans="1:25" x14ac:dyDescent="0.25">
      <c r="A271" s="1">
        <v>261</v>
      </c>
      <c r="B271" t="s">
        <v>1172</v>
      </c>
      <c r="C271" s="4" t="s">
        <v>24</v>
      </c>
      <c r="D271" s="4" t="s">
        <v>24</v>
      </c>
      <c r="E271" s="4" t="s">
        <v>1173</v>
      </c>
      <c r="F271" s="3" t="s">
        <v>853</v>
      </c>
      <c r="G271" s="4" t="s">
        <v>224</v>
      </c>
      <c r="H271" s="4" t="s">
        <v>248</v>
      </c>
      <c r="I271" s="4" t="s">
        <v>226</v>
      </c>
      <c r="J271" s="4" t="s">
        <v>227</v>
      </c>
      <c r="K271" s="4" t="s">
        <v>258</v>
      </c>
      <c r="L271" s="4" t="s">
        <v>1174</v>
      </c>
      <c r="M271" s="4" t="s">
        <v>254</v>
      </c>
      <c r="N271" s="4" t="s">
        <v>255</v>
      </c>
      <c r="O271" s="4" t="s">
        <v>244</v>
      </c>
      <c r="P271" s="4">
        <v>1964038564</v>
      </c>
      <c r="Q271" s="4">
        <v>1964038564</v>
      </c>
      <c r="R271" s="4">
        <v>0</v>
      </c>
      <c r="S271" s="4" t="s">
        <v>233</v>
      </c>
      <c r="T271" s="3" t="s">
        <v>24</v>
      </c>
      <c r="U271" s="4" t="s">
        <v>24</v>
      </c>
      <c r="V271" s="4"/>
      <c r="W271" s="4" t="s">
        <v>24</v>
      </c>
      <c r="X271" s="4"/>
      <c r="Y271" s="4" t="s">
        <v>24</v>
      </c>
    </row>
    <row r="272" spans="1:25" x14ac:dyDescent="0.25">
      <c r="A272" s="1">
        <v>262</v>
      </c>
      <c r="B272" t="s">
        <v>1175</v>
      </c>
      <c r="C272" s="4" t="s">
        <v>24</v>
      </c>
      <c r="D272" s="4" t="s">
        <v>24</v>
      </c>
      <c r="E272" s="4" t="s">
        <v>1176</v>
      </c>
      <c r="F272" s="3" t="s">
        <v>1177</v>
      </c>
      <c r="G272" s="4" t="s">
        <v>224</v>
      </c>
      <c r="H272" s="4" t="s">
        <v>225</v>
      </c>
      <c r="I272" s="4" t="s">
        <v>226</v>
      </c>
      <c r="J272" s="4" t="s">
        <v>227</v>
      </c>
      <c r="K272" s="4" t="s">
        <v>258</v>
      </c>
      <c r="L272" s="4" t="s">
        <v>1178</v>
      </c>
      <c r="M272" s="4" t="s">
        <v>276</v>
      </c>
      <c r="N272" s="4" t="s">
        <v>277</v>
      </c>
      <c r="O272" s="4" t="s">
        <v>244</v>
      </c>
      <c r="P272" s="4">
        <v>5895000</v>
      </c>
      <c r="Q272" s="4">
        <v>5895000</v>
      </c>
      <c r="R272" s="4">
        <v>0</v>
      </c>
      <c r="S272" s="4" t="s">
        <v>233</v>
      </c>
      <c r="T272" s="3" t="s">
        <v>24</v>
      </c>
      <c r="U272" s="4" t="s">
        <v>24</v>
      </c>
      <c r="V272" s="4"/>
      <c r="W272" s="4" t="s">
        <v>24</v>
      </c>
      <c r="X272" s="4"/>
      <c r="Y272" s="4" t="s">
        <v>24</v>
      </c>
    </row>
    <row r="273" spans="1:25" x14ac:dyDescent="0.25">
      <c r="A273" s="1">
        <v>263</v>
      </c>
      <c r="B273" t="s">
        <v>1179</v>
      </c>
      <c r="C273" s="4" t="s">
        <v>24</v>
      </c>
      <c r="D273" s="4" t="s">
        <v>24</v>
      </c>
      <c r="E273" s="4" t="s">
        <v>1180</v>
      </c>
      <c r="F273" s="3" t="s">
        <v>1181</v>
      </c>
      <c r="G273" s="4" t="s">
        <v>224</v>
      </c>
      <c r="H273" s="4" t="s">
        <v>225</v>
      </c>
      <c r="I273" s="4" t="s">
        <v>226</v>
      </c>
      <c r="J273" s="4" t="s">
        <v>227</v>
      </c>
      <c r="K273" s="4" t="s">
        <v>297</v>
      </c>
      <c r="L273" s="4" t="s">
        <v>1182</v>
      </c>
      <c r="M273" s="4" t="s">
        <v>230</v>
      </c>
      <c r="N273" s="4" t="s">
        <v>231</v>
      </c>
      <c r="O273" s="4" t="s">
        <v>232</v>
      </c>
      <c r="P273" s="4">
        <v>53454672</v>
      </c>
      <c r="Q273" s="4">
        <v>53454672</v>
      </c>
      <c r="R273" s="4">
        <v>0</v>
      </c>
      <c r="S273" s="4" t="s">
        <v>233</v>
      </c>
      <c r="T273" s="3" t="s">
        <v>24</v>
      </c>
      <c r="U273" s="4" t="s">
        <v>24</v>
      </c>
      <c r="V273" s="4"/>
      <c r="W273" s="4" t="s">
        <v>24</v>
      </c>
      <c r="X273" s="4"/>
      <c r="Y273" s="4" t="s">
        <v>24</v>
      </c>
    </row>
    <row r="274" spans="1:25" x14ac:dyDescent="0.25">
      <c r="A274" s="1">
        <v>264</v>
      </c>
      <c r="B274" t="s">
        <v>1183</v>
      </c>
      <c r="C274" s="4" t="s">
        <v>24</v>
      </c>
      <c r="D274" s="4" t="s">
        <v>24</v>
      </c>
      <c r="E274" s="4" t="s">
        <v>1184</v>
      </c>
      <c r="F274" s="3" t="s">
        <v>1185</v>
      </c>
      <c r="G274" s="4" t="s">
        <v>224</v>
      </c>
      <c r="H274" s="4" t="s">
        <v>248</v>
      </c>
      <c r="I274" s="4" t="s">
        <v>226</v>
      </c>
      <c r="J274" s="4" t="s">
        <v>227</v>
      </c>
      <c r="K274" s="4" t="s">
        <v>297</v>
      </c>
      <c r="L274" s="4" t="s">
        <v>1186</v>
      </c>
      <c r="M274" s="4" t="s">
        <v>230</v>
      </c>
      <c r="N274" s="4" t="s">
        <v>231</v>
      </c>
      <c r="O274" s="4" t="s">
        <v>265</v>
      </c>
      <c r="P274" s="4">
        <v>1465109384</v>
      </c>
      <c r="Q274" s="4">
        <v>1465109384</v>
      </c>
      <c r="R274" s="4">
        <v>1171428770</v>
      </c>
      <c r="S274" s="4" t="s">
        <v>233</v>
      </c>
      <c r="T274" s="3" t="s">
        <v>24</v>
      </c>
      <c r="U274" s="4" t="s">
        <v>24</v>
      </c>
      <c r="V274" s="4"/>
      <c r="W274" s="4" t="s">
        <v>24</v>
      </c>
      <c r="X274" s="4"/>
      <c r="Y274" s="4" t="s">
        <v>24</v>
      </c>
    </row>
    <row r="275" spans="1:25" x14ac:dyDescent="0.25">
      <c r="A275" s="1">
        <v>265</v>
      </c>
      <c r="B275" t="s">
        <v>1187</v>
      </c>
      <c r="C275" s="4" t="s">
        <v>24</v>
      </c>
      <c r="D275" s="4" t="s">
        <v>24</v>
      </c>
      <c r="E275" s="4" t="s">
        <v>1188</v>
      </c>
      <c r="F275" s="3" t="s">
        <v>1189</v>
      </c>
      <c r="G275" s="4" t="s">
        <v>224</v>
      </c>
      <c r="H275" s="4" t="s">
        <v>248</v>
      </c>
      <c r="I275" s="4" t="s">
        <v>226</v>
      </c>
      <c r="J275" s="4" t="s">
        <v>227</v>
      </c>
      <c r="K275" s="4" t="s">
        <v>236</v>
      </c>
      <c r="L275" s="4" t="s">
        <v>1190</v>
      </c>
      <c r="M275" s="4" t="s">
        <v>276</v>
      </c>
      <c r="N275" s="4" t="s">
        <v>277</v>
      </c>
      <c r="O275" s="4" t="s">
        <v>265</v>
      </c>
      <c r="P275" s="4">
        <v>85630186</v>
      </c>
      <c r="Q275" s="4">
        <v>85630186</v>
      </c>
      <c r="R275" s="4">
        <v>0</v>
      </c>
      <c r="S275" s="4" t="s">
        <v>233</v>
      </c>
      <c r="T275" s="3" t="s">
        <v>24</v>
      </c>
      <c r="U275" s="4" t="s">
        <v>24</v>
      </c>
      <c r="V275" s="4"/>
      <c r="W275" s="4" t="s">
        <v>24</v>
      </c>
      <c r="X275" s="4"/>
      <c r="Y275" s="4" t="s">
        <v>24</v>
      </c>
    </row>
    <row r="276" spans="1:25" x14ac:dyDescent="0.25">
      <c r="A276" s="1">
        <v>266</v>
      </c>
      <c r="B276" t="s">
        <v>1191</v>
      </c>
      <c r="C276" s="4" t="s">
        <v>24</v>
      </c>
      <c r="D276" s="4" t="s">
        <v>24</v>
      </c>
      <c r="E276" s="4" t="s">
        <v>1192</v>
      </c>
      <c r="F276" s="3" t="s">
        <v>1193</v>
      </c>
      <c r="G276" s="4" t="s">
        <v>224</v>
      </c>
      <c r="H276" s="4" t="s">
        <v>248</v>
      </c>
      <c r="I276" s="4" t="s">
        <v>226</v>
      </c>
      <c r="J276" s="4" t="s">
        <v>227</v>
      </c>
      <c r="K276" s="4" t="s">
        <v>252</v>
      </c>
      <c r="L276" s="4" t="s">
        <v>1194</v>
      </c>
      <c r="M276" s="4" t="s">
        <v>230</v>
      </c>
      <c r="N276" s="4" t="s">
        <v>231</v>
      </c>
      <c r="O276" s="4" t="s">
        <v>370</v>
      </c>
      <c r="P276" s="4">
        <v>726245000</v>
      </c>
      <c r="Q276" s="4">
        <v>726245000</v>
      </c>
      <c r="R276" s="4">
        <v>0</v>
      </c>
      <c r="S276" s="4" t="s">
        <v>233</v>
      </c>
      <c r="T276" s="3" t="s">
        <v>24</v>
      </c>
      <c r="U276" s="4" t="s">
        <v>24</v>
      </c>
      <c r="V276" s="4"/>
      <c r="W276" s="4" t="s">
        <v>24</v>
      </c>
      <c r="X276" s="4"/>
      <c r="Y276" s="4" t="s">
        <v>24</v>
      </c>
    </row>
    <row r="277" spans="1:25" x14ac:dyDescent="0.25">
      <c r="A277" s="1">
        <v>267</v>
      </c>
      <c r="B277" t="s">
        <v>1195</v>
      </c>
      <c r="C277" s="4" t="s">
        <v>24</v>
      </c>
      <c r="D277" s="4" t="s">
        <v>24</v>
      </c>
      <c r="E277" s="4" t="s">
        <v>1196</v>
      </c>
      <c r="F277" s="3" t="s">
        <v>1197</v>
      </c>
      <c r="G277" s="4" t="s">
        <v>224</v>
      </c>
      <c r="H277" s="4" t="s">
        <v>248</v>
      </c>
      <c r="I277" s="4" t="s">
        <v>226</v>
      </c>
      <c r="J277" s="4" t="s">
        <v>227</v>
      </c>
      <c r="K277" s="4" t="s">
        <v>354</v>
      </c>
      <c r="L277" s="4" t="s">
        <v>1198</v>
      </c>
      <c r="M277" s="4" t="s">
        <v>254</v>
      </c>
      <c r="N277" s="4" t="s">
        <v>255</v>
      </c>
      <c r="O277" s="4" t="s">
        <v>265</v>
      </c>
      <c r="P277" s="4">
        <v>54649565</v>
      </c>
      <c r="Q277" s="4">
        <v>54649565</v>
      </c>
      <c r="R277" s="4">
        <v>0</v>
      </c>
      <c r="S277" s="4" t="s">
        <v>233</v>
      </c>
      <c r="T277" s="3" t="s">
        <v>24</v>
      </c>
      <c r="U277" s="4" t="s">
        <v>24</v>
      </c>
      <c r="V277" s="4"/>
      <c r="W277" s="4" t="s">
        <v>24</v>
      </c>
      <c r="X277" s="4"/>
      <c r="Y277" s="4" t="s">
        <v>24</v>
      </c>
    </row>
    <row r="278" spans="1:25" x14ac:dyDescent="0.25">
      <c r="A278" s="1">
        <v>268</v>
      </c>
      <c r="B278" t="s">
        <v>1199</v>
      </c>
      <c r="C278" s="4" t="s">
        <v>24</v>
      </c>
      <c r="D278" s="4" t="s">
        <v>24</v>
      </c>
      <c r="E278" s="4" t="s">
        <v>1200</v>
      </c>
      <c r="F278" s="3" t="s">
        <v>1201</v>
      </c>
      <c r="G278" s="4" t="s">
        <v>241</v>
      </c>
      <c r="H278" s="4" t="s">
        <v>242</v>
      </c>
      <c r="I278" s="4" t="s">
        <v>226</v>
      </c>
      <c r="J278" s="4" t="s">
        <v>227</v>
      </c>
      <c r="K278" s="4" t="s">
        <v>228</v>
      </c>
      <c r="L278" s="4" t="s">
        <v>1202</v>
      </c>
      <c r="M278" s="4" t="s">
        <v>254</v>
      </c>
      <c r="N278" s="4" t="s">
        <v>255</v>
      </c>
      <c r="O278" s="4" t="s">
        <v>244</v>
      </c>
      <c r="P278" s="4">
        <v>25859955211</v>
      </c>
      <c r="Q278" s="4">
        <v>25859955211</v>
      </c>
      <c r="R278" s="4">
        <v>0</v>
      </c>
      <c r="S278" s="4" t="s">
        <v>233</v>
      </c>
      <c r="T278" s="3" t="s">
        <v>24</v>
      </c>
      <c r="U278" s="4" t="s">
        <v>24</v>
      </c>
      <c r="V278" s="4"/>
      <c r="W278" s="4" t="s">
        <v>24</v>
      </c>
      <c r="X278" s="4"/>
      <c r="Y278" s="4" t="s">
        <v>24</v>
      </c>
    </row>
    <row r="279" spans="1:25" x14ac:dyDescent="0.25">
      <c r="A279" s="1">
        <v>269</v>
      </c>
      <c r="B279" t="s">
        <v>1203</v>
      </c>
      <c r="C279" s="4" t="s">
        <v>24</v>
      </c>
      <c r="D279" s="4" t="s">
        <v>24</v>
      </c>
      <c r="E279" s="4" t="s">
        <v>1204</v>
      </c>
      <c r="F279" s="3" t="s">
        <v>1205</v>
      </c>
      <c r="G279" s="4" t="s">
        <v>224</v>
      </c>
      <c r="H279" s="4" t="s">
        <v>225</v>
      </c>
      <c r="I279" s="4" t="s">
        <v>226</v>
      </c>
      <c r="J279" s="4" t="s">
        <v>227</v>
      </c>
      <c r="K279" s="4" t="s">
        <v>228</v>
      </c>
      <c r="L279" s="4" t="s">
        <v>1206</v>
      </c>
      <c r="M279" s="4" t="s">
        <v>230</v>
      </c>
      <c r="N279" s="4" t="s">
        <v>231</v>
      </c>
      <c r="O279" s="4" t="s">
        <v>244</v>
      </c>
      <c r="P279" s="4">
        <v>301916237</v>
      </c>
      <c r="Q279" s="4">
        <v>301916237</v>
      </c>
      <c r="R279" s="4">
        <v>0</v>
      </c>
      <c r="S279" s="4" t="s">
        <v>233</v>
      </c>
      <c r="T279" s="3" t="s">
        <v>24</v>
      </c>
      <c r="U279" s="4" t="s">
        <v>24</v>
      </c>
      <c r="V279" s="4"/>
      <c r="W279" s="4" t="s">
        <v>24</v>
      </c>
      <c r="X279" s="4"/>
      <c r="Y279" s="4" t="s">
        <v>24</v>
      </c>
    </row>
    <row r="280" spans="1:25" x14ac:dyDescent="0.25">
      <c r="A280" s="1">
        <v>270</v>
      </c>
      <c r="B280" t="s">
        <v>1207</v>
      </c>
      <c r="C280" s="4" t="s">
        <v>24</v>
      </c>
      <c r="D280" s="4" t="s">
        <v>24</v>
      </c>
      <c r="E280" s="4" t="s">
        <v>1208</v>
      </c>
      <c r="F280" s="3" t="s">
        <v>1209</v>
      </c>
      <c r="G280" s="4" t="s">
        <v>224</v>
      </c>
      <c r="H280" s="4" t="s">
        <v>225</v>
      </c>
      <c r="I280" s="4" t="s">
        <v>226</v>
      </c>
      <c r="J280" s="4" t="s">
        <v>227</v>
      </c>
      <c r="K280" s="4" t="s">
        <v>236</v>
      </c>
      <c r="L280" s="4" t="s">
        <v>1210</v>
      </c>
      <c r="M280" s="4" t="s">
        <v>230</v>
      </c>
      <c r="N280" s="4" t="s">
        <v>231</v>
      </c>
      <c r="O280" s="4" t="s">
        <v>232</v>
      </c>
      <c r="P280" s="4">
        <v>37268000</v>
      </c>
      <c r="Q280" s="4">
        <v>37268000</v>
      </c>
      <c r="R280" s="4">
        <v>40640059</v>
      </c>
      <c r="S280" s="4" t="s">
        <v>233</v>
      </c>
      <c r="T280" s="3" t="s">
        <v>24</v>
      </c>
      <c r="U280" s="4" t="s">
        <v>24</v>
      </c>
      <c r="V280" s="4"/>
      <c r="W280" s="4" t="s">
        <v>24</v>
      </c>
      <c r="X280" s="4"/>
      <c r="Y280" s="4" t="s">
        <v>24</v>
      </c>
    </row>
    <row r="281" spans="1:25" x14ac:dyDescent="0.25">
      <c r="A281" s="1">
        <v>271</v>
      </c>
      <c r="B281" t="s">
        <v>1211</v>
      </c>
      <c r="C281" s="4" t="s">
        <v>24</v>
      </c>
      <c r="D281" s="4" t="s">
        <v>24</v>
      </c>
      <c r="E281" s="4" t="s">
        <v>1212</v>
      </c>
      <c r="F281" s="3" t="s">
        <v>1213</v>
      </c>
      <c r="G281" s="4" t="s">
        <v>224</v>
      </c>
      <c r="H281" s="4" t="s">
        <v>248</v>
      </c>
      <c r="I281" s="4" t="s">
        <v>226</v>
      </c>
      <c r="J281" s="4" t="s">
        <v>227</v>
      </c>
      <c r="K281" s="4" t="s">
        <v>354</v>
      </c>
      <c r="L281" s="4" t="s">
        <v>1214</v>
      </c>
      <c r="M281" s="4" t="s">
        <v>230</v>
      </c>
      <c r="N281" s="4" t="s">
        <v>231</v>
      </c>
      <c r="O281" s="4" t="s">
        <v>232</v>
      </c>
      <c r="P281" s="4">
        <v>240662040</v>
      </c>
      <c r="Q281" s="4">
        <v>240662040</v>
      </c>
      <c r="R281" s="4">
        <v>0</v>
      </c>
      <c r="S281" s="4" t="s">
        <v>233</v>
      </c>
      <c r="T281" s="3" t="s">
        <v>24</v>
      </c>
      <c r="U281" s="4" t="s">
        <v>24</v>
      </c>
      <c r="V281" s="4"/>
      <c r="W281" s="4" t="s">
        <v>24</v>
      </c>
      <c r="X281" s="4"/>
      <c r="Y281" s="4" t="s">
        <v>24</v>
      </c>
    </row>
    <row r="282" spans="1:25" x14ac:dyDescent="0.25">
      <c r="A282" s="1">
        <v>272</v>
      </c>
      <c r="B282" t="s">
        <v>1215</v>
      </c>
      <c r="C282" s="4" t="s">
        <v>24</v>
      </c>
      <c r="D282" s="4" t="s">
        <v>24</v>
      </c>
      <c r="E282" s="4" t="s">
        <v>1216</v>
      </c>
      <c r="F282" s="3" t="s">
        <v>1217</v>
      </c>
      <c r="G282" s="4" t="s">
        <v>224</v>
      </c>
      <c r="H282" s="4" t="s">
        <v>225</v>
      </c>
      <c r="I282" s="4" t="s">
        <v>226</v>
      </c>
      <c r="J282" s="4" t="s">
        <v>227</v>
      </c>
      <c r="K282" s="4" t="s">
        <v>258</v>
      </c>
      <c r="L282" s="4" t="s">
        <v>1218</v>
      </c>
      <c r="M282" s="4" t="s">
        <v>230</v>
      </c>
      <c r="N282" s="4" t="s">
        <v>231</v>
      </c>
      <c r="O282" s="4" t="s">
        <v>244</v>
      </c>
      <c r="P282" s="4">
        <v>402718750</v>
      </c>
      <c r="Q282" s="4">
        <v>402718750</v>
      </c>
      <c r="R282" s="4">
        <v>0</v>
      </c>
      <c r="S282" s="4" t="s">
        <v>233</v>
      </c>
      <c r="T282" s="3" t="s">
        <v>24</v>
      </c>
      <c r="U282" s="4" t="s">
        <v>24</v>
      </c>
      <c r="V282" s="4"/>
      <c r="W282" s="4" t="s">
        <v>24</v>
      </c>
      <c r="X282" s="4"/>
      <c r="Y282" s="4" t="s">
        <v>24</v>
      </c>
    </row>
    <row r="283" spans="1:25" x14ac:dyDescent="0.25">
      <c r="A283" s="1">
        <v>273</v>
      </c>
      <c r="B283" t="s">
        <v>1219</v>
      </c>
      <c r="C283" s="4" t="s">
        <v>24</v>
      </c>
      <c r="D283" s="4" t="s">
        <v>24</v>
      </c>
      <c r="E283" s="4" t="s">
        <v>1220</v>
      </c>
      <c r="F283" s="3" t="s">
        <v>1221</v>
      </c>
      <c r="G283" s="4" t="s">
        <v>241</v>
      </c>
      <c r="H283" s="4" t="s">
        <v>1222</v>
      </c>
      <c r="I283" s="4" t="s">
        <v>226</v>
      </c>
      <c r="J283" s="4" t="s">
        <v>227</v>
      </c>
      <c r="K283" s="4" t="s">
        <v>228</v>
      </c>
      <c r="L283" s="4" t="s">
        <v>1223</v>
      </c>
      <c r="M283" s="4" t="s">
        <v>543</v>
      </c>
      <c r="N283" s="4" t="s">
        <v>544</v>
      </c>
      <c r="O283" s="4" t="s">
        <v>265</v>
      </c>
      <c r="P283" s="4">
        <v>0</v>
      </c>
      <c r="Q283" s="4">
        <v>0</v>
      </c>
      <c r="R283" s="4">
        <v>0</v>
      </c>
      <c r="S283" s="4" t="s">
        <v>233</v>
      </c>
      <c r="T283" s="3" t="s">
        <v>24</v>
      </c>
      <c r="U283" s="4" t="s">
        <v>24</v>
      </c>
      <c r="V283" s="4"/>
      <c r="W283" s="4" t="s">
        <v>24</v>
      </c>
      <c r="X283" s="4"/>
      <c r="Y283" s="4" t="s">
        <v>24</v>
      </c>
    </row>
    <row r="284" spans="1:25" x14ac:dyDescent="0.25">
      <c r="A284" s="1">
        <v>274</v>
      </c>
      <c r="B284" t="s">
        <v>1224</v>
      </c>
      <c r="C284" s="4" t="s">
        <v>24</v>
      </c>
      <c r="D284" s="4" t="s">
        <v>24</v>
      </c>
      <c r="E284" s="4" t="s">
        <v>1225</v>
      </c>
      <c r="F284" s="3" t="s">
        <v>853</v>
      </c>
      <c r="G284" s="4" t="s">
        <v>224</v>
      </c>
      <c r="H284" s="4" t="s">
        <v>248</v>
      </c>
      <c r="I284" s="4" t="s">
        <v>226</v>
      </c>
      <c r="J284" s="4" t="s">
        <v>227</v>
      </c>
      <c r="K284" s="4" t="s">
        <v>297</v>
      </c>
      <c r="L284" s="4" t="s">
        <v>1226</v>
      </c>
      <c r="M284" s="4" t="s">
        <v>230</v>
      </c>
      <c r="N284" s="4" t="s">
        <v>231</v>
      </c>
      <c r="O284" s="4" t="s">
        <v>370</v>
      </c>
      <c r="P284" s="4">
        <v>1400000000</v>
      </c>
      <c r="Q284" s="4">
        <v>1400000000</v>
      </c>
      <c r="R284" s="4">
        <v>0</v>
      </c>
      <c r="S284" s="4" t="s">
        <v>233</v>
      </c>
      <c r="T284" s="3" t="s">
        <v>24</v>
      </c>
      <c r="U284" s="4" t="s">
        <v>24</v>
      </c>
      <c r="V284" s="4"/>
      <c r="W284" s="4" t="s">
        <v>24</v>
      </c>
      <c r="X284" s="4"/>
      <c r="Y284" s="4" t="s">
        <v>24</v>
      </c>
    </row>
    <row r="285" spans="1:25" x14ac:dyDescent="0.25">
      <c r="A285" s="1">
        <v>275</v>
      </c>
      <c r="B285" t="s">
        <v>1227</v>
      </c>
      <c r="C285" s="4" t="s">
        <v>24</v>
      </c>
      <c r="D285" s="4" t="s">
        <v>24</v>
      </c>
      <c r="E285" s="4" t="s">
        <v>1228</v>
      </c>
      <c r="F285" s="3" t="s">
        <v>1229</v>
      </c>
      <c r="G285" s="4" t="s">
        <v>224</v>
      </c>
      <c r="H285" s="4" t="s">
        <v>225</v>
      </c>
      <c r="I285" s="4" t="s">
        <v>226</v>
      </c>
      <c r="J285" s="4" t="s">
        <v>227</v>
      </c>
      <c r="K285" s="4" t="s">
        <v>228</v>
      </c>
      <c r="L285" s="4" t="s">
        <v>1230</v>
      </c>
      <c r="M285" s="4" t="s">
        <v>230</v>
      </c>
      <c r="N285" s="4" t="s">
        <v>231</v>
      </c>
      <c r="O285" s="4" t="s">
        <v>244</v>
      </c>
      <c r="P285" s="4">
        <v>84681281</v>
      </c>
      <c r="Q285" s="4">
        <v>84681281</v>
      </c>
      <c r="R285" s="4">
        <v>0</v>
      </c>
      <c r="S285" s="4" t="s">
        <v>233</v>
      </c>
      <c r="T285" s="3" t="s">
        <v>24</v>
      </c>
      <c r="U285" s="4" t="s">
        <v>24</v>
      </c>
      <c r="V285" s="4"/>
      <c r="W285" s="4" t="s">
        <v>24</v>
      </c>
      <c r="X285" s="4"/>
      <c r="Y285" s="4" t="s">
        <v>24</v>
      </c>
    </row>
    <row r="286" spans="1:25" x14ac:dyDescent="0.25">
      <c r="A286" s="1">
        <v>276</v>
      </c>
      <c r="B286" t="s">
        <v>1231</v>
      </c>
      <c r="C286" s="4" t="s">
        <v>24</v>
      </c>
      <c r="D286" s="4" t="s">
        <v>24</v>
      </c>
      <c r="E286" s="4" t="s">
        <v>1232</v>
      </c>
      <c r="F286" s="3" t="s">
        <v>1233</v>
      </c>
      <c r="G286" s="4" t="s">
        <v>224</v>
      </c>
      <c r="H286" s="4" t="s">
        <v>225</v>
      </c>
      <c r="I286" s="4" t="s">
        <v>226</v>
      </c>
      <c r="J286" s="4" t="s">
        <v>227</v>
      </c>
      <c r="K286" s="4" t="s">
        <v>236</v>
      </c>
      <c r="L286" s="4" t="s">
        <v>1234</v>
      </c>
      <c r="M286" s="4" t="s">
        <v>254</v>
      </c>
      <c r="N286" s="4" t="s">
        <v>255</v>
      </c>
      <c r="O286" s="4" t="s">
        <v>232</v>
      </c>
      <c r="P286" s="4">
        <v>9953217</v>
      </c>
      <c r="Q286" s="4">
        <v>9953217</v>
      </c>
      <c r="R286" s="4">
        <v>63037041</v>
      </c>
      <c r="S286" s="4" t="s">
        <v>233</v>
      </c>
      <c r="T286" s="3" t="s">
        <v>24</v>
      </c>
      <c r="U286" s="4" t="s">
        <v>24</v>
      </c>
      <c r="V286" s="4"/>
      <c r="W286" s="4" t="s">
        <v>24</v>
      </c>
      <c r="X286" s="4"/>
      <c r="Y286" s="4" t="s">
        <v>24</v>
      </c>
    </row>
    <row r="287" spans="1:25" x14ac:dyDescent="0.25">
      <c r="A287" s="1">
        <v>277</v>
      </c>
      <c r="B287" t="s">
        <v>1235</v>
      </c>
      <c r="C287" s="4" t="s">
        <v>24</v>
      </c>
      <c r="D287" s="4" t="s">
        <v>24</v>
      </c>
      <c r="E287" s="4" t="s">
        <v>1236</v>
      </c>
      <c r="F287" s="3" t="s">
        <v>1237</v>
      </c>
      <c r="G287" s="4" t="s">
        <v>224</v>
      </c>
      <c r="H287" s="4" t="s">
        <v>225</v>
      </c>
      <c r="I287" s="4" t="s">
        <v>226</v>
      </c>
      <c r="J287" s="4" t="s">
        <v>227</v>
      </c>
      <c r="K287" s="4" t="s">
        <v>354</v>
      </c>
      <c r="L287" s="4" t="s">
        <v>1238</v>
      </c>
      <c r="M287" s="4" t="s">
        <v>552</v>
      </c>
      <c r="N287" s="4" t="s">
        <v>553</v>
      </c>
      <c r="O287" s="4" t="s">
        <v>244</v>
      </c>
      <c r="P287" s="4">
        <v>90109000</v>
      </c>
      <c r="Q287" s="4">
        <v>90109000</v>
      </c>
      <c r="R287" s="4">
        <v>0</v>
      </c>
      <c r="S287" s="4" t="s">
        <v>233</v>
      </c>
      <c r="T287" s="3" t="s">
        <v>24</v>
      </c>
      <c r="U287" s="4" t="s">
        <v>24</v>
      </c>
      <c r="V287" s="4"/>
      <c r="W287" s="4" t="s">
        <v>24</v>
      </c>
      <c r="X287" s="4"/>
      <c r="Y287" s="4" t="s">
        <v>24</v>
      </c>
    </row>
    <row r="288" spans="1:25" x14ac:dyDescent="0.25">
      <c r="A288" s="1">
        <v>278</v>
      </c>
      <c r="B288" t="s">
        <v>1239</v>
      </c>
      <c r="C288" s="4" t="s">
        <v>24</v>
      </c>
      <c r="D288" s="4" t="s">
        <v>24</v>
      </c>
      <c r="E288" s="4" t="s">
        <v>1240</v>
      </c>
      <c r="F288" s="3" t="s">
        <v>1241</v>
      </c>
      <c r="G288" s="4" t="s">
        <v>224</v>
      </c>
      <c r="H288" s="4" t="s">
        <v>225</v>
      </c>
      <c r="I288" s="4" t="s">
        <v>226</v>
      </c>
      <c r="J288" s="4" t="s">
        <v>227</v>
      </c>
      <c r="K288" s="4" t="s">
        <v>258</v>
      </c>
      <c r="L288" s="4" t="s">
        <v>1242</v>
      </c>
      <c r="M288" s="4" t="s">
        <v>230</v>
      </c>
      <c r="N288" s="4" t="s">
        <v>231</v>
      </c>
      <c r="O288" s="4" t="s">
        <v>232</v>
      </c>
      <c r="P288" s="4">
        <v>5154800</v>
      </c>
      <c r="Q288" s="4">
        <v>5154800</v>
      </c>
      <c r="R288" s="4">
        <v>0</v>
      </c>
      <c r="S288" s="4" t="s">
        <v>233</v>
      </c>
      <c r="T288" s="3" t="s">
        <v>24</v>
      </c>
      <c r="U288" s="4" t="s">
        <v>24</v>
      </c>
      <c r="V288" s="4"/>
      <c r="W288" s="4" t="s">
        <v>24</v>
      </c>
      <c r="X288" s="4"/>
      <c r="Y288" s="4" t="s">
        <v>24</v>
      </c>
    </row>
    <row r="289" spans="1:25" x14ac:dyDescent="0.25">
      <c r="A289" s="1">
        <v>279</v>
      </c>
      <c r="B289" t="s">
        <v>1243</v>
      </c>
      <c r="C289" s="4" t="s">
        <v>24</v>
      </c>
      <c r="D289" s="4" t="s">
        <v>24</v>
      </c>
      <c r="E289" s="4" t="s">
        <v>1244</v>
      </c>
      <c r="F289" s="3" t="s">
        <v>1245</v>
      </c>
      <c r="G289" s="4" t="s">
        <v>224</v>
      </c>
      <c r="H289" s="4" t="s">
        <v>225</v>
      </c>
      <c r="I289" s="4" t="s">
        <v>226</v>
      </c>
      <c r="J289" s="4" t="s">
        <v>227</v>
      </c>
      <c r="K289" s="4" t="s">
        <v>236</v>
      </c>
      <c r="L289" s="4" t="s">
        <v>1246</v>
      </c>
      <c r="M289" s="4" t="s">
        <v>230</v>
      </c>
      <c r="N289" s="4" t="s">
        <v>231</v>
      </c>
      <c r="O289" s="4" t="s">
        <v>244</v>
      </c>
      <c r="P289" s="4">
        <v>128870000</v>
      </c>
      <c r="Q289" s="4">
        <v>128870000</v>
      </c>
      <c r="R289" s="4">
        <v>0</v>
      </c>
      <c r="S289" s="4" t="s">
        <v>233</v>
      </c>
      <c r="T289" s="3" t="s">
        <v>24</v>
      </c>
      <c r="U289" s="4" t="s">
        <v>24</v>
      </c>
      <c r="V289" s="4"/>
      <c r="W289" s="4" t="s">
        <v>24</v>
      </c>
      <c r="X289" s="4"/>
      <c r="Y289" s="4" t="s">
        <v>24</v>
      </c>
    </row>
    <row r="290" spans="1:25" x14ac:dyDescent="0.25">
      <c r="A290" s="1">
        <v>280</v>
      </c>
      <c r="B290" t="s">
        <v>1247</v>
      </c>
      <c r="C290" s="4" t="s">
        <v>24</v>
      </c>
      <c r="D290" s="4" t="s">
        <v>24</v>
      </c>
      <c r="E290" s="4" t="s">
        <v>1248</v>
      </c>
      <c r="F290" s="3" t="s">
        <v>1245</v>
      </c>
      <c r="G290" s="4" t="s">
        <v>224</v>
      </c>
      <c r="H290" s="4" t="s">
        <v>225</v>
      </c>
      <c r="I290" s="4" t="s">
        <v>226</v>
      </c>
      <c r="J290" s="4" t="s">
        <v>227</v>
      </c>
      <c r="K290" s="4" t="s">
        <v>228</v>
      </c>
      <c r="L290" s="4" t="s">
        <v>1249</v>
      </c>
      <c r="M290" s="4" t="s">
        <v>356</v>
      </c>
      <c r="N290" s="4" t="s">
        <v>357</v>
      </c>
      <c r="O290" s="4" t="s">
        <v>232</v>
      </c>
      <c r="P290" s="4">
        <v>16108750</v>
      </c>
      <c r="Q290" s="4">
        <v>16108750</v>
      </c>
      <c r="R290" s="4">
        <v>0</v>
      </c>
      <c r="S290" s="4" t="s">
        <v>233</v>
      </c>
      <c r="T290" s="3" t="s">
        <v>24</v>
      </c>
      <c r="U290" s="4" t="s">
        <v>24</v>
      </c>
      <c r="V290" s="4"/>
      <c r="W290" s="4" t="s">
        <v>24</v>
      </c>
      <c r="X290" s="4"/>
      <c r="Y290" s="4" t="s">
        <v>24</v>
      </c>
    </row>
    <row r="291" spans="1:25" x14ac:dyDescent="0.25">
      <c r="A291" s="1">
        <v>281</v>
      </c>
      <c r="B291" t="s">
        <v>1250</v>
      </c>
      <c r="C291" s="4" t="s">
        <v>24</v>
      </c>
      <c r="D291" s="4" t="s">
        <v>24</v>
      </c>
      <c r="E291" s="4" t="s">
        <v>1251</v>
      </c>
      <c r="F291" s="3" t="s">
        <v>1252</v>
      </c>
      <c r="G291" s="4" t="s">
        <v>224</v>
      </c>
      <c r="H291" s="4" t="s">
        <v>248</v>
      </c>
      <c r="I291" s="4" t="s">
        <v>226</v>
      </c>
      <c r="J291" s="4" t="s">
        <v>227</v>
      </c>
      <c r="K291" s="4" t="s">
        <v>258</v>
      </c>
      <c r="L291" s="4" t="s">
        <v>1253</v>
      </c>
      <c r="M291" s="4" t="s">
        <v>1033</v>
      </c>
      <c r="N291" s="4" t="s">
        <v>1034</v>
      </c>
      <c r="O291" s="4" t="s">
        <v>370</v>
      </c>
      <c r="P291" s="4">
        <v>202547719</v>
      </c>
      <c r="Q291" s="4">
        <v>202547719</v>
      </c>
      <c r="R291" s="4">
        <v>0</v>
      </c>
      <c r="S291" s="4" t="s">
        <v>233</v>
      </c>
      <c r="T291" s="3" t="s">
        <v>24</v>
      </c>
      <c r="U291" s="4" t="s">
        <v>24</v>
      </c>
      <c r="V291" s="4"/>
      <c r="W291" s="4" t="s">
        <v>24</v>
      </c>
      <c r="X291" s="4"/>
      <c r="Y291" s="4" t="s">
        <v>24</v>
      </c>
    </row>
    <row r="292" spans="1:25" x14ac:dyDescent="0.25">
      <c r="A292" s="1">
        <v>282</v>
      </c>
      <c r="B292" t="s">
        <v>1254</v>
      </c>
      <c r="C292" s="4" t="s">
        <v>24</v>
      </c>
      <c r="D292" s="4" t="s">
        <v>24</v>
      </c>
      <c r="E292" s="4" t="s">
        <v>1255</v>
      </c>
      <c r="F292" s="3" t="s">
        <v>1256</v>
      </c>
      <c r="G292" s="4" t="s">
        <v>224</v>
      </c>
      <c r="H292" s="4" t="s">
        <v>225</v>
      </c>
      <c r="I292" s="4" t="s">
        <v>226</v>
      </c>
      <c r="J292" s="4" t="s">
        <v>227</v>
      </c>
      <c r="K292" s="4" t="s">
        <v>297</v>
      </c>
      <c r="L292" s="4" t="s">
        <v>1257</v>
      </c>
      <c r="M292" s="4" t="s">
        <v>276</v>
      </c>
      <c r="N292" s="4" t="s">
        <v>277</v>
      </c>
      <c r="O292" s="4" t="s">
        <v>244</v>
      </c>
      <c r="P292" s="4">
        <v>7583994</v>
      </c>
      <c r="Q292" s="4">
        <v>7583994</v>
      </c>
      <c r="R292" s="4">
        <v>0</v>
      </c>
      <c r="S292" s="4" t="s">
        <v>233</v>
      </c>
      <c r="T292" s="3" t="s">
        <v>24</v>
      </c>
      <c r="U292" s="4" t="s">
        <v>24</v>
      </c>
      <c r="V292" s="4"/>
      <c r="W292" s="4" t="s">
        <v>24</v>
      </c>
      <c r="X292" s="4"/>
      <c r="Y292" s="4" t="s">
        <v>24</v>
      </c>
    </row>
    <row r="293" spans="1:25" x14ac:dyDescent="0.25">
      <c r="A293" s="1">
        <v>283</v>
      </c>
      <c r="B293" t="s">
        <v>1258</v>
      </c>
      <c r="C293" s="4" t="s">
        <v>24</v>
      </c>
      <c r="D293" s="4" t="s">
        <v>24</v>
      </c>
      <c r="E293" s="4" t="s">
        <v>1259</v>
      </c>
      <c r="F293" s="3" t="s">
        <v>1260</v>
      </c>
      <c r="G293" s="4" t="s">
        <v>224</v>
      </c>
      <c r="H293" s="4" t="s">
        <v>248</v>
      </c>
      <c r="I293" s="4" t="s">
        <v>226</v>
      </c>
      <c r="J293" s="4" t="s">
        <v>227</v>
      </c>
      <c r="K293" s="4" t="s">
        <v>354</v>
      </c>
      <c r="L293" s="4" t="s">
        <v>1261</v>
      </c>
      <c r="M293" s="4" t="s">
        <v>254</v>
      </c>
      <c r="N293" s="4" t="s">
        <v>255</v>
      </c>
      <c r="O293" s="4" t="s">
        <v>370</v>
      </c>
      <c r="P293" s="4">
        <v>1514523580</v>
      </c>
      <c r="Q293" s="4">
        <v>1514523580</v>
      </c>
      <c r="R293" s="4">
        <v>0</v>
      </c>
      <c r="S293" s="4" t="s">
        <v>233</v>
      </c>
      <c r="T293" s="3" t="s">
        <v>24</v>
      </c>
      <c r="U293" s="4" t="s">
        <v>24</v>
      </c>
      <c r="V293" s="4"/>
      <c r="W293" s="4" t="s">
        <v>24</v>
      </c>
      <c r="X293" s="4"/>
      <c r="Y293" s="4" t="s">
        <v>24</v>
      </c>
    </row>
    <row r="294" spans="1:25" x14ac:dyDescent="0.25">
      <c r="A294" s="1">
        <v>284</v>
      </c>
      <c r="B294" t="s">
        <v>1262</v>
      </c>
      <c r="C294" s="4" t="s">
        <v>24</v>
      </c>
      <c r="D294" s="4" t="s">
        <v>24</v>
      </c>
      <c r="E294" s="4" t="s">
        <v>1263</v>
      </c>
      <c r="F294" s="3" t="s">
        <v>1264</v>
      </c>
      <c r="G294" s="4" t="s">
        <v>224</v>
      </c>
      <c r="H294" s="4" t="s">
        <v>225</v>
      </c>
      <c r="I294" s="4" t="s">
        <v>226</v>
      </c>
      <c r="J294" s="4" t="s">
        <v>227</v>
      </c>
      <c r="K294" s="4" t="s">
        <v>354</v>
      </c>
      <c r="L294" s="4" t="s">
        <v>1265</v>
      </c>
      <c r="M294" s="4" t="s">
        <v>254</v>
      </c>
      <c r="N294" s="4" t="s">
        <v>255</v>
      </c>
      <c r="O294" s="4" t="s">
        <v>244</v>
      </c>
      <c r="P294" s="4">
        <v>68945400</v>
      </c>
      <c r="Q294" s="4">
        <v>68945400</v>
      </c>
      <c r="R294" s="4">
        <v>0</v>
      </c>
      <c r="S294" s="4" t="s">
        <v>233</v>
      </c>
      <c r="T294" s="3" t="s">
        <v>24</v>
      </c>
      <c r="U294" s="4" t="s">
        <v>24</v>
      </c>
      <c r="V294" s="4"/>
      <c r="W294" s="4" t="s">
        <v>24</v>
      </c>
      <c r="X294" s="4"/>
      <c r="Y294" s="4" t="s">
        <v>24</v>
      </c>
    </row>
    <row r="295" spans="1:25" x14ac:dyDescent="0.25">
      <c r="A295" s="1">
        <v>285</v>
      </c>
      <c r="B295" t="s">
        <v>1266</v>
      </c>
      <c r="C295" s="4" t="s">
        <v>24</v>
      </c>
      <c r="D295" s="4" t="s">
        <v>24</v>
      </c>
      <c r="E295" s="4" t="s">
        <v>1267</v>
      </c>
      <c r="F295" s="3" t="s">
        <v>1260</v>
      </c>
      <c r="G295" s="4" t="s">
        <v>224</v>
      </c>
      <c r="H295" s="4" t="s">
        <v>225</v>
      </c>
      <c r="I295" s="4" t="s">
        <v>226</v>
      </c>
      <c r="J295" s="4" t="s">
        <v>227</v>
      </c>
      <c r="K295" s="4" t="s">
        <v>228</v>
      </c>
      <c r="L295" s="4" t="s">
        <v>1268</v>
      </c>
      <c r="M295" s="4" t="s">
        <v>230</v>
      </c>
      <c r="N295" s="4" t="s">
        <v>231</v>
      </c>
      <c r="O295" s="4" t="s">
        <v>244</v>
      </c>
      <c r="P295" s="4">
        <v>41665821</v>
      </c>
      <c r="Q295" s="4">
        <v>41665821</v>
      </c>
      <c r="R295" s="4">
        <v>0</v>
      </c>
      <c r="S295" s="4" t="s">
        <v>233</v>
      </c>
      <c r="T295" s="3" t="s">
        <v>24</v>
      </c>
      <c r="U295" s="4" t="s">
        <v>24</v>
      </c>
      <c r="V295" s="4"/>
      <c r="W295" s="4" t="s">
        <v>24</v>
      </c>
      <c r="X295" s="4"/>
      <c r="Y295" s="4" t="s">
        <v>24</v>
      </c>
    </row>
    <row r="296" spans="1:25" x14ac:dyDescent="0.25">
      <c r="A296" s="1">
        <v>286</v>
      </c>
      <c r="B296" t="s">
        <v>1269</v>
      </c>
      <c r="C296" s="4" t="s">
        <v>24</v>
      </c>
      <c r="D296" s="4" t="s">
        <v>24</v>
      </c>
      <c r="E296" s="4" t="s">
        <v>1270</v>
      </c>
      <c r="F296" s="3" t="s">
        <v>1271</v>
      </c>
      <c r="G296" s="4" t="s">
        <v>224</v>
      </c>
      <c r="H296" s="4" t="s">
        <v>225</v>
      </c>
      <c r="I296" s="4" t="s">
        <v>226</v>
      </c>
      <c r="J296" s="4" t="s">
        <v>227</v>
      </c>
      <c r="K296" s="4" t="s">
        <v>354</v>
      </c>
      <c r="L296" s="4" t="s">
        <v>1272</v>
      </c>
      <c r="M296" s="4" t="s">
        <v>1273</v>
      </c>
      <c r="N296" s="4" t="s">
        <v>1274</v>
      </c>
      <c r="O296" s="4" t="s">
        <v>370</v>
      </c>
      <c r="P296" s="4">
        <v>8842500</v>
      </c>
      <c r="Q296" s="4">
        <v>8842500</v>
      </c>
      <c r="R296" s="4">
        <v>0</v>
      </c>
      <c r="S296" s="4" t="s">
        <v>233</v>
      </c>
      <c r="T296" s="3" t="s">
        <v>24</v>
      </c>
      <c r="U296" s="4" t="s">
        <v>24</v>
      </c>
      <c r="V296" s="4"/>
      <c r="W296" s="4" t="s">
        <v>24</v>
      </c>
      <c r="X296" s="4"/>
      <c r="Y296" s="4" t="s">
        <v>24</v>
      </c>
    </row>
    <row r="297" spans="1:25" x14ac:dyDescent="0.25">
      <c r="A297" s="1">
        <v>287</v>
      </c>
      <c r="B297" t="s">
        <v>1275</v>
      </c>
      <c r="C297" s="4" t="s">
        <v>24</v>
      </c>
      <c r="D297" s="4" t="s">
        <v>24</v>
      </c>
      <c r="E297" s="4" t="s">
        <v>1276</v>
      </c>
      <c r="F297" s="3" t="s">
        <v>1277</v>
      </c>
      <c r="G297" s="4" t="s">
        <v>224</v>
      </c>
      <c r="H297" s="4" t="s">
        <v>225</v>
      </c>
      <c r="I297" s="4" t="s">
        <v>226</v>
      </c>
      <c r="J297" s="4" t="s">
        <v>227</v>
      </c>
      <c r="K297" s="4" t="s">
        <v>258</v>
      </c>
      <c r="L297" s="4" t="s">
        <v>1278</v>
      </c>
      <c r="M297" s="4" t="s">
        <v>254</v>
      </c>
      <c r="N297" s="4" t="s">
        <v>255</v>
      </c>
      <c r="O297" s="4" t="s">
        <v>244</v>
      </c>
      <c r="P297" s="4">
        <v>20000000</v>
      </c>
      <c r="Q297" s="4">
        <v>20000000</v>
      </c>
      <c r="R297" s="4">
        <v>0</v>
      </c>
      <c r="S297" s="4" t="s">
        <v>233</v>
      </c>
      <c r="T297" s="3" t="s">
        <v>24</v>
      </c>
      <c r="U297" s="4" t="s">
        <v>24</v>
      </c>
      <c r="V297" s="4"/>
      <c r="W297" s="4" t="s">
        <v>24</v>
      </c>
      <c r="X297" s="4"/>
      <c r="Y297" s="4" t="s">
        <v>24</v>
      </c>
    </row>
    <row r="298" spans="1:25" x14ac:dyDescent="0.25">
      <c r="A298" s="1">
        <v>288</v>
      </c>
      <c r="B298" t="s">
        <v>1279</v>
      </c>
      <c r="C298" s="4" t="s">
        <v>24</v>
      </c>
      <c r="D298" s="4" t="s">
        <v>24</v>
      </c>
      <c r="E298" s="4" t="s">
        <v>1280</v>
      </c>
      <c r="F298" s="3" t="s">
        <v>1281</v>
      </c>
      <c r="G298" s="4" t="s">
        <v>224</v>
      </c>
      <c r="H298" s="4" t="s">
        <v>225</v>
      </c>
      <c r="I298" s="4" t="s">
        <v>226</v>
      </c>
      <c r="J298" s="4" t="s">
        <v>227</v>
      </c>
      <c r="K298" s="4" t="s">
        <v>236</v>
      </c>
      <c r="L298" s="4" t="s">
        <v>1282</v>
      </c>
      <c r="M298" s="4" t="s">
        <v>230</v>
      </c>
      <c r="N298" s="4" t="s">
        <v>231</v>
      </c>
      <c r="O298" s="4" t="s">
        <v>370</v>
      </c>
      <c r="P298" s="4">
        <v>128870000</v>
      </c>
      <c r="Q298" s="4">
        <v>128870000</v>
      </c>
      <c r="R298" s="4">
        <v>0</v>
      </c>
      <c r="S298" s="4" t="s">
        <v>233</v>
      </c>
      <c r="T298" s="3" t="s">
        <v>24</v>
      </c>
      <c r="U298" s="4" t="s">
        <v>24</v>
      </c>
      <c r="V298" s="4"/>
      <c r="W298" s="4" t="s">
        <v>24</v>
      </c>
      <c r="X298" s="4"/>
      <c r="Y298" s="4" t="s">
        <v>24</v>
      </c>
    </row>
    <row r="299" spans="1:25" x14ac:dyDescent="0.25">
      <c r="A299" s="1">
        <v>289</v>
      </c>
      <c r="B299" t="s">
        <v>1283</v>
      </c>
      <c r="C299" s="4" t="s">
        <v>24</v>
      </c>
      <c r="D299" s="4" t="s">
        <v>24</v>
      </c>
      <c r="E299" s="4" t="s">
        <v>1284</v>
      </c>
      <c r="F299" s="3" t="s">
        <v>1285</v>
      </c>
      <c r="G299" s="4" t="s">
        <v>224</v>
      </c>
      <c r="H299" s="4" t="s">
        <v>263</v>
      </c>
      <c r="I299" s="4" t="s">
        <v>226</v>
      </c>
      <c r="J299" s="4" t="s">
        <v>227</v>
      </c>
      <c r="K299" s="4" t="s">
        <v>228</v>
      </c>
      <c r="L299" s="4" t="s">
        <v>1286</v>
      </c>
      <c r="M299" s="4" t="s">
        <v>230</v>
      </c>
      <c r="N299" s="4" t="s">
        <v>231</v>
      </c>
      <c r="O299" s="4" t="s">
        <v>244</v>
      </c>
      <c r="P299" s="4">
        <v>0</v>
      </c>
      <c r="Q299" s="4">
        <v>0</v>
      </c>
      <c r="R299" s="4">
        <v>0</v>
      </c>
      <c r="S299" s="4" t="s">
        <v>233</v>
      </c>
      <c r="T299" s="3" t="s">
        <v>24</v>
      </c>
      <c r="U299" s="4" t="s">
        <v>24</v>
      </c>
      <c r="V299" s="4"/>
      <c r="W299" s="4" t="s">
        <v>24</v>
      </c>
      <c r="X299" s="4"/>
      <c r="Y299" s="4" t="s">
        <v>24</v>
      </c>
    </row>
    <row r="300" spans="1:25" x14ac:dyDescent="0.25">
      <c r="A300" s="1">
        <v>290</v>
      </c>
      <c r="B300" t="s">
        <v>1287</v>
      </c>
      <c r="C300" s="4" t="s">
        <v>24</v>
      </c>
      <c r="D300" s="4" t="s">
        <v>24</v>
      </c>
      <c r="E300" s="4" t="s">
        <v>1288</v>
      </c>
      <c r="F300" s="3" t="s">
        <v>1289</v>
      </c>
      <c r="G300" s="4" t="s">
        <v>224</v>
      </c>
      <c r="H300" s="4" t="s">
        <v>225</v>
      </c>
      <c r="I300" s="4" t="s">
        <v>226</v>
      </c>
      <c r="J300" s="4" t="s">
        <v>227</v>
      </c>
      <c r="K300" s="4" t="s">
        <v>228</v>
      </c>
      <c r="L300" s="4" t="s">
        <v>1290</v>
      </c>
      <c r="M300" s="4" t="s">
        <v>356</v>
      </c>
      <c r="N300" s="4" t="s">
        <v>357</v>
      </c>
      <c r="O300" s="4" t="s">
        <v>244</v>
      </c>
      <c r="P300" s="4">
        <v>60000000</v>
      </c>
      <c r="Q300" s="4">
        <v>60000000</v>
      </c>
      <c r="R300" s="4">
        <v>0</v>
      </c>
      <c r="S300" s="4" t="s">
        <v>233</v>
      </c>
      <c r="T300" s="3" t="s">
        <v>24</v>
      </c>
      <c r="U300" s="4" t="s">
        <v>24</v>
      </c>
      <c r="V300" s="4"/>
      <c r="W300" s="4" t="s">
        <v>24</v>
      </c>
      <c r="X300" s="4"/>
      <c r="Y300" s="4" t="s">
        <v>24</v>
      </c>
    </row>
    <row r="301" spans="1:25" x14ac:dyDescent="0.25">
      <c r="A301" s="1">
        <v>291</v>
      </c>
      <c r="B301" t="s">
        <v>1291</v>
      </c>
      <c r="C301" s="4" t="s">
        <v>24</v>
      </c>
      <c r="D301" s="4" t="s">
        <v>24</v>
      </c>
      <c r="E301" s="4" t="s">
        <v>1292</v>
      </c>
      <c r="F301" s="3" t="s">
        <v>1293</v>
      </c>
      <c r="G301" s="4" t="s">
        <v>224</v>
      </c>
      <c r="H301" s="4" t="s">
        <v>225</v>
      </c>
      <c r="I301" s="4" t="s">
        <v>226</v>
      </c>
      <c r="J301" s="4" t="s">
        <v>227</v>
      </c>
      <c r="K301" s="4" t="s">
        <v>297</v>
      </c>
      <c r="L301" s="4" t="s">
        <v>1294</v>
      </c>
      <c r="M301" s="4" t="s">
        <v>230</v>
      </c>
      <c r="N301" s="4" t="s">
        <v>231</v>
      </c>
      <c r="O301" s="4" t="s">
        <v>244</v>
      </c>
      <c r="P301" s="4">
        <v>21478334</v>
      </c>
      <c r="Q301" s="4">
        <v>21478334</v>
      </c>
      <c r="R301" s="4">
        <v>0</v>
      </c>
      <c r="S301" s="4" t="s">
        <v>233</v>
      </c>
      <c r="T301" s="3" t="s">
        <v>24</v>
      </c>
      <c r="U301" s="4" t="s">
        <v>24</v>
      </c>
      <c r="V301" s="4"/>
      <c r="W301" s="4" t="s">
        <v>24</v>
      </c>
      <c r="X301" s="4"/>
      <c r="Y301" s="4" t="s">
        <v>24</v>
      </c>
    </row>
    <row r="302" spans="1:25" x14ac:dyDescent="0.25">
      <c r="A302" s="1">
        <v>292</v>
      </c>
      <c r="B302" t="s">
        <v>1295</v>
      </c>
      <c r="C302" s="4" t="s">
        <v>24</v>
      </c>
      <c r="D302" s="4" t="s">
        <v>24</v>
      </c>
      <c r="E302" s="4" t="s">
        <v>1296</v>
      </c>
      <c r="F302" s="3" t="s">
        <v>1297</v>
      </c>
      <c r="G302" s="4" t="s">
        <v>224</v>
      </c>
      <c r="H302" s="4" t="s">
        <v>248</v>
      </c>
      <c r="I302" s="4" t="s">
        <v>226</v>
      </c>
      <c r="J302" s="4" t="s">
        <v>227</v>
      </c>
      <c r="K302" s="4" t="s">
        <v>252</v>
      </c>
      <c r="L302" s="4" t="s">
        <v>1298</v>
      </c>
      <c r="M302" s="4" t="s">
        <v>763</v>
      </c>
      <c r="N302" s="4" t="s">
        <v>764</v>
      </c>
      <c r="O302" s="4" t="s">
        <v>244</v>
      </c>
      <c r="P302" s="4">
        <v>73375000</v>
      </c>
      <c r="Q302" s="4">
        <v>73375000</v>
      </c>
      <c r="R302" s="4">
        <v>0</v>
      </c>
      <c r="S302" s="4" t="s">
        <v>233</v>
      </c>
      <c r="T302" s="3" t="s">
        <v>24</v>
      </c>
      <c r="U302" s="4" t="s">
        <v>24</v>
      </c>
      <c r="V302" s="4"/>
      <c r="W302" s="4" t="s">
        <v>24</v>
      </c>
      <c r="X302" s="4"/>
      <c r="Y302" s="4" t="s">
        <v>24</v>
      </c>
    </row>
    <row r="303" spans="1:25" x14ac:dyDescent="0.25">
      <c r="A303" s="1">
        <v>293</v>
      </c>
      <c r="B303" t="s">
        <v>1299</v>
      </c>
      <c r="C303" s="4" t="s">
        <v>24</v>
      </c>
      <c r="D303" s="4" t="s">
        <v>24</v>
      </c>
      <c r="E303" s="4" t="s">
        <v>1300</v>
      </c>
      <c r="F303" s="3" t="s">
        <v>1301</v>
      </c>
      <c r="G303" s="4" t="s">
        <v>224</v>
      </c>
      <c r="H303" s="4" t="s">
        <v>225</v>
      </c>
      <c r="I303" s="4" t="s">
        <v>226</v>
      </c>
      <c r="J303" s="4" t="s">
        <v>227</v>
      </c>
      <c r="K303" s="4" t="s">
        <v>228</v>
      </c>
      <c r="L303" s="4" t="s">
        <v>1302</v>
      </c>
      <c r="M303" s="4" t="s">
        <v>230</v>
      </c>
      <c r="N303" s="4" t="s">
        <v>231</v>
      </c>
      <c r="O303" s="4" t="s">
        <v>265</v>
      </c>
      <c r="P303" s="4">
        <v>150000000</v>
      </c>
      <c r="Q303" s="4">
        <v>150000000</v>
      </c>
      <c r="R303" s="4">
        <v>0</v>
      </c>
      <c r="S303" s="4" t="s">
        <v>233</v>
      </c>
      <c r="T303" s="3" t="s">
        <v>24</v>
      </c>
      <c r="U303" s="4" t="s">
        <v>24</v>
      </c>
      <c r="V303" s="4"/>
      <c r="W303" s="4" t="s">
        <v>24</v>
      </c>
      <c r="X303" s="4"/>
      <c r="Y303" s="4" t="s">
        <v>24</v>
      </c>
    </row>
    <row r="304" spans="1:25" x14ac:dyDescent="0.25">
      <c r="A304" s="1">
        <v>294</v>
      </c>
      <c r="B304" t="s">
        <v>1303</v>
      </c>
      <c r="C304" s="4" t="s">
        <v>24</v>
      </c>
      <c r="D304" s="4" t="s">
        <v>24</v>
      </c>
      <c r="E304" s="4" t="s">
        <v>1304</v>
      </c>
      <c r="F304" s="3" t="s">
        <v>1293</v>
      </c>
      <c r="G304" s="4" t="s">
        <v>224</v>
      </c>
      <c r="H304" s="4" t="s">
        <v>225</v>
      </c>
      <c r="I304" s="4" t="s">
        <v>226</v>
      </c>
      <c r="J304" s="4" t="s">
        <v>227</v>
      </c>
      <c r="K304" s="4" t="s">
        <v>354</v>
      </c>
      <c r="L304" s="4" t="s">
        <v>1305</v>
      </c>
      <c r="M304" s="4" t="s">
        <v>552</v>
      </c>
      <c r="N304" s="4" t="s">
        <v>553</v>
      </c>
      <c r="O304" s="4" t="s">
        <v>370</v>
      </c>
      <c r="P304" s="4">
        <v>76033000</v>
      </c>
      <c r="Q304" s="4">
        <v>76033000</v>
      </c>
      <c r="R304" s="4">
        <v>0</v>
      </c>
      <c r="S304" s="4" t="s">
        <v>233</v>
      </c>
      <c r="T304" s="3" t="s">
        <v>24</v>
      </c>
      <c r="U304" s="4" t="s">
        <v>24</v>
      </c>
      <c r="V304" s="4"/>
      <c r="W304" s="4" t="s">
        <v>24</v>
      </c>
      <c r="X304" s="4"/>
      <c r="Y304" s="4" t="s">
        <v>24</v>
      </c>
    </row>
    <row r="305" spans="1:25" x14ac:dyDescent="0.25">
      <c r="A305" s="1">
        <v>295</v>
      </c>
      <c r="B305" t="s">
        <v>1306</v>
      </c>
      <c r="C305" s="4" t="s">
        <v>24</v>
      </c>
      <c r="D305" s="4" t="s">
        <v>24</v>
      </c>
      <c r="E305" s="4" t="s">
        <v>1307</v>
      </c>
      <c r="F305" s="3" t="s">
        <v>1308</v>
      </c>
      <c r="G305" s="4" t="s">
        <v>224</v>
      </c>
      <c r="H305" s="4" t="s">
        <v>225</v>
      </c>
      <c r="I305" s="4" t="s">
        <v>226</v>
      </c>
      <c r="J305" s="4" t="s">
        <v>227</v>
      </c>
      <c r="K305" s="4" t="s">
        <v>297</v>
      </c>
      <c r="L305" s="4" t="s">
        <v>1309</v>
      </c>
      <c r="M305" s="4" t="s">
        <v>230</v>
      </c>
      <c r="N305" s="4" t="s">
        <v>231</v>
      </c>
      <c r="O305" s="4" t="s">
        <v>370</v>
      </c>
      <c r="P305" s="4">
        <v>42956667</v>
      </c>
      <c r="Q305" s="4">
        <v>42956667</v>
      </c>
      <c r="R305" s="4">
        <v>0</v>
      </c>
      <c r="S305" s="4" t="s">
        <v>233</v>
      </c>
      <c r="T305" s="3" t="s">
        <v>24</v>
      </c>
      <c r="U305" s="4" t="s">
        <v>24</v>
      </c>
      <c r="V305" s="4"/>
      <c r="W305" s="4" t="s">
        <v>24</v>
      </c>
      <c r="X305" s="4"/>
      <c r="Y305" s="4" t="s">
        <v>24</v>
      </c>
    </row>
    <row r="306" spans="1:25" x14ac:dyDescent="0.25">
      <c r="A306" s="1">
        <v>296</v>
      </c>
      <c r="B306" t="s">
        <v>1310</v>
      </c>
      <c r="C306" s="4" t="s">
        <v>24</v>
      </c>
      <c r="D306" s="4" t="s">
        <v>24</v>
      </c>
      <c r="E306" s="4" t="s">
        <v>1311</v>
      </c>
      <c r="F306" s="3" t="s">
        <v>1312</v>
      </c>
      <c r="G306" s="4" t="s">
        <v>1313</v>
      </c>
      <c r="H306" s="4" t="s">
        <v>1314</v>
      </c>
      <c r="I306" s="4" t="s">
        <v>226</v>
      </c>
      <c r="J306" s="4" t="s">
        <v>227</v>
      </c>
      <c r="K306" s="4" t="s">
        <v>354</v>
      </c>
      <c r="L306" s="4" t="s">
        <v>1315</v>
      </c>
      <c r="M306" s="4" t="s">
        <v>1316</v>
      </c>
      <c r="N306" s="4" t="s">
        <v>1317</v>
      </c>
      <c r="O306" s="4" t="s">
        <v>265</v>
      </c>
      <c r="P306" s="4">
        <v>16417140</v>
      </c>
      <c r="Q306" s="4">
        <v>16417140</v>
      </c>
      <c r="R306" s="4">
        <v>0</v>
      </c>
      <c r="S306" s="4" t="s">
        <v>233</v>
      </c>
      <c r="T306" s="3" t="s">
        <v>24</v>
      </c>
      <c r="U306" s="4" t="s">
        <v>24</v>
      </c>
      <c r="V306" s="4"/>
      <c r="W306" s="4" t="s">
        <v>24</v>
      </c>
      <c r="X306" s="4"/>
      <c r="Y306" s="4" t="s">
        <v>24</v>
      </c>
    </row>
    <row r="307" spans="1:25" x14ac:dyDescent="0.25">
      <c r="A307" s="1">
        <v>297</v>
      </c>
      <c r="B307" t="s">
        <v>1318</v>
      </c>
      <c r="C307" s="4" t="s">
        <v>24</v>
      </c>
      <c r="D307" s="4" t="s">
        <v>24</v>
      </c>
      <c r="E307" s="4" t="s">
        <v>1319</v>
      </c>
      <c r="F307" s="3" t="s">
        <v>1213</v>
      </c>
      <c r="G307" s="4" t="s">
        <v>224</v>
      </c>
      <c r="H307" s="4" t="s">
        <v>225</v>
      </c>
      <c r="I307" s="4" t="s">
        <v>226</v>
      </c>
      <c r="J307" s="4" t="s">
        <v>227</v>
      </c>
      <c r="K307" s="4" t="s">
        <v>228</v>
      </c>
      <c r="L307" s="4" t="s">
        <v>1320</v>
      </c>
      <c r="M307" s="4" t="s">
        <v>356</v>
      </c>
      <c r="N307" s="4" t="s">
        <v>357</v>
      </c>
      <c r="O307" s="4" t="s">
        <v>232</v>
      </c>
      <c r="P307" s="4">
        <v>16108750</v>
      </c>
      <c r="Q307" s="4">
        <v>16108750</v>
      </c>
      <c r="R307" s="4">
        <v>0</v>
      </c>
      <c r="S307" s="4" t="s">
        <v>233</v>
      </c>
      <c r="T307" s="3" t="s">
        <v>24</v>
      </c>
      <c r="U307" s="4" t="s">
        <v>24</v>
      </c>
      <c r="V307" s="4"/>
      <c r="W307" s="4" t="s">
        <v>24</v>
      </c>
      <c r="X307" s="4"/>
      <c r="Y307" s="4" t="s">
        <v>24</v>
      </c>
    </row>
    <row r="308" spans="1:25" x14ac:dyDescent="0.25">
      <c r="A308" s="1">
        <v>298</v>
      </c>
      <c r="B308" t="s">
        <v>1321</v>
      </c>
      <c r="C308" s="4" t="s">
        <v>24</v>
      </c>
      <c r="D308" s="4" t="s">
        <v>24</v>
      </c>
      <c r="E308" s="4" t="s">
        <v>1322</v>
      </c>
      <c r="F308" s="3" t="s">
        <v>1323</v>
      </c>
      <c r="G308" s="4" t="s">
        <v>224</v>
      </c>
      <c r="H308" s="4" t="s">
        <v>225</v>
      </c>
      <c r="I308" s="4" t="s">
        <v>226</v>
      </c>
      <c r="J308" s="4" t="s">
        <v>227</v>
      </c>
      <c r="K308" s="4" t="s">
        <v>236</v>
      </c>
      <c r="L308" s="4" t="s">
        <v>1324</v>
      </c>
      <c r="M308" s="4" t="s">
        <v>230</v>
      </c>
      <c r="N308" s="4" t="s">
        <v>231</v>
      </c>
      <c r="O308" s="4" t="s">
        <v>244</v>
      </c>
      <c r="P308" s="4">
        <v>343804434</v>
      </c>
      <c r="Q308" s="4">
        <v>343804434</v>
      </c>
      <c r="R308" s="4">
        <v>0</v>
      </c>
      <c r="S308" s="4" t="s">
        <v>233</v>
      </c>
      <c r="T308" s="3" t="s">
        <v>24</v>
      </c>
      <c r="U308" s="4" t="s">
        <v>24</v>
      </c>
      <c r="V308" s="4"/>
      <c r="W308" s="4" t="s">
        <v>24</v>
      </c>
      <c r="X308" s="4"/>
      <c r="Y308" s="4" t="s">
        <v>24</v>
      </c>
    </row>
    <row r="309" spans="1:25" x14ac:dyDescent="0.25">
      <c r="A309" s="1">
        <v>299</v>
      </c>
      <c r="B309" t="s">
        <v>1325</v>
      </c>
      <c r="C309" s="4" t="s">
        <v>24</v>
      </c>
      <c r="D309" s="4" t="s">
        <v>24</v>
      </c>
      <c r="E309" s="4" t="s">
        <v>1326</v>
      </c>
      <c r="F309" s="3" t="s">
        <v>1327</v>
      </c>
      <c r="G309" s="4" t="s">
        <v>224</v>
      </c>
      <c r="H309" s="4" t="s">
        <v>225</v>
      </c>
      <c r="I309" s="4" t="s">
        <v>226</v>
      </c>
      <c r="J309" s="4" t="s">
        <v>227</v>
      </c>
      <c r="K309" s="4" t="s">
        <v>297</v>
      </c>
      <c r="L309" s="4" t="s">
        <v>1328</v>
      </c>
      <c r="M309" s="4" t="s">
        <v>276</v>
      </c>
      <c r="N309" s="4" t="s">
        <v>277</v>
      </c>
      <c r="O309" s="4" t="s">
        <v>370</v>
      </c>
      <c r="P309" s="4">
        <v>5515632</v>
      </c>
      <c r="Q309" s="4">
        <v>5515632</v>
      </c>
      <c r="R309" s="4">
        <v>0</v>
      </c>
      <c r="S309" s="4" t="s">
        <v>233</v>
      </c>
      <c r="T309" s="3" t="s">
        <v>24</v>
      </c>
      <c r="U309" s="4" t="s">
        <v>24</v>
      </c>
      <c r="V309" s="4"/>
      <c r="W309" s="4" t="s">
        <v>24</v>
      </c>
      <c r="X309" s="4"/>
      <c r="Y309" s="4" t="s">
        <v>24</v>
      </c>
    </row>
    <row r="310" spans="1:25" x14ac:dyDescent="0.25">
      <c r="A310" s="1">
        <v>300</v>
      </c>
      <c r="B310" t="s">
        <v>1329</v>
      </c>
      <c r="C310" s="4" t="s">
        <v>24</v>
      </c>
      <c r="D310" s="4" t="s">
        <v>24</v>
      </c>
      <c r="E310" s="4" t="s">
        <v>1330</v>
      </c>
      <c r="F310" s="3" t="s">
        <v>1331</v>
      </c>
      <c r="G310" s="4" t="s">
        <v>224</v>
      </c>
      <c r="H310" s="4" t="s">
        <v>225</v>
      </c>
      <c r="I310" s="4" t="s">
        <v>226</v>
      </c>
      <c r="J310" s="4" t="s">
        <v>227</v>
      </c>
      <c r="K310" s="4" t="s">
        <v>252</v>
      </c>
      <c r="L310" s="4" t="s">
        <v>1332</v>
      </c>
      <c r="M310" s="4" t="s">
        <v>230</v>
      </c>
      <c r="N310" s="4" t="s">
        <v>231</v>
      </c>
      <c r="O310" s="4" t="s">
        <v>370</v>
      </c>
      <c r="P310" s="4">
        <v>3558870</v>
      </c>
      <c r="Q310" s="4">
        <v>3558870</v>
      </c>
      <c r="R310" s="4">
        <v>0</v>
      </c>
      <c r="S310" s="4" t="s">
        <v>233</v>
      </c>
      <c r="T310" s="3" t="s">
        <v>24</v>
      </c>
      <c r="U310" s="4" t="s">
        <v>24</v>
      </c>
      <c r="V310" s="4"/>
      <c r="W310" s="4" t="s">
        <v>24</v>
      </c>
      <c r="X310" s="4"/>
      <c r="Y310" s="4" t="s">
        <v>24</v>
      </c>
    </row>
    <row r="311" spans="1:25" x14ac:dyDescent="0.25">
      <c r="A311" s="1">
        <v>301</v>
      </c>
      <c r="B311" t="s">
        <v>1333</v>
      </c>
      <c r="C311" s="4" t="s">
        <v>24</v>
      </c>
      <c r="D311" s="4" t="s">
        <v>24</v>
      </c>
      <c r="E311" s="4" t="s">
        <v>1334</v>
      </c>
      <c r="F311" s="3" t="s">
        <v>1335</v>
      </c>
      <c r="G311" s="4" t="s">
        <v>224</v>
      </c>
      <c r="H311" s="4" t="s">
        <v>225</v>
      </c>
      <c r="I311" s="4" t="s">
        <v>226</v>
      </c>
      <c r="J311" s="4" t="s">
        <v>227</v>
      </c>
      <c r="K311" s="4" t="s">
        <v>297</v>
      </c>
      <c r="L311" s="4" t="s">
        <v>1336</v>
      </c>
      <c r="M311" s="4" t="s">
        <v>552</v>
      </c>
      <c r="N311" s="4" t="s">
        <v>553</v>
      </c>
      <c r="O311" s="4" t="s">
        <v>232</v>
      </c>
      <c r="P311" s="4">
        <v>158969802</v>
      </c>
      <c r="Q311" s="4">
        <v>158969802</v>
      </c>
      <c r="R311" s="4">
        <v>158969802</v>
      </c>
      <c r="S311" s="4" t="s">
        <v>233</v>
      </c>
      <c r="T311" s="3" t="s">
        <v>24</v>
      </c>
      <c r="U311" s="4" t="s">
        <v>24</v>
      </c>
      <c r="V311" s="4"/>
      <c r="W311" s="4" t="s">
        <v>24</v>
      </c>
      <c r="X311" s="4"/>
      <c r="Y311" s="4" t="s">
        <v>24</v>
      </c>
    </row>
    <row r="312" spans="1:25" x14ac:dyDescent="0.25">
      <c r="A312" s="1">
        <v>302</v>
      </c>
      <c r="B312" t="s">
        <v>1337</v>
      </c>
      <c r="C312" s="4" t="s">
        <v>24</v>
      </c>
      <c r="D312" s="4" t="s">
        <v>24</v>
      </c>
      <c r="E312" s="4" t="s">
        <v>1338</v>
      </c>
      <c r="F312" s="3" t="s">
        <v>1339</v>
      </c>
      <c r="G312" s="4" t="s">
        <v>224</v>
      </c>
      <c r="H312" s="4" t="s">
        <v>301</v>
      </c>
      <c r="I312" s="4" t="s">
        <v>226</v>
      </c>
      <c r="J312" s="4" t="s">
        <v>227</v>
      </c>
      <c r="K312" s="4" t="s">
        <v>354</v>
      </c>
      <c r="L312" s="4" t="s">
        <v>1340</v>
      </c>
      <c r="M312" s="4" t="s">
        <v>230</v>
      </c>
      <c r="N312" s="4" t="s">
        <v>231</v>
      </c>
      <c r="O312" s="4" t="s">
        <v>370</v>
      </c>
      <c r="P312" s="4">
        <v>0</v>
      </c>
      <c r="Q312" s="4">
        <v>0</v>
      </c>
      <c r="R312" s="4">
        <v>0</v>
      </c>
      <c r="S312" s="4" t="s">
        <v>233</v>
      </c>
      <c r="T312" s="3" t="s">
        <v>24</v>
      </c>
      <c r="U312" s="4" t="s">
        <v>24</v>
      </c>
      <c r="V312" s="4"/>
      <c r="W312" s="4" t="s">
        <v>24</v>
      </c>
      <c r="X312" s="4"/>
      <c r="Y312" s="4" t="s">
        <v>24</v>
      </c>
    </row>
    <row r="313" spans="1:25" x14ac:dyDescent="0.25">
      <c r="A313" s="1">
        <v>303</v>
      </c>
      <c r="B313" t="s">
        <v>1341</v>
      </c>
      <c r="C313" s="4" t="s">
        <v>24</v>
      </c>
      <c r="D313" s="4" t="s">
        <v>24</v>
      </c>
      <c r="E313" s="4" t="s">
        <v>1342</v>
      </c>
      <c r="F313" s="3" t="s">
        <v>1343</v>
      </c>
      <c r="G313" s="4" t="s">
        <v>224</v>
      </c>
      <c r="H313" s="4" t="s">
        <v>225</v>
      </c>
      <c r="I313" s="4" t="s">
        <v>226</v>
      </c>
      <c r="J313" s="4" t="s">
        <v>227</v>
      </c>
      <c r="K313" s="4" t="s">
        <v>258</v>
      </c>
      <c r="L313" s="4" t="s">
        <v>1344</v>
      </c>
      <c r="M313" s="4" t="s">
        <v>230</v>
      </c>
      <c r="N313" s="4" t="s">
        <v>231</v>
      </c>
      <c r="O313" s="4" t="s">
        <v>370</v>
      </c>
      <c r="P313" s="4">
        <v>46395000</v>
      </c>
      <c r="Q313" s="4">
        <v>46395000</v>
      </c>
      <c r="R313" s="4">
        <v>0</v>
      </c>
      <c r="S313" s="4" t="s">
        <v>233</v>
      </c>
      <c r="T313" s="3" t="s">
        <v>24</v>
      </c>
      <c r="U313" s="4" t="s">
        <v>24</v>
      </c>
      <c r="V313" s="4"/>
      <c r="W313" s="4" t="s">
        <v>24</v>
      </c>
      <c r="X313" s="4"/>
      <c r="Y313" s="4" t="s">
        <v>24</v>
      </c>
    </row>
    <row r="314" spans="1:25" x14ac:dyDescent="0.25">
      <c r="A314" s="1">
        <v>304</v>
      </c>
      <c r="B314" t="s">
        <v>1345</v>
      </c>
      <c r="C314" s="4" t="s">
        <v>24</v>
      </c>
      <c r="D314" s="4" t="s">
        <v>24</v>
      </c>
      <c r="E314" s="4" t="s">
        <v>1346</v>
      </c>
      <c r="F314" s="3" t="s">
        <v>1347</v>
      </c>
      <c r="G314" s="4" t="s">
        <v>224</v>
      </c>
      <c r="H314" s="4" t="s">
        <v>225</v>
      </c>
      <c r="I314" s="4" t="s">
        <v>226</v>
      </c>
      <c r="J314" s="4" t="s">
        <v>227</v>
      </c>
      <c r="K314" s="4" t="s">
        <v>252</v>
      </c>
      <c r="L314" s="4" t="s">
        <v>1348</v>
      </c>
      <c r="M314" s="4" t="s">
        <v>230</v>
      </c>
      <c r="N314" s="4" t="s">
        <v>231</v>
      </c>
      <c r="O314" s="4" t="s">
        <v>370</v>
      </c>
      <c r="P314" s="4">
        <v>7200000</v>
      </c>
      <c r="Q314" s="4">
        <v>7200000</v>
      </c>
      <c r="R314" s="4">
        <v>0</v>
      </c>
      <c r="S314" s="4" t="s">
        <v>233</v>
      </c>
      <c r="T314" s="3" t="s">
        <v>24</v>
      </c>
      <c r="U314" s="4" t="s">
        <v>24</v>
      </c>
      <c r="V314" s="4"/>
      <c r="W314" s="4" t="s">
        <v>24</v>
      </c>
      <c r="X314" s="4"/>
      <c r="Y314" s="4" t="s">
        <v>24</v>
      </c>
    </row>
    <row r="315" spans="1:25" x14ac:dyDescent="0.25">
      <c r="A315" s="1">
        <v>305</v>
      </c>
      <c r="B315" t="s">
        <v>1349</v>
      </c>
      <c r="C315" s="4" t="s">
        <v>24</v>
      </c>
      <c r="D315" s="4" t="s">
        <v>24</v>
      </c>
      <c r="E315" s="4" t="s">
        <v>1350</v>
      </c>
      <c r="F315" s="3" t="s">
        <v>1351</v>
      </c>
      <c r="G315" s="4" t="s">
        <v>224</v>
      </c>
      <c r="H315" s="4" t="s">
        <v>248</v>
      </c>
      <c r="I315" s="4" t="s">
        <v>226</v>
      </c>
      <c r="J315" s="4" t="s">
        <v>227</v>
      </c>
      <c r="K315" s="4" t="s">
        <v>228</v>
      </c>
      <c r="L315" s="4" t="s">
        <v>1352</v>
      </c>
      <c r="M315" s="4" t="s">
        <v>230</v>
      </c>
      <c r="N315" s="4" t="s">
        <v>231</v>
      </c>
      <c r="O315" s="4" t="s">
        <v>265</v>
      </c>
      <c r="P315" s="4">
        <v>350000000</v>
      </c>
      <c r="Q315" s="4">
        <v>350000000</v>
      </c>
      <c r="R315" s="4">
        <v>0</v>
      </c>
      <c r="S315" s="4" t="s">
        <v>233</v>
      </c>
      <c r="T315" s="3" t="s">
        <v>24</v>
      </c>
      <c r="U315" s="4" t="s">
        <v>24</v>
      </c>
      <c r="V315" s="4"/>
      <c r="W315" s="4" t="s">
        <v>24</v>
      </c>
      <c r="X315" s="4"/>
      <c r="Y315" s="4" t="s">
        <v>24</v>
      </c>
    </row>
    <row r="316" spans="1:25" x14ac:dyDescent="0.25">
      <c r="A316" s="1">
        <v>306</v>
      </c>
      <c r="B316" t="s">
        <v>1353</v>
      </c>
      <c r="C316" s="4" t="s">
        <v>24</v>
      </c>
      <c r="D316" s="4" t="s">
        <v>24</v>
      </c>
      <c r="E316" s="4" t="s">
        <v>1354</v>
      </c>
      <c r="F316" s="3" t="s">
        <v>1355</v>
      </c>
      <c r="G316" s="4" t="s">
        <v>224</v>
      </c>
      <c r="H316" s="4" t="s">
        <v>225</v>
      </c>
      <c r="I316" s="4" t="s">
        <v>226</v>
      </c>
      <c r="J316" s="4" t="s">
        <v>227</v>
      </c>
      <c r="K316" s="4" t="s">
        <v>297</v>
      </c>
      <c r="L316" s="4" t="s">
        <v>1356</v>
      </c>
      <c r="M316" s="4" t="s">
        <v>230</v>
      </c>
      <c r="N316" s="4" t="s">
        <v>231</v>
      </c>
      <c r="O316" s="4" t="s">
        <v>370</v>
      </c>
      <c r="P316" s="4">
        <v>64435000</v>
      </c>
      <c r="Q316" s="4">
        <v>64435000</v>
      </c>
      <c r="R316" s="4">
        <v>0</v>
      </c>
      <c r="S316" s="4" t="s">
        <v>233</v>
      </c>
      <c r="T316" s="3" t="s">
        <v>24</v>
      </c>
      <c r="U316" s="4" t="s">
        <v>24</v>
      </c>
      <c r="V316" s="4"/>
      <c r="W316" s="4" t="s">
        <v>24</v>
      </c>
      <c r="X316" s="4"/>
      <c r="Y316" s="4" t="s">
        <v>24</v>
      </c>
    </row>
    <row r="317" spans="1:25" x14ac:dyDescent="0.25">
      <c r="A317" s="1">
        <v>307</v>
      </c>
      <c r="B317" t="s">
        <v>1357</v>
      </c>
      <c r="C317" s="4" t="s">
        <v>24</v>
      </c>
      <c r="D317" s="4" t="s">
        <v>24</v>
      </c>
      <c r="E317" s="4" t="s">
        <v>1358</v>
      </c>
      <c r="F317" s="3" t="s">
        <v>1359</v>
      </c>
      <c r="G317" s="4" t="s">
        <v>224</v>
      </c>
      <c r="H317" s="4" t="s">
        <v>248</v>
      </c>
      <c r="I317" s="4" t="s">
        <v>226</v>
      </c>
      <c r="J317" s="4" t="s">
        <v>227</v>
      </c>
      <c r="K317" s="4" t="s">
        <v>297</v>
      </c>
      <c r="L317" s="4" t="s">
        <v>1360</v>
      </c>
      <c r="M317" s="4" t="s">
        <v>552</v>
      </c>
      <c r="N317" s="4" t="s">
        <v>553</v>
      </c>
      <c r="O317" s="4" t="s">
        <v>244</v>
      </c>
      <c r="P317" s="4">
        <v>136275000</v>
      </c>
      <c r="Q317" s="4">
        <v>136275000</v>
      </c>
      <c r="R317" s="4">
        <v>0</v>
      </c>
      <c r="S317" s="4" t="s">
        <v>233</v>
      </c>
      <c r="T317" s="3" t="s">
        <v>24</v>
      </c>
      <c r="U317" s="4" t="s">
        <v>24</v>
      </c>
      <c r="V317" s="4"/>
      <c r="W317" s="4" t="s">
        <v>24</v>
      </c>
      <c r="X317" s="4"/>
      <c r="Y317" s="4" t="s">
        <v>24</v>
      </c>
    </row>
    <row r="318" spans="1:25" x14ac:dyDescent="0.25">
      <c r="A318" s="1">
        <v>308</v>
      </c>
      <c r="B318" t="s">
        <v>1361</v>
      </c>
      <c r="C318" s="4" t="s">
        <v>24</v>
      </c>
      <c r="D318" s="4" t="s">
        <v>24</v>
      </c>
      <c r="E318" s="4" t="s">
        <v>1362</v>
      </c>
      <c r="F318" s="3" t="s">
        <v>1363</v>
      </c>
      <c r="G318" s="4" t="s">
        <v>224</v>
      </c>
      <c r="H318" s="4" t="s">
        <v>248</v>
      </c>
      <c r="I318" s="4" t="s">
        <v>226</v>
      </c>
      <c r="J318" s="4" t="s">
        <v>227</v>
      </c>
      <c r="K318" s="4" t="s">
        <v>236</v>
      </c>
      <c r="L318" s="4" t="s">
        <v>1364</v>
      </c>
      <c r="M318" s="4" t="s">
        <v>552</v>
      </c>
      <c r="N318" s="4" t="s">
        <v>553</v>
      </c>
      <c r="O318" s="4" t="s">
        <v>370</v>
      </c>
      <c r="P318" s="4">
        <v>115000000</v>
      </c>
      <c r="Q318" s="4">
        <v>115000000</v>
      </c>
      <c r="R318" s="4">
        <v>0</v>
      </c>
      <c r="S318" s="4" t="s">
        <v>233</v>
      </c>
      <c r="T318" s="3" t="s">
        <v>24</v>
      </c>
      <c r="U318" s="4" t="s">
        <v>24</v>
      </c>
      <c r="V318" s="4"/>
      <c r="W318" s="4" t="s">
        <v>24</v>
      </c>
      <c r="X318" s="4"/>
      <c r="Y318" s="4" t="s">
        <v>24</v>
      </c>
    </row>
    <row r="319" spans="1:25" x14ac:dyDescent="0.25">
      <c r="A319" s="1">
        <v>309</v>
      </c>
      <c r="B319" t="s">
        <v>1365</v>
      </c>
      <c r="C319" s="4" t="s">
        <v>24</v>
      </c>
      <c r="D319" s="4" t="s">
        <v>24</v>
      </c>
      <c r="E319" s="4" t="s">
        <v>1366</v>
      </c>
      <c r="F319" s="3" t="s">
        <v>1367</v>
      </c>
      <c r="G319" s="4" t="s">
        <v>241</v>
      </c>
      <c r="H319" s="4" t="s">
        <v>459</v>
      </c>
      <c r="I319" s="4" t="s">
        <v>226</v>
      </c>
      <c r="J319" s="4" t="s">
        <v>227</v>
      </c>
      <c r="K319" s="4" t="s">
        <v>228</v>
      </c>
      <c r="L319" s="4" t="s">
        <v>1368</v>
      </c>
      <c r="M319" s="4" t="s">
        <v>1369</v>
      </c>
      <c r="N319" s="4" t="s">
        <v>1370</v>
      </c>
      <c r="O319" s="4" t="s">
        <v>265</v>
      </c>
      <c r="P319" s="4">
        <v>0</v>
      </c>
      <c r="Q319" s="4">
        <v>0</v>
      </c>
      <c r="R319" s="4">
        <v>0</v>
      </c>
      <c r="S319" s="4" t="s">
        <v>233</v>
      </c>
      <c r="T319" s="3" t="s">
        <v>24</v>
      </c>
      <c r="U319" s="4" t="s">
        <v>24</v>
      </c>
      <c r="V319" s="4"/>
      <c r="W319" s="4" t="s">
        <v>24</v>
      </c>
      <c r="X319" s="4"/>
      <c r="Y319" s="4" t="s">
        <v>24</v>
      </c>
    </row>
    <row r="320" spans="1:25" x14ac:dyDescent="0.25">
      <c r="A320" s="1">
        <v>310</v>
      </c>
      <c r="B320" t="s">
        <v>1371</v>
      </c>
      <c r="C320" s="4" t="s">
        <v>24</v>
      </c>
      <c r="D320" s="4" t="s">
        <v>24</v>
      </c>
      <c r="E320" s="4" t="s">
        <v>1372</v>
      </c>
      <c r="F320" s="3" t="s">
        <v>1373</v>
      </c>
      <c r="G320" s="4" t="s">
        <v>241</v>
      </c>
      <c r="H320" s="4" t="s">
        <v>459</v>
      </c>
      <c r="I320" s="4" t="s">
        <v>226</v>
      </c>
      <c r="J320" s="4" t="s">
        <v>227</v>
      </c>
      <c r="K320" s="4" t="s">
        <v>228</v>
      </c>
      <c r="L320" s="4" t="s">
        <v>1368</v>
      </c>
      <c r="M320" s="4" t="s">
        <v>1369</v>
      </c>
      <c r="N320" s="4" t="s">
        <v>1370</v>
      </c>
      <c r="O320" s="4" t="s">
        <v>265</v>
      </c>
      <c r="P320" s="4">
        <v>0</v>
      </c>
      <c r="Q320" s="4">
        <v>0</v>
      </c>
      <c r="R320" s="4">
        <v>0</v>
      </c>
      <c r="S320" s="4" t="s">
        <v>233</v>
      </c>
      <c r="T320" s="3" t="s">
        <v>24</v>
      </c>
      <c r="U320" s="4" t="s">
        <v>24</v>
      </c>
      <c r="V320" s="4"/>
      <c r="W320" s="4" t="s">
        <v>24</v>
      </c>
      <c r="X320" s="4"/>
      <c r="Y320" s="4" t="s">
        <v>24</v>
      </c>
    </row>
    <row r="321" spans="1:25" x14ac:dyDescent="0.25">
      <c r="A321" s="1">
        <v>311</v>
      </c>
      <c r="B321" t="s">
        <v>1374</v>
      </c>
      <c r="C321" s="4" t="s">
        <v>24</v>
      </c>
      <c r="D321" s="4" t="s">
        <v>24</v>
      </c>
      <c r="E321" s="4" t="s">
        <v>1375</v>
      </c>
      <c r="F321" s="3" t="s">
        <v>1376</v>
      </c>
      <c r="G321" s="4" t="s">
        <v>224</v>
      </c>
      <c r="H321" s="4" t="s">
        <v>248</v>
      </c>
      <c r="I321" s="4" t="s">
        <v>226</v>
      </c>
      <c r="J321" s="4" t="s">
        <v>227</v>
      </c>
      <c r="K321" s="4" t="s">
        <v>258</v>
      </c>
      <c r="L321" s="4" t="s">
        <v>1377</v>
      </c>
      <c r="M321" s="4" t="s">
        <v>230</v>
      </c>
      <c r="N321" s="4" t="s">
        <v>231</v>
      </c>
      <c r="O321" s="4" t="s">
        <v>370</v>
      </c>
      <c r="P321" s="4">
        <v>655744350</v>
      </c>
      <c r="Q321" s="4">
        <v>655744350</v>
      </c>
      <c r="R321" s="4">
        <v>0</v>
      </c>
      <c r="S321" s="4" t="s">
        <v>233</v>
      </c>
      <c r="T321" s="3" t="s">
        <v>24</v>
      </c>
      <c r="U321" s="4" t="s">
        <v>24</v>
      </c>
      <c r="V321" s="4"/>
      <c r="W321" s="4" t="s">
        <v>24</v>
      </c>
      <c r="X321" s="4"/>
      <c r="Y321" s="4" t="s">
        <v>24</v>
      </c>
    </row>
    <row r="322" spans="1:25" x14ac:dyDescent="0.25">
      <c r="A322" s="1">
        <v>312</v>
      </c>
      <c r="B322" t="s">
        <v>1378</v>
      </c>
      <c r="C322" s="4" t="s">
        <v>24</v>
      </c>
      <c r="D322" s="4" t="s">
        <v>24</v>
      </c>
      <c r="E322" s="4" t="s">
        <v>1379</v>
      </c>
      <c r="F322" s="3" t="s">
        <v>1380</v>
      </c>
      <c r="G322" s="4" t="s">
        <v>224</v>
      </c>
      <c r="H322" s="4" t="s">
        <v>248</v>
      </c>
      <c r="I322" s="4" t="s">
        <v>226</v>
      </c>
      <c r="J322" s="4" t="s">
        <v>227</v>
      </c>
      <c r="K322" s="4" t="s">
        <v>354</v>
      </c>
      <c r="L322" s="4" t="s">
        <v>1381</v>
      </c>
      <c r="M322" s="4" t="s">
        <v>552</v>
      </c>
      <c r="N322" s="4" t="s">
        <v>553</v>
      </c>
      <c r="O322" s="4" t="s">
        <v>370</v>
      </c>
      <c r="P322" s="4">
        <v>135115000</v>
      </c>
      <c r="Q322" s="4">
        <v>135115000</v>
      </c>
      <c r="R322" s="4">
        <v>0</v>
      </c>
      <c r="S322" s="4" t="s">
        <v>233</v>
      </c>
      <c r="T322" s="3" t="s">
        <v>24</v>
      </c>
      <c r="U322" s="4" t="s">
        <v>24</v>
      </c>
      <c r="V322" s="4"/>
      <c r="W322" s="4" t="s">
        <v>24</v>
      </c>
      <c r="X322" s="4"/>
      <c r="Y322" s="4" t="s">
        <v>24</v>
      </c>
    </row>
    <row r="323" spans="1:25" x14ac:dyDescent="0.25">
      <c r="A323" s="1">
        <v>313</v>
      </c>
      <c r="B323" t="s">
        <v>1382</v>
      </c>
      <c r="C323" s="4" t="s">
        <v>24</v>
      </c>
      <c r="D323" s="4" t="s">
        <v>24</v>
      </c>
      <c r="E323" s="4" t="s">
        <v>1383</v>
      </c>
      <c r="F323" s="3" t="s">
        <v>1384</v>
      </c>
      <c r="G323" s="4" t="s">
        <v>224</v>
      </c>
      <c r="H323" s="4" t="s">
        <v>248</v>
      </c>
      <c r="I323" s="4" t="s">
        <v>226</v>
      </c>
      <c r="J323" s="4" t="s">
        <v>227</v>
      </c>
      <c r="K323" s="4" t="s">
        <v>236</v>
      </c>
      <c r="L323" s="4" t="s">
        <v>1385</v>
      </c>
      <c r="M323" s="4" t="s">
        <v>552</v>
      </c>
      <c r="N323" s="4" t="s">
        <v>553</v>
      </c>
      <c r="O323" s="4" t="s">
        <v>265</v>
      </c>
      <c r="P323" s="4">
        <v>100115000</v>
      </c>
      <c r="Q323" s="4">
        <v>100115000</v>
      </c>
      <c r="R323" s="4">
        <v>0</v>
      </c>
      <c r="S323" s="4" t="s">
        <v>233</v>
      </c>
      <c r="T323" s="3" t="s">
        <v>24</v>
      </c>
      <c r="U323" s="4" t="s">
        <v>24</v>
      </c>
      <c r="V323" s="4"/>
      <c r="W323" s="4" t="s">
        <v>24</v>
      </c>
      <c r="X323" s="4"/>
      <c r="Y323" s="4" t="s">
        <v>24</v>
      </c>
    </row>
    <row r="324" spans="1:25" x14ac:dyDescent="0.25">
      <c r="A324" s="1">
        <v>314</v>
      </c>
      <c r="B324" t="s">
        <v>1386</v>
      </c>
      <c r="C324" s="4" t="s">
        <v>24</v>
      </c>
      <c r="D324" s="4" t="s">
        <v>24</v>
      </c>
      <c r="E324" s="4" t="s">
        <v>1387</v>
      </c>
      <c r="F324" s="3" t="s">
        <v>1388</v>
      </c>
      <c r="G324" s="4" t="s">
        <v>224</v>
      </c>
      <c r="H324" s="4" t="s">
        <v>248</v>
      </c>
      <c r="I324" s="4" t="s">
        <v>226</v>
      </c>
      <c r="J324" s="4" t="s">
        <v>227</v>
      </c>
      <c r="K324" s="4" t="s">
        <v>297</v>
      </c>
      <c r="L324" s="4" t="s">
        <v>1389</v>
      </c>
      <c r="M324" s="4" t="s">
        <v>552</v>
      </c>
      <c r="N324" s="4" t="s">
        <v>553</v>
      </c>
      <c r="O324" s="4" t="s">
        <v>370</v>
      </c>
      <c r="P324" s="4">
        <v>983677000</v>
      </c>
      <c r="Q324" s="4">
        <v>983677000</v>
      </c>
      <c r="R324" s="4">
        <v>0</v>
      </c>
      <c r="S324" s="4" t="s">
        <v>233</v>
      </c>
      <c r="T324" s="3" t="s">
        <v>24</v>
      </c>
      <c r="U324" s="4" t="s">
        <v>24</v>
      </c>
      <c r="V324" s="4"/>
      <c r="W324" s="4" t="s">
        <v>24</v>
      </c>
      <c r="X324" s="4"/>
      <c r="Y324" s="4" t="s">
        <v>24</v>
      </c>
    </row>
    <row r="325" spans="1:25" x14ac:dyDescent="0.25">
      <c r="A325" s="1">
        <v>315</v>
      </c>
      <c r="B325" t="s">
        <v>1390</v>
      </c>
      <c r="C325" s="4" t="s">
        <v>24</v>
      </c>
      <c r="D325" s="4" t="s">
        <v>24</v>
      </c>
      <c r="E325" s="4" t="s">
        <v>1391</v>
      </c>
      <c r="F325" s="3" t="s">
        <v>1392</v>
      </c>
      <c r="G325" s="4" t="s">
        <v>224</v>
      </c>
      <c r="H325" s="4" t="s">
        <v>225</v>
      </c>
      <c r="I325" s="4" t="s">
        <v>226</v>
      </c>
      <c r="J325" s="4" t="s">
        <v>227</v>
      </c>
      <c r="K325" s="4" t="s">
        <v>236</v>
      </c>
      <c r="L325" s="4" t="s">
        <v>1393</v>
      </c>
      <c r="M325" s="4" t="s">
        <v>552</v>
      </c>
      <c r="N325" s="4" t="s">
        <v>553</v>
      </c>
      <c r="O325" s="4" t="s">
        <v>370</v>
      </c>
      <c r="P325" s="4">
        <v>27575000</v>
      </c>
      <c r="Q325" s="4">
        <v>27575000</v>
      </c>
      <c r="R325" s="4">
        <v>0</v>
      </c>
      <c r="S325" s="4" t="s">
        <v>233</v>
      </c>
      <c r="T325" s="3" t="s">
        <v>24</v>
      </c>
      <c r="U325" s="4" t="s">
        <v>24</v>
      </c>
      <c r="V325" s="4"/>
      <c r="W325" s="4" t="s">
        <v>24</v>
      </c>
      <c r="X325" s="4"/>
      <c r="Y325" s="4" t="s">
        <v>24</v>
      </c>
    </row>
    <row r="326" spans="1:25" x14ac:dyDescent="0.25">
      <c r="A326" s="1">
        <v>316</v>
      </c>
      <c r="B326" t="s">
        <v>1394</v>
      </c>
      <c r="C326" s="4" t="s">
        <v>24</v>
      </c>
      <c r="D326" s="4" t="s">
        <v>24</v>
      </c>
      <c r="E326" s="4" t="s">
        <v>1395</v>
      </c>
      <c r="F326" s="3" t="s">
        <v>1396</v>
      </c>
      <c r="G326" s="4" t="s">
        <v>1313</v>
      </c>
      <c r="H326" s="4" t="s">
        <v>1314</v>
      </c>
      <c r="I326" s="4" t="s">
        <v>226</v>
      </c>
      <c r="J326" s="4" t="s">
        <v>227</v>
      </c>
      <c r="K326" s="4" t="s">
        <v>236</v>
      </c>
      <c r="L326" s="4" t="s">
        <v>1397</v>
      </c>
      <c r="M326" s="4" t="s">
        <v>230</v>
      </c>
      <c r="N326" s="4" t="s">
        <v>231</v>
      </c>
      <c r="O326" s="4" t="s">
        <v>265</v>
      </c>
      <c r="P326" s="4">
        <v>120000000</v>
      </c>
      <c r="Q326" s="4">
        <v>120000000</v>
      </c>
      <c r="R326" s="4">
        <v>0</v>
      </c>
      <c r="S326" s="4" t="s">
        <v>233</v>
      </c>
      <c r="T326" s="3" t="s">
        <v>24</v>
      </c>
      <c r="U326" s="4" t="s">
        <v>24</v>
      </c>
      <c r="V326" s="4"/>
      <c r="W326" s="4" t="s">
        <v>24</v>
      </c>
      <c r="X326" s="4"/>
      <c r="Y326" s="4" t="s">
        <v>24</v>
      </c>
    </row>
    <row r="327" spans="1:25" x14ac:dyDescent="0.25">
      <c r="A327" s="1">
        <v>317</v>
      </c>
      <c r="B327" t="s">
        <v>1398</v>
      </c>
      <c r="C327" s="4" t="s">
        <v>24</v>
      </c>
      <c r="D327" s="4" t="s">
        <v>24</v>
      </c>
      <c r="E327" s="4" t="s">
        <v>1399</v>
      </c>
      <c r="F327" s="3" t="s">
        <v>1400</v>
      </c>
      <c r="G327" s="4" t="s">
        <v>241</v>
      </c>
      <c r="H327" s="4" t="s">
        <v>459</v>
      </c>
      <c r="I327" s="4" t="s">
        <v>226</v>
      </c>
      <c r="J327" s="4" t="s">
        <v>227</v>
      </c>
      <c r="K327" s="4" t="s">
        <v>228</v>
      </c>
      <c r="L327" s="4" t="s">
        <v>1401</v>
      </c>
      <c r="M327" s="4" t="s">
        <v>270</v>
      </c>
      <c r="N327" s="4" t="s">
        <v>1402</v>
      </c>
      <c r="O327" s="4" t="s">
        <v>265</v>
      </c>
      <c r="P327" s="4">
        <v>1171843353</v>
      </c>
      <c r="Q327" s="4">
        <v>1171843353</v>
      </c>
      <c r="R327" s="4">
        <v>0</v>
      </c>
      <c r="S327" s="4" t="s">
        <v>233</v>
      </c>
      <c r="T327" s="3" t="s">
        <v>24</v>
      </c>
      <c r="U327" s="4" t="s">
        <v>24</v>
      </c>
      <c r="V327" s="4"/>
      <c r="W327" s="4" t="s">
        <v>24</v>
      </c>
      <c r="X327" s="4"/>
      <c r="Y327" s="4" t="s">
        <v>24</v>
      </c>
    </row>
    <row r="328" spans="1:25" x14ac:dyDescent="0.25">
      <c r="A328" s="1">
        <v>318</v>
      </c>
      <c r="B328" t="s">
        <v>1403</v>
      </c>
      <c r="C328" s="4" t="s">
        <v>24</v>
      </c>
      <c r="D328" s="4" t="s">
        <v>24</v>
      </c>
      <c r="E328" s="4" t="s">
        <v>1404</v>
      </c>
      <c r="F328" s="3" t="s">
        <v>1405</v>
      </c>
      <c r="G328" s="4" t="s">
        <v>224</v>
      </c>
      <c r="H328" s="4" t="s">
        <v>248</v>
      </c>
      <c r="I328" s="4" t="s">
        <v>226</v>
      </c>
      <c r="J328" s="4" t="s">
        <v>227</v>
      </c>
      <c r="K328" s="4" t="s">
        <v>297</v>
      </c>
      <c r="L328" s="4" t="s">
        <v>1406</v>
      </c>
      <c r="M328" s="4" t="s">
        <v>230</v>
      </c>
      <c r="N328" s="4" t="s">
        <v>231</v>
      </c>
      <c r="O328" s="4" t="s">
        <v>244</v>
      </c>
      <c r="P328" s="4">
        <v>1019630527</v>
      </c>
      <c r="Q328" s="4">
        <v>1019630527</v>
      </c>
      <c r="R328" s="4">
        <v>0</v>
      </c>
      <c r="S328" s="4" t="s">
        <v>233</v>
      </c>
      <c r="T328" s="3" t="s">
        <v>24</v>
      </c>
      <c r="U328" s="4" t="s">
        <v>24</v>
      </c>
      <c r="V328" s="4"/>
      <c r="W328" s="4" t="s">
        <v>24</v>
      </c>
      <c r="X328" s="4"/>
      <c r="Y328" s="4" t="s">
        <v>24</v>
      </c>
    </row>
    <row r="329" spans="1:25" x14ac:dyDescent="0.25">
      <c r="A329" s="1">
        <v>319</v>
      </c>
      <c r="B329" t="s">
        <v>1407</v>
      </c>
      <c r="C329" s="4" t="s">
        <v>24</v>
      </c>
      <c r="D329" s="4" t="s">
        <v>24</v>
      </c>
      <c r="E329" s="4" t="s">
        <v>1408</v>
      </c>
      <c r="F329" s="3" t="s">
        <v>1409</v>
      </c>
      <c r="G329" s="4" t="s">
        <v>224</v>
      </c>
      <c r="H329" s="4" t="s">
        <v>248</v>
      </c>
      <c r="I329" s="4" t="s">
        <v>226</v>
      </c>
      <c r="J329" s="4" t="s">
        <v>227</v>
      </c>
      <c r="K329" s="4" t="s">
        <v>258</v>
      </c>
      <c r="L329" s="4" t="s">
        <v>1410</v>
      </c>
      <c r="M329" s="4" t="s">
        <v>552</v>
      </c>
      <c r="N329" s="4" t="s">
        <v>553</v>
      </c>
      <c r="O329" s="4" t="s">
        <v>265</v>
      </c>
      <c r="P329" s="4">
        <v>75440935</v>
      </c>
      <c r="Q329" s="4">
        <v>75440935</v>
      </c>
      <c r="R329" s="4">
        <v>0</v>
      </c>
      <c r="S329" s="4" t="s">
        <v>233</v>
      </c>
      <c r="T329" s="3" t="s">
        <v>24</v>
      </c>
      <c r="U329" s="4" t="s">
        <v>24</v>
      </c>
      <c r="V329" s="4"/>
      <c r="W329" s="4" t="s">
        <v>24</v>
      </c>
      <c r="X329" s="4"/>
      <c r="Y329" s="4" t="s">
        <v>24</v>
      </c>
    </row>
    <row r="330" spans="1:25" x14ac:dyDescent="0.25">
      <c r="A330" s="1">
        <v>320</v>
      </c>
      <c r="B330" t="s">
        <v>1411</v>
      </c>
      <c r="C330" s="4" t="s">
        <v>24</v>
      </c>
      <c r="D330" s="4" t="s">
        <v>24</v>
      </c>
      <c r="E330" s="4" t="s">
        <v>1412</v>
      </c>
      <c r="F330" s="3" t="s">
        <v>1413</v>
      </c>
      <c r="G330" s="4" t="s">
        <v>224</v>
      </c>
      <c r="H330" s="4" t="s">
        <v>225</v>
      </c>
      <c r="I330" s="4" t="s">
        <v>226</v>
      </c>
      <c r="J330" s="4" t="s">
        <v>227</v>
      </c>
      <c r="K330" s="4" t="s">
        <v>236</v>
      </c>
      <c r="L330" s="4" t="s">
        <v>1414</v>
      </c>
      <c r="M330" s="4" t="s">
        <v>230</v>
      </c>
      <c r="N330" s="4" t="s">
        <v>231</v>
      </c>
      <c r="O330" s="4" t="s">
        <v>265</v>
      </c>
      <c r="P330" s="4">
        <v>25700000</v>
      </c>
      <c r="Q330" s="4">
        <v>25700000</v>
      </c>
      <c r="R330" s="4">
        <v>0</v>
      </c>
      <c r="S330" s="4" t="s">
        <v>233</v>
      </c>
      <c r="T330" s="3" t="s">
        <v>24</v>
      </c>
      <c r="U330" s="4" t="s">
        <v>24</v>
      </c>
      <c r="V330" s="4"/>
      <c r="W330" s="4" t="s">
        <v>24</v>
      </c>
      <c r="X330" s="4"/>
      <c r="Y330" s="4" t="s">
        <v>24</v>
      </c>
    </row>
    <row r="331" spans="1:25" x14ac:dyDescent="0.25">
      <c r="A331" s="1">
        <v>321</v>
      </c>
      <c r="B331" t="s">
        <v>1415</v>
      </c>
      <c r="C331" s="4" t="s">
        <v>24</v>
      </c>
      <c r="D331" s="4" t="s">
        <v>24</v>
      </c>
      <c r="E331" s="4" t="s">
        <v>1416</v>
      </c>
      <c r="F331" s="3" t="s">
        <v>1417</v>
      </c>
      <c r="G331" s="4" t="s">
        <v>224</v>
      </c>
      <c r="H331" s="4" t="s">
        <v>225</v>
      </c>
      <c r="I331" s="4" t="s">
        <v>226</v>
      </c>
      <c r="J331" s="4" t="s">
        <v>227</v>
      </c>
      <c r="K331" s="4" t="s">
        <v>252</v>
      </c>
      <c r="L331" s="4" t="s">
        <v>1418</v>
      </c>
      <c r="M331" s="4" t="s">
        <v>230</v>
      </c>
      <c r="N331" s="4" t="s">
        <v>231</v>
      </c>
      <c r="O331" s="4" t="s">
        <v>370</v>
      </c>
      <c r="P331" s="4">
        <v>10200000</v>
      </c>
      <c r="Q331" s="4">
        <v>10200000</v>
      </c>
      <c r="R331" s="4">
        <v>0</v>
      </c>
      <c r="S331" s="4" t="s">
        <v>233</v>
      </c>
      <c r="T331" s="3" t="s">
        <v>24</v>
      </c>
      <c r="U331" s="4" t="s">
        <v>24</v>
      </c>
      <c r="V331" s="4"/>
      <c r="W331" s="4" t="s">
        <v>24</v>
      </c>
      <c r="X331" s="4"/>
      <c r="Y331" s="4" t="s">
        <v>24</v>
      </c>
    </row>
    <row r="332" spans="1:25" x14ac:dyDescent="0.25">
      <c r="A332" s="1">
        <v>322</v>
      </c>
      <c r="B332" t="s">
        <v>1419</v>
      </c>
      <c r="C332" s="4" t="s">
        <v>24</v>
      </c>
      <c r="D332" s="4" t="s">
        <v>24</v>
      </c>
      <c r="E332" s="4" t="s">
        <v>1420</v>
      </c>
      <c r="F332" s="3" t="s">
        <v>1421</v>
      </c>
      <c r="G332" s="4" t="s">
        <v>224</v>
      </c>
      <c r="H332" s="4" t="s">
        <v>225</v>
      </c>
      <c r="I332" s="4" t="s">
        <v>226</v>
      </c>
      <c r="J332" s="4" t="s">
        <v>227</v>
      </c>
      <c r="K332" s="4" t="s">
        <v>252</v>
      </c>
      <c r="L332" s="4" t="s">
        <v>1422</v>
      </c>
      <c r="M332" s="4" t="s">
        <v>230</v>
      </c>
      <c r="N332" s="4" t="s">
        <v>231</v>
      </c>
      <c r="O332" s="4" t="s">
        <v>370</v>
      </c>
      <c r="P332" s="4">
        <v>13000000</v>
      </c>
      <c r="Q332" s="4">
        <v>13000000</v>
      </c>
      <c r="R332" s="4">
        <v>0</v>
      </c>
      <c r="S332" s="4" t="s">
        <v>233</v>
      </c>
      <c r="T332" s="3" t="s">
        <v>24</v>
      </c>
      <c r="U332" s="4" t="s">
        <v>24</v>
      </c>
      <c r="V332" s="4"/>
      <c r="W332" s="4" t="s">
        <v>24</v>
      </c>
      <c r="X332" s="4"/>
      <c r="Y332" s="4" t="s">
        <v>24</v>
      </c>
    </row>
    <row r="333" spans="1:25" x14ac:dyDescent="0.25">
      <c r="A333" s="1">
        <v>323</v>
      </c>
      <c r="B333" t="s">
        <v>1423</v>
      </c>
      <c r="C333" s="4" t="s">
        <v>24</v>
      </c>
      <c r="D333" s="4" t="s">
        <v>24</v>
      </c>
      <c r="E333" s="4" t="s">
        <v>1424</v>
      </c>
      <c r="F333" s="3" t="s">
        <v>1425</v>
      </c>
      <c r="G333" s="4" t="s">
        <v>224</v>
      </c>
      <c r="H333" s="4" t="s">
        <v>248</v>
      </c>
      <c r="I333" s="4" t="s">
        <v>226</v>
      </c>
      <c r="J333" s="4" t="s">
        <v>227</v>
      </c>
      <c r="K333" s="4" t="s">
        <v>297</v>
      </c>
      <c r="L333" s="4" t="s">
        <v>1426</v>
      </c>
      <c r="M333" s="4" t="s">
        <v>552</v>
      </c>
      <c r="N333" s="4" t="s">
        <v>553</v>
      </c>
      <c r="O333" s="4" t="s">
        <v>370</v>
      </c>
      <c r="P333" s="4">
        <v>562000000</v>
      </c>
      <c r="Q333" s="4">
        <v>562000000</v>
      </c>
      <c r="R333" s="4">
        <v>0</v>
      </c>
      <c r="S333" s="4" t="s">
        <v>233</v>
      </c>
      <c r="T333" s="3" t="s">
        <v>24</v>
      </c>
      <c r="U333" s="4" t="s">
        <v>24</v>
      </c>
      <c r="V333" s="4"/>
      <c r="W333" s="4" t="s">
        <v>24</v>
      </c>
      <c r="X333" s="4"/>
      <c r="Y333" s="4" t="s">
        <v>24</v>
      </c>
    </row>
    <row r="334" spans="1:25" x14ac:dyDescent="0.25">
      <c r="A334" s="1">
        <v>324</v>
      </c>
      <c r="B334" t="s">
        <v>1427</v>
      </c>
      <c r="C334" s="4" t="s">
        <v>24</v>
      </c>
      <c r="D334" s="4" t="s">
        <v>24</v>
      </c>
      <c r="E334" s="4" t="s">
        <v>1428</v>
      </c>
      <c r="F334" s="3" t="s">
        <v>1425</v>
      </c>
      <c r="G334" s="4" t="s">
        <v>224</v>
      </c>
      <c r="H334" s="4" t="s">
        <v>225</v>
      </c>
      <c r="I334" s="4" t="s">
        <v>226</v>
      </c>
      <c r="J334" s="4" t="s">
        <v>227</v>
      </c>
      <c r="K334" s="4" t="s">
        <v>258</v>
      </c>
      <c r="L334" s="4" t="s">
        <v>1429</v>
      </c>
      <c r="M334" s="4" t="s">
        <v>230</v>
      </c>
      <c r="N334" s="4" t="s">
        <v>231</v>
      </c>
      <c r="O334" s="4" t="s">
        <v>370</v>
      </c>
      <c r="P334" s="4">
        <v>178870000</v>
      </c>
      <c r="Q334" s="4">
        <v>178870000</v>
      </c>
      <c r="R334" s="4">
        <v>0</v>
      </c>
      <c r="S334" s="4" t="s">
        <v>233</v>
      </c>
      <c r="T334" s="3" t="s">
        <v>24</v>
      </c>
      <c r="U334" s="4" t="s">
        <v>24</v>
      </c>
      <c r="V334" s="4"/>
      <c r="W334" s="4" t="s">
        <v>24</v>
      </c>
      <c r="X334" s="4"/>
      <c r="Y334" s="4" t="s">
        <v>24</v>
      </c>
    </row>
    <row r="335" spans="1:25" x14ac:dyDescent="0.25">
      <c r="A335" s="1">
        <v>325</v>
      </c>
      <c r="B335" t="s">
        <v>1430</v>
      </c>
      <c r="C335" s="4" t="s">
        <v>24</v>
      </c>
      <c r="D335" s="4" t="s">
        <v>24</v>
      </c>
      <c r="E335" s="4" t="s">
        <v>1431</v>
      </c>
      <c r="F335" s="3" t="s">
        <v>1432</v>
      </c>
      <c r="G335" s="4" t="s">
        <v>224</v>
      </c>
      <c r="H335" s="4" t="s">
        <v>248</v>
      </c>
      <c r="I335" s="4" t="s">
        <v>226</v>
      </c>
      <c r="J335" s="4" t="s">
        <v>227</v>
      </c>
      <c r="K335" s="4" t="s">
        <v>354</v>
      </c>
      <c r="L335" s="4" t="s">
        <v>1433</v>
      </c>
      <c r="M335" s="4" t="s">
        <v>254</v>
      </c>
      <c r="N335" s="4" t="s">
        <v>255</v>
      </c>
      <c r="O335" s="4" t="s">
        <v>244</v>
      </c>
      <c r="P335" s="4">
        <v>272269000</v>
      </c>
      <c r="Q335" s="4">
        <v>272269000</v>
      </c>
      <c r="R335" s="4">
        <v>0</v>
      </c>
      <c r="S335" s="4" t="s">
        <v>233</v>
      </c>
      <c r="T335" s="3" t="s">
        <v>24</v>
      </c>
      <c r="U335" s="4" t="s">
        <v>24</v>
      </c>
      <c r="V335" s="4"/>
      <c r="W335" s="4" t="s">
        <v>24</v>
      </c>
      <c r="X335" s="4"/>
      <c r="Y335" s="4" t="s">
        <v>24</v>
      </c>
    </row>
    <row r="336" spans="1:25" x14ac:dyDescent="0.25">
      <c r="A336" s="1">
        <v>326</v>
      </c>
      <c r="B336" t="s">
        <v>1434</v>
      </c>
      <c r="C336" s="4" t="s">
        <v>24</v>
      </c>
      <c r="D336" s="4" t="s">
        <v>24</v>
      </c>
      <c r="E336" s="4" t="s">
        <v>1435</v>
      </c>
      <c r="F336" s="3" t="s">
        <v>1417</v>
      </c>
      <c r="G336" s="4" t="s">
        <v>224</v>
      </c>
      <c r="H336" s="4" t="s">
        <v>248</v>
      </c>
      <c r="I336" s="4" t="s">
        <v>226</v>
      </c>
      <c r="J336" s="4" t="s">
        <v>227</v>
      </c>
      <c r="K336" s="4" t="s">
        <v>297</v>
      </c>
      <c r="L336" s="4" t="s">
        <v>1436</v>
      </c>
      <c r="M336" s="4" t="s">
        <v>552</v>
      </c>
      <c r="N336" s="4" t="s">
        <v>553</v>
      </c>
      <c r="O336" s="4" t="s">
        <v>265</v>
      </c>
      <c r="P336" s="4">
        <v>85000000</v>
      </c>
      <c r="Q336" s="4">
        <v>85000000</v>
      </c>
      <c r="R336" s="4">
        <v>0</v>
      </c>
      <c r="S336" s="4" t="s">
        <v>233</v>
      </c>
      <c r="T336" s="3" t="s">
        <v>24</v>
      </c>
      <c r="U336" s="4" t="s">
        <v>24</v>
      </c>
      <c r="V336" s="4"/>
      <c r="W336" s="4" t="s">
        <v>24</v>
      </c>
      <c r="X336" s="4"/>
      <c r="Y336" s="4" t="s">
        <v>24</v>
      </c>
    </row>
    <row r="337" spans="1:25" x14ac:dyDescent="0.25">
      <c r="A337" s="1">
        <v>327</v>
      </c>
      <c r="B337" t="s">
        <v>1437</v>
      </c>
      <c r="C337" s="4" t="s">
        <v>24</v>
      </c>
      <c r="D337" s="4" t="s">
        <v>24</v>
      </c>
      <c r="E337" s="4" t="s">
        <v>1438</v>
      </c>
      <c r="F337" s="3" t="s">
        <v>1439</v>
      </c>
      <c r="G337" s="4" t="s">
        <v>224</v>
      </c>
      <c r="H337" s="4" t="s">
        <v>248</v>
      </c>
      <c r="I337" s="4" t="s">
        <v>226</v>
      </c>
      <c r="J337" s="4" t="s">
        <v>227</v>
      </c>
      <c r="K337" s="4" t="s">
        <v>228</v>
      </c>
      <c r="L337" s="4" t="s">
        <v>1440</v>
      </c>
      <c r="M337" s="4" t="s">
        <v>230</v>
      </c>
      <c r="N337" s="4" t="s">
        <v>231</v>
      </c>
      <c r="O337" s="4" t="s">
        <v>232</v>
      </c>
      <c r="P337" s="4">
        <v>4220200000</v>
      </c>
      <c r="Q337" s="4">
        <v>4220200000</v>
      </c>
      <c r="R337" s="4">
        <v>0</v>
      </c>
      <c r="S337" s="4" t="s">
        <v>233</v>
      </c>
      <c r="T337" s="3" t="s">
        <v>24</v>
      </c>
      <c r="U337" s="4" t="s">
        <v>24</v>
      </c>
      <c r="V337" s="4"/>
      <c r="W337" s="4" t="s">
        <v>24</v>
      </c>
      <c r="X337" s="4"/>
      <c r="Y337" s="4" t="s">
        <v>24</v>
      </c>
    </row>
    <row r="338" spans="1:25" x14ac:dyDescent="0.25">
      <c r="A338" s="1">
        <v>328</v>
      </c>
      <c r="B338" t="s">
        <v>1441</v>
      </c>
      <c r="C338" s="4" t="s">
        <v>24</v>
      </c>
      <c r="D338" s="4" t="s">
        <v>24</v>
      </c>
      <c r="E338" s="4" t="s">
        <v>1442</v>
      </c>
      <c r="F338" s="3" t="s">
        <v>949</v>
      </c>
      <c r="G338" s="4" t="s">
        <v>224</v>
      </c>
      <c r="H338" s="4" t="s">
        <v>1443</v>
      </c>
      <c r="I338" s="4" t="s">
        <v>226</v>
      </c>
      <c r="J338" s="4" t="s">
        <v>227</v>
      </c>
      <c r="K338" s="4" t="s">
        <v>258</v>
      </c>
      <c r="L338" s="4" t="s">
        <v>1444</v>
      </c>
      <c r="M338" s="4" t="s">
        <v>1445</v>
      </c>
      <c r="N338" s="4" t="s">
        <v>1446</v>
      </c>
      <c r="O338" s="4" t="s">
        <v>232</v>
      </c>
      <c r="P338" s="4">
        <v>554800000</v>
      </c>
      <c r="Q338" s="4">
        <v>554800000</v>
      </c>
      <c r="R338" s="4">
        <v>0</v>
      </c>
      <c r="S338" s="4" t="s">
        <v>233</v>
      </c>
      <c r="T338" s="3" t="s">
        <v>24</v>
      </c>
      <c r="U338" s="4" t="s">
        <v>24</v>
      </c>
      <c r="V338" s="4"/>
      <c r="W338" s="4" t="s">
        <v>24</v>
      </c>
      <c r="X338" s="4"/>
      <c r="Y338" s="4" t="s">
        <v>24</v>
      </c>
    </row>
    <row r="339" spans="1:25" x14ac:dyDescent="0.25">
      <c r="A339" s="1">
        <v>329</v>
      </c>
      <c r="B339" t="s">
        <v>1447</v>
      </c>
      <c r="C339" s="4" t="s">
        <v>24</v>
      </c>
      <c r="D339" s="4" t="s">
        <v>24</v>
      </c>
      <c r="E339" s="4" t="s">
        <v>1448</v>
      </c>
      <c r="F339" s="3" t="s">
        <v>1449</v>
      </c>
      <c r="G339" s="4" t="s">
        <v>224</v>
      </c>
      <c r="H339" s="4" t="s">
        <v>225</v>
      </c>
      <c r="I339" s="4" t="s">
        <v>226</v>
      </c>
      <c r="J339" s="4" t="s">
        <v>227</v>
      </c>
      <c r="K339" s="4" t="s">
        <v>354</v>
      </c>
      <c r="L339" s="4" t="s">
        <v>1450</v>
      </c>
      <c r="M339" s="4" t="s">
        <v>230</v>
      </c>
      <c r="N339" s="4" t="s">
        <v>231</v>
      </c>
      <c r="O339" s="4" t="s">
        <v>370</v>
      </c>
      <c r="P339" s="4">
        <v>27578000</v>
      </c>
      <c r="Q339" s="4">
        <v>27578000</v>
      </c>
      <c r="R339" s="4">
        <v>0</v>
      </c>
      <c r="S339" s="4" t="s">
        <v>233</v>
      </c>
      <c r="T339" s="3" t="s">
        <v>24</v>
      </c>
      <c r="U339" s="4" t="s">
        <v>24</v>
      </c>
      <c r="V339" s="4"/>
      <c r="W339" s="4" t="s">
        <v>24</v>
      </c>
      <c r="X339" s="4"/>
      <c r="Y339" s="4" t="s">
        <v>24</v>
      </c>
    </row>
    <row r="340" spans="1:25" x14ac:dyDescent="0.25">
      <c r="A340" s="1">
        <v>330</v>
      </c>
      <c r="B340" t="s">
        <v>1451</v>
      </c>
      <c r="C340" s="4" t="s">
        <v>24</v>
      </c>
      <c r="D340" s="4" t="s">
        <v>24</v>
      </c>
      <c r="E340" s="4" t="s">
        <v>1452</v>
      </c>
      <c r="F340" s="3" t="s">
        <v>1453</v>
      </c>
      <c r="G340" s="4" t="s">
        <v>224</v>
      </c>
      <c r="H340" s="4" t="s">
        <v>225</v>
      </c>
      <c r="I340" s="4" t="s">
        <v>226</v>
      </c>
      <c r="J340" s="4" t="s">
        <v>227</v>
      </c>
      <c r="K340" s="4" t="s">
        <v>297</v>
      </c>
      <c r="L340" s="4" t="s">
        <v>1454</v>
      </c>
      <c r="M340" s="4" t="s">
        <v>230</v>
      </c>
      <c r="N340" s="4" t="s">
        <v>231</v>
      </c>
      <c r="O340" s="4" t="s">
        <v>370</v>
      </c>
      <c r="P340" s="4">
        <v>135635600</v>
      </c>
      <c r="Q340" s="4">
        <v>135635600</v>
      </c>
      <c r="R340" s="4">
        <v>0</v>
      </c>
      <c r="S340" s="4" t="s">
        <v>233</v>
      </c>
      <c r="T340" s="3" t="s">
        <v>24</v>
      </c>
      <c r="U340" s="4" t="s">
        <v>24</v>
      </c>
      <c r="V340" s="4"/>
      <c r="W340" s="4" t="s">
        <v>24</v>
      </c>
      <c r="X340" s="4"/>
      <c r="Y340" s="4" t="s">
        <v>24</v>
      </c>
    </row>
    <row r="341" spans="1:25" x14ac:dyDescent="0.25">
      <c r="A341" s="1">
        <v>331</v>
      </c>
      <c r="B341" t="s">
        <v>1455</v>
      </c>
      <c r="C341" s="4" t="s">
        <v>24</v>
      </c>
      <c r="D341" s="4" t="s">
        <v>24</v>
      </c>
      <c r="E341" s="4" t="s">
        <v>1456</v>
      </c>
      <c r="F341" s="3" t="s">
        <v>1457</v>
      </c>
      <c r="G341" s="4" t="s">
        <v>224</v>
      </c>
      <c r="H341" s="4" t="s">
        <v>225</v>
      </c>
      <c r="I341" s="4" t="s">
        <v>226</v>
      </c>
      <c r="J341" s="4" t="s">
        <v>227</v>
      </c>
      <c r="K341" s="4" t="s">
        <v>236</v>
      </c>
      <c r="L341" s="4" t="s">
        <v>1458</v>
      </c>
      <c r="M341" s="4" t="s">
        <v>276</v>
      </c>
      <c r="N341" s="4" t="s">
        <v>277</v>
      </c>
      <c r="O341" s="4" t="s">
        <v>244</v>
      </c>
      <c r="P341" s="4">
        <v>6433350</v>
      </c>
      <c r="Q341" s="4">
        <v>6433350</v>
      </c>
      <c r="R341" s="4">
        <v>0</v>
      </c>
      <c r="S341" s="4" t="s">
        <v>233</v>
      </c>
      <c r="T341" s="3" t="s">
        <v>24</v>
      </c>
      <c r="U341" s="4" t="s">
        <v>24</v>
      </c>
      <c r="V341" s="4"/>
      <c r="W341" s="4" t="s">
        <v>24</v>
      </c>
      <c r="X341" s="4"/>
      <c r="Y341" s="4" t="s">
        <v>24</v>
      </c>
    </row>
    <row r="342" spans="1:25" x14ac:dyDescent="0.25">
      <c r="A342" s="1">
        <v>332</v>
      </c>
      <c r="B342" t="s">
        <v>1459</v>
      </c>
      <c r="C342" s="4" t="s">
        <v>24</v>
      </c>
      <c r="D342" s="4" t="s">
        <v>24</v>
      </c>
      <c r="E342" s="4" t="s">
        <v>1460</v>
      </c>
      <c r="F342" s="3" t="s">
        <v>1461</v>
      </c>
      <c r="G342" s="4" t="s">
        <v>224</v>
      </c>
      <c r="H342" s="4" t="s">
        <v>248</v>
      </c>
      <c r="I342" s="4" t="s">
        <v>226</v>
      </c>
      <c r="J342" s="4" t="s">
        <v>227</v>
      </c>
      <c r="K342" s="4" t="s">
        <v>297</v>
      </c>
      <c r="L342" s="4" t="s">
        <v>1462</v>
      </c>
      <c r="M342" s="4" t="s">
        <v>254</v>
      </c>
      <c r="N342" s="4" t="s">
        <v>255</v>
      </c>
      <c r="O342" s="4" t="s">
        <v>265</v>
      </c>
      <c r="P342" s="4">
        <v>816807000</v>
      </c>
      <c r="Q342" s="4">
        <v>816807000</v>
      </c>
      <c r="R342" s="4">
        <v>0</v>
      </c>
      <c r="S342" s="4" t="s">
        <v>233</v>
      </c>
      <c r="T342" s="3" t="s">
        <v>24</v>
      </c>
      <c r="U342" s="4" t="s">
        <v>24</v>
      </c>
      <c r="V342" s="4"/>
      <c r="W342" s="4" t="s">
        <v>24</v>
      </c>
      <c r="X342" s="4"/>
      <c r="Y342" s="4" t="s">
        <v>24</v>
      </c>
    </row>
    <row r="343" spans="1:25" x14ac:dyDescent="0.25">
      <c r="A343" s="1">
        <v>333</v>
      </c>
      <c r="B343" t="s">
        <v>1463</v>
      </c>
      <c r="C343" s="4" t="s">
        <v>24</v>
      </c>
      <c r="D343" s="4" t="s">
        <v>24</v>
      </c>
      <c r="E343" s="4" t="s">
        <v>1464</v>
      </c>
      <c r="F343" s="3" t="s">
        <v>1465</v>
      </c>
      <c r="G343" s="4" t="s">
        <v>224</v>
      </c>
      <c r="H343" s="4" t="s">
        <v>248</v>
      </c>
      <c r="I343" s="4" t="s">
        <v>226</v>
      </c>
      <c r="J343" s="4" t="s">
        <v>227</v>
      </c>
      <c r="K343" s="4" t="s">
        <v>258</v>
      </c>
      <c r="L343" s="4" t="s">
        <v>1466</v>
      </c>
      <c r="M343" s="4" t="s">
        <v>254</v>
      </c>
      <c r="N343" s="4" t="s">
        <v>255</v>
      </c>
      <c r="O343" s="4" t="s">
        <v>265</v>
      </c>
      <c r="P343" s="4">
        <v>940273600</v>
      </c>
      <c r="Q343" s="4">
        <v>940273600</v>
      </c>
      <c r="R343" s="4">
        <v>0</v>
      </c>
      <c r="S343" s="4" t="s">
        <v>233</v>
      </c>
      <c r="T343" s="3" t="s">
        <v>24</v>
      </c>
      <c r="U343" s="4" t="s">
        <v>24</v>
      </c>
      <c r="V343" s="4"/>
      <c r="W343" s="4" t="s">
        <v>24</v>
      </c>
      <c r="X343" s="4"/>
      <c r="Y343" s="4" t="s">
        <v>24</v>
      </c>
    </row>
    <row r="344" spans="1:25" x14ac:dyDescent="0.25">
      <c r="A344" s="1">
        <v>334</v>
      </c>
      <c r="B344" t="s">
        <v>1467</v>
      </c>
      <c r="C344" s="4" t="s">
        <v>24</v>
      </c>
      <c r="D344" s="4" t="s">
        <v>24</v>
      </c>
      <c r="E344" s="4" t="s">
        <v>1468</v>
      </c>
      <c r="F344" s="3" t="s">
        <v>1469</v>
      </c>
      <c r="G344" s="4" t="s">
        <v>224</v>
      </c>
      <c r="H344" s="4" t="s">
        <v>225</v>
      </c>
      <c r="I344" s="4" t="s">
        <v>226</v>
      </c>
      <c r="J344" s="4" t="s">
        <v>227</v>
      </c>
      <c r="K344" s="4" t="s">
        <v>252</v>
      </c>
      <c r="L344" s="4" t="s">
        <v>1470</v>
      </c>
      <c r="M344" s="4" t="s">
        <v>230</v>
      </c>
      <c r="N344" s="4" t="s">
        <v>231</v>
      </c>
      <c r="O344" s="4" t="s">
        <v>265</v>
      </c>
      <c r="P344" s="4">
        <v>13000000</v>
      </c>
      <c r="Q344" s="4">
        <v>13000000</v>
      </c>
      <c r="R344" s="4">
        <v>0</v>
      </c>
      <c r="S344" s="4" t="s">
        <v>233</v>
      </c>
      <c r="T344" s="3" t="s">
        <v>24</v>
      </c>
      <c r="U344" s="4" t="s">
        <v>24</v>
      </c>
      <c r="V344" s="4"/>
      <c r="W344" s="4" t="s">
        <v>24</v>
      </c>
      <c r="X344" s="4"/>
      <c r="Y344" s="4" t="s">
        <v>24</v>
      </c>
    </row>
    <row r="345" spans="1:25" x14ac:dyDescent="0.25">
      <c r="A345" s="1">
        <v>335</v>
      </c>
      <c r="B345" t="s">
        <v>1471</v>
      </c>
      <c r="C345" s="4" t="s">
        <v>24</v>
      </c>
      <c r="D345" s="4" t="s">
        <v>24</v>
      </c>
      <c r="E345" s="4" t="s">
        <v>1472</v>
      </c>
      <c r="F345" s="3" t="s">
        <v>1473</v>
      </c>
      <c r="G345" s="4" t="s">
        <v>224</v>
      </c>
      <c r="H345" s="4" t="s">
        <v>248</v>
      </c>
      <c r="I345" s="4" t="s">
        <v>226</v>
      </c>
      <c r="J345" s="4" t="s">
        <v>227</v>
      </c>
      <c r="K345" s="4" t="s">
        <v>228</v>
      </c>
      <c r="L345" s="4" t="s">
        <v>1474</v>
      </c>
      <c r="M345" s="4" t="s">
        <v>552</v>
      </c>
      <c r="N345" s="4" t="s">
        <v>553</v>
      </c>
      <c r="O345" s="4" t="s">
        <v>265</v>
      </c>
      <c r="P345" s="4">
        <v>150000000</v>
      </c>
      <c r="Q345" s="4">
        <v>150000000</v>
      </c>
      <c r="R345" s="4">
        <v>0</v>
      </c>
      <c r="S345" s="4" t="s">
        <v>233</v>
      </c>
      <c r="T345" s="3" t="s">
        <v>24</v>
      </c>
      <c r="U345" s="4" t="s">
        <v>24</v>
      </c>
      <c r="V345" s="4"/>
      <c r="W345" s="4" t="s">
        <v>24</v>
      </c>
      <c r="X345" s="4"/>
      <c r="Y345" s="4" t="s">
        <v>24</v>
      </c>
    </row>
    <row r="346" spans="1:25" x14ac:dyDescent="0.25">
      <c r="A346" s="1">
        <v>336</v>
      </c>
      <c r="B346" t="s">
        <v>1475</v>
      </c>
      <c r="C346" s="4" t="s">
        <v>24</v>
      </c>
      <c r="D346" s="4" t="s">
        <v>24</v>
      </c>
      <c r="E346" s="4" t="s">
        <v>1476</v>
      </c>
      <c r="F346" s="3" t="s">
        <v>1477</v>
      </c>
      <c r="G346" s="4" t="s">
        <v>224</v>
      </c>
      <c r="H346" s="4" t="s">
        <v>248</v>
      </c>
      <c r="I346" s="4" t="s">
        <v>226</v>
      </c>
      <c r="J346" s="4" t="s">
        <v>227</v>
      </c>
      <c r="K346" s="4" t="s">
        <v>297</v>
      </c>
      <c r="L346" s="4" t="s">
        <v>1478</v>
      </c>
      <c r="M346" s="4" t="s">
        <v>230</v>
      </c>
      <c r="N346" s="4" t="s">
        <v>231</v>
      </c>
      <c r="O346" s="4" t="s">
        <v>265</v>
      </c>
      <c r="P346" s="4">
        <v>32741864</v>
      </c>
      <c r="Q346" s="4">
        <v>32741864</v>
      </c>
      <c r="R346" s="4">
        <v>0</v>
      </c>
      <c r="S346" s="4" t="s">
        <v>233</v>
      </c>
      <c r="T346" s="3" t="s">
        <v>24</v>
      </c>
      <c r="U346" s="4" t="s">
        <v>24</v>
      </c>
      <c r="V346" s="4"/>
      <c r="W346" s="4" t="s">
        <v>24</v>
      </c>
      <c r="X346" s="4"/>
      <c r="Y346" s="4" t="s">
        <v>24</v>
      </c>
    </row>
    <row r="347" spans="1:25" x14ac:dyDescent="0.25">
      <c r="A347" s="1">
        <v>337</v>
      </c>
      <c r="B347" t="s">
        <v>1479</v>
      </c>
      <c r="C347" s="4" t="s">
        <v>24</v>
      </c>
      <c r="D347" s="4" t="s">
        <v>24</v>
      </c>
      <c r="E347" s="4" t="s">
        <v>1480</v>
      </c>
      <c r="F347" s="3" t="s">
        <v>1481</v>
      </c>
      <c r="G347" s="4" t="s">
        <v>224</v>
      </c>
      <c r="H347" s="4" t="s">
        <v>248</v>
      </c>
      <c r="I347" s="4" t="s">
        <v>226</v>
      </c>
      <c r="J347" s="4" t="s">
        <v>227</v>
      </c>
      <c r="K347" s="4" t="s">
        <v>258</v>
      </c>
      <c r="L347" s="4" t="s">
        <v>1482</v>
      </c>
      <c r="M347" s="4" t="s">
        <v>552</v>
      </c>
      <c r="N347" s="4" t="s">
        <v>553</v>
      </c>
      <c r="O347" s="4" t="s">
        <v>265</v>
      </c>
      <c r="P347" s="4">
        <v>158000000</v>
      </c>
      <c r="Q347" s="4">
        <v>158000000</v>
      </c>
      <c r="R347" s="4">
        <v>0</v>
      </c>
      <c r="S347" s="4" t="s">
        <v>233</v>
      </c>
      <c r="T347" s="3" t="s">
        <v>24</v>
      </c>
      <c r="U347" s="4" t="s">
        <v>24</v>
      </c>
      <c r="V347" s="4"/>
      <c r="W347" s="4" t="s">
        <v>24</v>
      </c>
      <c r="X347" s="4"/>
      <c r="Y347" s="4" t="s">
        <v>24</v>
      </c>
    </row>
    <row r="348" spans="1:25" x14ac:dyDescent="0.25">
      <c r="A348" s="1">
        <v>338</v>
      </c>
      <c r="B348" t="s">
        <v>1483</v>
      </c>
      <c r="C348" s="4" t="s">
        <v>24</v>
      </c>
      <c r="D348" s="4" t="s">
        <v>24</v>
      </c>
      <c r="E348" s="4" t="s">
        <v>1484</v>
      </c>
      <c r="F348" s="3" t="s">
        <v>1485</v>
      </c>
      <c r="G348" s="4" t="s">
        <v>224</v>
      </c>
      <c r="H348" s="4" t="s">
        <v>248</v>
      </c>
      <c r="I348" s="4" t="s">
        <v>226</v>
      </c>
      <c r="J348" s="4" t="s">
        <v>227</v>
      </c>
      <c r="K348" s="4" t="s">
        <v>236</v>
      </c>
      <c r="L348" s="4" t="s">
        <v>1486</v>
      </c>
      <c r="M348" s="4" t="s">
        <v>254</v>
      </c>
      <c r="N348" s="4" t="s">
        <v>255</v>
      </c>
      <c r="O348" s="4" t="s">
        <v>265</v>
      </c>
      <c r="P348" s="4">
        <v>235068400</v>
      </c>
      <c r="Q348" s="4">
        <v>235068400</v>
      </c>
      <c r="R348" s="4">
        <v>0</v>
      </c>
      <c r="S348" s="4" t="s">
        <v>233</v>
      </c>
      <c r="T348" s="3" t="s">
        <v>24</v>
      </c>
      <c r="U348" s="4" t="s">
        <v>24</v>
      </c>
      <c r="V348" s="4"/>
      <c r="W348" s="4" t="s">
        <v>24</v>
      </c>
      <c r="X348" s="4"/>
      <c r="Y348" s="4" t="s">
        <v>24</v>
      </c>
    </row>
    <row r="349" spans="1:25" x14ac:dyDescent="0.25">
      <c r="A349" s="1">
        <v>339</v>
      </c>
      <c r="B349" t="s">
        <v>1487</v>
      </c>
      <c r="C349" s="4" t="s">
        <v>24</v>
      </c>
      <c r="D349" s="4" t="s">
        <v>24</v>
      </c>
      <c r="E349" s="4" t="s">
        <v>1488</v>
      </c>
      <c r="F349" s="3" t="s">
        <v>1489</v>
      </c>
      <c r="G349" s="4" t="s">
        <v>224</v>
      </c>
      <c r="H349" s="4" t="s">
        <v>225</v>
      </c>
      <c r="I349" s="4" t="s">
        <v>226</v>
      </c>
      <c r="J349" s="4" t="s">
        <v>227</v>
      </c>
      <c r="K349" s="4" t="s">
        <v>258</v>
      </c>
      <c r="L349" s="4" t="s">
        <v>1429</v>
      </c>
      <c r="M349" s="4" t="s">
        <v>230</v>
      </c>
      <c r="N349" s="4" t="s">
        <v>231</v>
      </c>
      <c r="O349" s="4" t="s">
        <v>370</v>
      </c>
      <c r="P349" s="4">
        <v>178870000</v>
      </c>
      <c r="Q349" s="4">
        <v>178870000</v>
      </c>
      <c r="R349" s="4">
        <v>0</v>
      </c>
      <c r="S349" s="4" t="s">
        <v>233</v>
      </c>
      <c r="T349" s="3" t="s">
        <v>24</v>
      </c>
      <c r="U349" s="4" t="s">
        <v>24</v>
      </c>
      <c r="V349" s="4"/>
      <c r="W349" s="4" t="s">
        <v>24</v>
      </c>
      <c r="X349" s="4"/>
      <c r="Y349" s="4" t="s">
        <v>24</v>
      </c>
    </row>
    <row r="350" spans="1:25" x14ac:dyDescent="0.25">
      <c r="A350" s="1">
        <v>340</v>
      </c>
      <c r="B350" t="s">
        <v>1490</v>
      </c>
      <c r="C350" s="4" t="s">
        <v>24</v>
      </c>
      <c r="D350" s="4" t="s">
        <v>24</v>
      </c>
      <c r="E350" s="4" t="s">
        <v>1491</v>
      </c>
      <c r="F350" s="3" t="s">
        <v>1492</v>
      </c>
      <c r="G350" s="4" t="s">
        <v>241</v>
      </c>
      <c r="H350" s="4" t="s">
        <v>459</v>
      </c>
      <c r="I350" s="4" t="s">
        <v>226</v>
      </c>
      <c r="J350" s="4" t="s">
        <v>227</v>
      </c>
      <c r="K350" s="4" t="s">
        <v>228</v>
      </c>
      <c r="L350" s="4" t="s">
        <v>1493</v>
      </c>
      <c r="M350" s="4" t="s">
        <v>1033</v>
      </c>
      <c r="N350" s="4" t="s">
        <v>1034</v>
      </c>
      <c r="O350" s="4" t="s">
        <v>265</v>
      </c>
      <c r="P350" s="4">
        <v>844000000</v>
      </c>
      <c r="Q350" s="4">
        <v>844000000</v>
      </c>
      <c r="R350" s="4">
        <v>0</v>
      </c>
      <c r="S350" s="4" t="s">
        <v>233</v>
      </c>
      <c r="T350" s="3" t="s">
        <v>24</v>
      </c>
      <c r="U350" s="4" t="s">
        <v>24</v>
      </c>
      <c r="V350" s="4"/>
      <c r="W350" s="4" t="s">
        <v>24</v>
      </c>
      <c r="X350" s="4"/>
      <c r="Y350" s="4" t="s">
        <v>24</v>
      </c>
    </row>
    <row r="351" spans="1:25" x14ac:dyDescent="0.25">
      <c r="A351" s="1">
        <v>341</v>
      </c>
      <c r="B351" t="s">
        <v>1494</v>
      </c>
      <c r="C351" s="4" t="s">
        <v>24</v>
      </c>
      <c r="D351" s="4" t="s">
        <v>24</v>
      </c>
      <c r="E351" s="4" t="s">
        <v>1495</v>
      </c>
      <c r="F351" s="3" t="s">
        <v>1485</v>
      </c>
      <c r="G351" s="4" t="s">
        <v>224</v>
      </c>
      <c r="H351" s="4" t="s">
        <v>248</v>
      </c>
      <c r="I351" s="4" t="s">
        <v>226</v>
      </c>
      <c r="J351" s="4" t="s">
        <v>227</v>
      </c>
      <c r="K351" s="4" t="s">
        <v>258</v>
      </c>
      <c r="L351" s="4" t="s">
        <v>1496</v>
      </c>
      <c r="M351" s="4" t="s">
        <v>552</v>
      </c>
      <c r="N351" s="4" t="s">
        <v>553</v>
      </c>
      <c r="O351" s="4" t="s">
        <v>265</v>
      </c>
      <c r="P351" s="4">
        <v>184429250</v>
      </c>
      <c r="Q351" s="4">
        <v>184429250</v>
      </c>
      <c r="R351" s="4">
        <v>0</v>
      </c>
      <c r="S351" s="4" t="s">
        <v>233</v>
      </c>
      <c r="T351" s="3" t="s">
        <v>24</v>
      </c>
      <c r="U351" s="4" t="s">
        <v>24</v>
      </c>
      <c r="V351" s="4"/>
      <c r="W351" s="4" t="s">
        <v>24</v>
      </c>
      <c r="X351" s="4"/>
      <c r="Y351" s="4" t="s">
        <v>24</v>
      </c>
    </row>
    <row r="352" spans="1:25" x14ac:dyDescent="0.25">
      <c r="A352" s="1">
        <v>342</v>
      </c>
      <c r="B352" t="s">
        <v>1497</v>
      </c>
      <c r="C352" s="4" t="s">
        <v>24</v>
      </c>
      <c r="D352" s="4" t="s">
        <v>24</v>
      </c>
      <c r="E352" s="4" t="s">
        <v>1498</v>
      </c>
      <c r="F352" s="3" t="s">
        <v>853</v>
      </c>
      <c r="G352" s="4" t="s">
        <v>224</v>
      </c>
      <c r="H352" s="4" t="s">
        <v>248</v>
      </c>
      <c r="I352" s="4" t="s">
        <v>226</v>
      </c>
      <c r="J352" s="4" t="s">
        <v>227</v>
      </c>
      <c r="K352" s="4" t="s">
        <v>252</v>
      </c>
      <c r="L352" s="4" t="s">
        <v>1499</v>
      </c>
      <c r="M352" s="4" t="s">
        <v>552</v>
      </c>
      <c r="N352" s="4" t="s">
        <v>553</v>
      </c>
      <c r="O352" s="4" t="s">
        <v>265</v>
      </c>
      <c r="P352" s="4">
        <v>174115000</v>
      </c>
      <c r="Q352" s="4">
        <v>174115000</v>
      </c>
      <c r="R352" s="4">
        <v>0</v>
      </c>
      <c r="S352" s="4" t="s">
        <v>233</v>
      </c>
      <c r="T352" s="3" t="s">
        <v>24</v>
      </c>
      <c r="U352" s="4" t="s">
        <v>24</v>
      </c>
      <c r="V352" s="4"/>
      <c r="W352" s="4" t="s">
        <v>24</v>
      </c>
      <c r="X352" s="4"/>
      <c r="Y352" s="4" t="s">
        <v>24</v>
      </c>
    </row>
    <row r="353" spans="1:25" x14ac:dyDescent="0.25">
      <c r="A353" s="1">
        <v>343</v>
      </c>
      <c r="B353" t="s">
        <v>1500</v>
      </c>
      <c r="C353" s="4" t="s">
        <v>24</v>
      </c>
      <c r="D353" s="4" t="s">
        <v>24</v>
      </c>
      <c r="E353" s="4" t="s">
        <v>1501</v>
      </c>
      <c r="F353" s="3" t="s">
        <v>1502</v>
      </c>
      <c r="G353" s="4" t="s">
        <v>224</v>
      </c>
      <c r="H353" s="4" t="s">
        <v>248</v>
      </c>
      <c r="I353" s="4" t="s">
        <v>226</v>
      </c>
      <c r="J353" s="4" t="s">
        <v>227</v>
      </c>
      <c r="K353" s="4" t="s">
        <v>258</v>
      </c>
      <c r="L353" s="4" t="s">
        <v>1503</v>
      </c>
      <c r="M353" s="4" t="s">
        <v>543</v>
      </c>
      <c r="N353" s="4" t="s">
        <v>544</v>
      </c>
      <c r="O353" s="4" t="s">
        <v>265</v>
      </c>
      <c r="P353" s="4">
        <v>86250000</v>
      </c>
      <c r="Q353" s="4">
        <v>86250000</v>
      </c>
      <c r="R353" s="4">
        <v>0</v>
      </c>
      <c r="S353" s="4" t="s">
        <v>233</v>
      </c>
      <c r="T353" s="3" t="s">
        <v>24</v>
      </c>
      <c r="U353" s="4" t="s">
        <v>24</v>
      </c>
      <c r="V353" s="4"/>
      <c r="W353" s="4" t="s">
        <v>24</v>
      </c>
      <c r="X353" s="4"/>
      <c r="Y353" s="4" t="s">
        <v>24</v>
      </c>
    </row>
    <row r="354" spans="1:25" x14ac:dyDescent="0.25">
      <c r="A354" s="1">
        <v>344</v>
      </c>
      <c r="B354" t="s">
        <v>1504</v>
      </c>
      <c r="C354" s="4" t="s">
        <v>24</v>
      </c>
      <c r="D354" s="4" t="s">
        <v>24</v>
      </c>
      <c r="E354" s="4" t="s">
        <v>1505</v>
      </c>
      <c r="F354" s="3" t="s">
        <v>1506</v>
      </c>
      <c r="G354" s="4" t="s">
        <v>224</v>
      </c>
      <c r="H354" s="4" t="s">
        <v>248</v>
      </c>
      <c r="I354" s="4" t="s">
        <v>226</v>
      </c>
      <c r="J354" s="4" t="s">
        <v>227</v>
      </c>
      <c r="K354" s="4" t="s">
        <v>236</v>
      </c>
      <c r="L354" s="4" t="s">
        <v>1507</v>
      </c>
      <c r="M354" s="4" t="s">
        <v>552</v>
      </c>
      <c r="N354" s="4" t="s">
        <v>553</v>
      </c>
      <c r="O354" s="4" t="s">
        <v>265</v>
      </c>
      <c r="P354" s="4">
        <v>427290000</v>
      </c>
      <c r="Q354" s="4">
        <v>427290000</v>
      </c>
      <c r="R354" s="4">
        <v>0</v>
      </c>
      <c r="S354" s="4" t="s">
        <v>233</v>
      </c>
      <c r="T354" s="3" t="s">
        <v>24</v>
      </c>
      <c r="U354" s="4" t="s">
        <v>24</v>
      </c>
      <c r="V354" s="4"/>
      <c r="W354" s="4" t="s">
        <v>24</v>
      </c>
      <c r="X354" s="4"/>
      <c r="Y354" s="4" t="s">
        <v>24</v>
      </c>
    </row>
    <row r="355" spans="1:25" x14ac:dyDescent="0.25">
      <c r="A355" s="1">
        <v>345</v>
      </c>
      <c r="B355" t="s">
        <v>1508</v>
      </c>
      <c r="C355" s="4" t="s">
        <v>24</v>
      </c>
      <c r="D355" s="4" t="s">
        <v>24</v>
      </c>
      <c r="E355" s="4" t="s">
        <v>1509</v>
      </c>
      <c r="F355" s="3" t="s">
        <v>1510</v>
      </c>
      <c r="G355" s="4" t="s">
        <v>224</v>
      </c>
      <c r="H355" s="4" t="s">
        <v>225</v>
      </c>
      <c r="I355" s="4" t="s">
        <v>226</v>
      </c>
      <c r="J355" s="4" t="s">
        <v>227</v>
      </c>
      <c r="K355" s="4" t="s">
        <v>354</v>
      </c>
      <c r="L355" s="4" t="s">
        <v>1511</v>
      </c>
      <c r="M355" s="4" t="s">
        <v>230</v>
      </c>
      <c r="N355" s="4" t="s">
        <v>231</v>
      </c>
      <c r="O355" s="4" t="s">
        <v>265</v>
      </c>
      <c r="P355" s="4">
        <v>114413357</v>
      </c>
      <c r="Q355" s="4">
        <v>114413357</v>
      </c>
      <c r="R355" s="4">
        <v>0</v>
      </c>
      <c r="S355" s="4" t="s">
        <v>233</v>
      </c>
      <c r="T355" s="3" t="s">
        <v>24</v>
      </c>
      <c r="U355" s="4" t="s">
        <v>24</v>
      </c>
      <c r="V355" s="4"/>
      <c r="W355" s="4" t="s">
        <v>24</v>
      </c>
      <c r="X355" s="4"/>
      <c r="Y355" s="4" t="s">
        <v>24</v>
      </c>
    </row>
    <row r="356" spans="1:25" x14ac:dyDescent="0.25">
      <c r="A356" s="1">
        <v>346</v>
      </c>
      <c r="B356" t="s">
        <v>1512</v>
      </c>
      <c r="C356" s="4" t="s">
        <v>24</v>
      </c>
      <c r="D356" s="4" t="s">
        <v>24</v>
      </c>
      <c r="E356" s="4" t="s">
        <v>1513</v>
      </c>
      <c r="F356" s="3" t="s">
        <v>1514</v>
      </c>
      <c r="G356" s="4" t="s">
        <v>224</v>
      </c>
      <c r="H356" s="4" t="s">
        <v>248</v>
      </c>
      <c r="I356" s="4" t="s">
        <v>226</v>
      </c>
      <c r="J356" s="4" t="s">
        <v>227</v>
      </c>
      <c r="K356" s="4" t="s">
        <v>258</v>
      </c>
      <c r="L356" s="4" t="s">
        <v>1515</v>
      </c>
      <c r="M356" s="4" t="s">
        <v>552</v>
      </c>
      <c r="N356" s="4" t="s">
        <v>553</v>
      </c>
      <c r="O356" s="4" t="s">
        <v>265</v>
      </c>
      <c r="P356" s="4">
        <v>75495000</v>
      </c>
      <c r="Q356" s="4">
        <v>75495000</v>
      </c>
      <c r="R356" s="4">
        <v>0</v>
      </c>
      <c r="S356" s="4" t="s">
        <v>233</v>
      </c>
      <c r="T356" s="3" t="s">
        <v>24</v>
      </c>
      <c r="U356" s="4" t="s">
        <v>24</v>
      </c>
      <c r="V356" s="4"/>
      <c r="W356" s="4" t="s">
        <v>24</v>
      </c>
      <c r="X356" s="4"/>
      <c r="Y356" s="4" t="s">
        <v>24</v>
      </c>
    </row>
    <row r="357" spans="1:25" x14ac:dyDescent="0.25">
      <c r="A357" s="1">
        <v>347</v>
      </c>
      <c r="B357" t="s">
        <v>1516</v>
      </c>
      <c r="C357" s="4" t="s">
        <v>24</v>
      </c>
      <c r="D357" s="4" t="s">
        <v>24</v>
      </c>
      <c r="E357" s="4" t="s">
        <v>1517</v>
      </c>
      <c r="F357" s="3" t="s">
        <v>1518</v>
      </c>
      <c r="G357" s="4" t="s">
        <v>224</v>
      </c>
      <c r="H357" s="4" t="s">
        <v>248</v>
      </c>
      <c r="I357" s="4" t="s">
        <v>226</v>
      </c>
      <c r="J357" s="4" t="s">
        <v>227</v>
      </c>
      <c r="K357" s="4" t="s">
        <v>258</v>
      </c>
      <c r="L357" s="4" t="s">
        <v>1519</v>
      </c>
      <c r="M357" s="4" t="s">
        <v>552</v>
      </c>
      <c r="N357" s="4" t="s">
        <v>553</v>
      </c>
      <c r="O357" s="4" t="s">
        <v>265</v>
      </c>
      <c r="P357" s="4">
        <v>169253000</v>
      </c>
      <c r="Q357" s="4">
        <v>169253000</v>
      </c>
      <c r="R357" s="4">
        <v>0</v>
      </c>
      <c r="S357" s="4" t="s">
        <v>233</v>
      </c>
      <c r="T357" s="3" t="s">
        <v>24</v>
      </c>
      <c r="U357" s="4" t="s">
        <v>24</v>
      </c>
      <c r="V357" s="4"/>
      <c r="W357" s="4" t="s">
        <v>24</v>
      </c>
      <c r="X357" s="4"/>
      <c r="Y357" s="4" t="s">
        <v>24</v>
      </c>
    </row>
    <row r="358" spans="1:25" x14ac:dyDescent="0.25">
      <c r="A358" s="1">
        <v>348</v>
      </c>
      <c r="B358" t="s">
        <v>1520</v>
      </c>
      <c r="C358" s="4" t="s">
        <v>24</v>
      </c>
      <c r="D358" s="4" t="s">
        <v>24</v>
      </c>
      <c r="E358" s="4" t="s">
        <v>1521</v>
      </c>
      <c r="F358" s="3" t="s">
        <v>1522</v>
      </c>
      <c r="G358" s="4" t="s">
        <v>224</v>
      </c>
      <c r="H358" s="4" t="s">
        <v>248</v>
      </c>
      <c r="I358" s="4" t="s">
        <v>226</v>
      </c>
      <c r="J358" s="4" t="s">
        <v>227</v>
      </c>
      <c r="K358" s="4" t="s">
        <v>297</v>
      </c>
      <c r="L358" s="4" t="s">
        <v>1523</v>
      </c>
      <c r="M358" s="4" t="s">
        <v>552</v>
      </c>
      <c r="N358" s="4" t="s">
        <v>553</v>
      </c>
      <c r="O358" s="4" t="s">
        <v>265</v>
      </c>
      <c r="P358" s="4">
        <v>444000000</v>
      </c>
      <c r="Q358" s="4">
        <v>444000000</v>
      </c>
      <c r="R358" s="4">
        <v>0</v>
      </c>
      <c r="S358" s="4" t="s">
        <v>233</v>
      </c>
      <c r="T358" s="3" t="s">
        <v>24</v>
      </c>
      <c r="U358" s="4" t="s">
        <v>24</v>
      </c>
      <c r="V358" s="4"/>
      <c r="W358" s="4" t="s">
        <v>24</v>
      </c>
      <c r="X358" s="4"/>
      <c r="Y358" s="4" t="s">
        <v>24</v>
      </c>
    </row>
    <row r="359" spans="1:25" x14ac:dyDescent="0.25">
      <c r="A359" s="1">
        <v>349</v>
      </c>
      <c r="B359" t="s">
        <v>1524</v>
      </c>
      <c r="C359" s="4" t="s">
        <v>24</v>
      </c>
      <c r="D359" s="4" t="s">
        <v>24</v>
      </c>
      <c r="E359" s="4" t="s">
        <v>1525</v>
      </c>
      <c r="F359" s="3" t="s">
        <v>1510</v>
      </c>
      <c r="G359" s="4" t="s">
        <v>224</v>
      </c>
      <c r="H359" s="4" t="s">
        <v>225</v>
      </c>
      <c r="I359" s="4" t="s">
        <v>226</v>
      </c>
      <c r="J359" s="4" t="s">
        <v>227</v>
      </c>
      <c r="K359" s="4" t="s">
        <v>258</v>
      </c>
      <c r="L359" s="4" t="s">
        <v>1526</v>
      </c>
      <c r="M359" s="4" t="s">
        <v>552</v>
      </c>
      <c r="N359" s="4" t="s">
        <v>553</v>
      </c>
      <c r="O359" s="4" t="s">
        <v>265</v>
      </c>
      <c r="P359" s="4">
        <v>86871000</v>
      </c>
      <c r="Q359" s="4">
        <v>86871000</v>
      </c>
      <c r="R359" s="4">
        <v>0</v>
      </c>
      <c r="S359" s="4" t="s">
        <v>233</v>
      </c>
      <c r="T359" s="3" t="s">
        <v>24</v>
      </c>
      <c r="U359" s="4" t="s">
        <v>24</v>
      </c>
      <c r="V359" s="4"/>
      <c r="W359" s="4" t="s">
        <v>24</v>
      </c>
      <c r="X359" s="4"/>
      <c r="Y359" s="4" t="s">
        <v>24</v>
      </c>
    </row>
    <row r="360" spans="1:25" x14ac:dyDescent="0.25">
      <c r="A360" s="1">
        <v>350</v>
      </c>
      <c r="B360" t="s">
        <v>1527</v>
      </c>
      <c r="C360" s="4" t="s">
        <v>24</v>
      </c>
      <c r="D360" s="4" t="s">
        <v>24</v>
      </c>
      <c r="E360" s="4" t="s">
        <v>1528</v>
      </c>
      <c r="F360" s="3" t="s">
        <v>1529</v>
      </c>
      <c r="G360" s="4" t="s">
        <v>224</v>
      </c>
      <c r="H360" s="4" t="s">
        <v>225</v>
      </c>
      <c r="I360" s="4" t="s">
        <v>226</v>
      </c>
      <c r="J360" s="4" t="s">
        <v>227</v>
      </c>
      <c r="K360" s="4" t="s">
        <v>354</v>
      </c>
      <c r="L360" s="4" t="s">
        <v>1530</v>
      </c>
      <c r="M360" s="4" t="s">
        <v>230</v>
      </c>
      <c r="N360" s="4" t="s">
        <v>231</v>
      </c>
      <c r="O360" s="4" t="s">
        <v>232</v>
      </c>
      <c r="P360" s="4">
        <v>126572472</v>
      </c>
      <c r="Q360" s="4">
        <v>126572472</v>
      </c>
      <c r="R360" s="4">
        <v>126572472</v>
      </c>
      <c r="S360" s="4" t="s">
        <v>233</v>
      </c>
      <c r="T360" s="3" t="s">
        <v>24</v>
      </c>
      <c r="U360" s="4" t="s">
        <v>24</v>
      </c>
      <c r="V360" s="4"/>
      <c r="W360" s="4" t="s">
        <v>24</v>
      </c>
      <c r="X360" s="4"/>
      <c r="Y360" s="4" t="s">
        <v>24</v>
      </c>
    </row>
    <row r="361" spans="1:25" x14ac:dyDescent="0.25">
      <c r="A361" s="1">
        <v>351</v>
      </c>
      <c r="B361" t="s">
        <v>1531</v>
      </c>
      <c r="C361" s="4" t="s">
        <v>24</v>
      </c>
      <c r="D361" s="4" t="s">
        <v>24</v>
      </c>
      <c r="E361" s="4" t="s">
        <v>1532</v>
      </c>
      <c r="F361" s="3" t="s">
        <v>1533</v>
      </c>
      <c r="G361" s="4" t="s">
        <v>224</v>
      </c>
      <c r="H361" s="4" t="s">
        <v>248</v>
      </c>
      <c r="I361" s="4" t="s">
        <v>226</v>
      </c>
      <c r="J361" s="4" t="s">
        <v>227</v>
      </c>
      <c r="K361" s="4" t="s">
        <v>236</v>
      </c>
      <c r="L361" s="4" t="s">
        <v>1534</v>
      </c>
      <c r="M361" s="4" t="s">
        <v>254</v>
      </c>
      <c r="N361" s="4" t="s">
        <v>255</v>
      </c>
      <c r="O361" s="4" t="s">
        <v>265</v>
      </c>
      <c r="P361" s="4">
        <v>459788492</v>
      </c>
      <c r="Q361" s="4">
        <v>459788492</v>
      </c>
      <c r="R361" s="4">
        <v>0</v>
      </c>
      <c r="S361" s="4" t="s">
        <v>233</v>
      </c>
      <c r="T361" s="3" t="s">
        <v>24</v>
      </c>
      <c r="U361" s="4" t="s">
        <v>24</v>
      </c>
      <c r="V361" s="4"/>
      <c r="W361" s="4" t="s">
        <v>24</v>
      </c>
      <c r="X361" s="4"/>
      <c r="Y361" s="4" t="s">
        <v>24</v>
      </c>
    </row>
    <row r="362" spans="1:25" x14ac:dyDescent="0.25">
      <c r="A362" s="1">
        <v>352</v>
      </c>
      <c r="B362" t="s">
        <v>1535</v>
      </c>
      <c r="C362" s="4" t="s">
        <v>24</v>
      </c>
      <c r="D362" s="4" t="s">
        <v>24</v>
      </c>
      <c r="E362" s="4" t="s">
        <v>1536</v>
      </c>
      <c r="F362" s="3" t="s">
        <v>1537</v>
      </c>
      <c r="G362" s="4" t="s">
        <v>224</v>
      </c>
      <c r="H362" s="4" t="s">
        <v>248</v>
      </c>
      <c r="I362" s="4" t="s">
        <v>226</v>
      </c>
      <c r="J362" s="4" t="s">
        <v>227</v>
      </c>
      <c r="K362" s="4" t="s">
        <v>236</v>
      </c>
      <c r="L362" s="4" t="s">
        <v>1538</v>
      </c>
      <c r="M362" s="4" t="s">
        <v>254</v>
      </c>
      <c r="N362" s="4" t="s">
        <v>255</v>
      </c>
      <c r="O362" s="4" t="s">
        <v>244</v>
      </c>
      <c r="P362" s="4">
        <v>375511060</v>
      </c>
      <c r="Q362" s="4">
        <v>375511060</v>
      </c>
      <c r="R362" s="4">
        <v>0</v>
      </c>
      <c r="S362" s="4" t="s">
        <v>233</v>
      </c>
      <c r="T362" s="3" t="s">
        <v>24</v>
      </c>
      <c r="U362" s="4" t="s">
        <v>24</v>
      </c>
      <c r="V362" s="4"/>
      <c r="W362" s="4" t="s">
        <v>24</v>
      </c>
      <c r="X362" s="4"/>
      <c r="Y362" s="4" t="s">
        <v>24</v>
      </c>
    </row>
    <row r="363" spans="1:25" x14ac:dyDescent="0.25">
      <c r="A363" s="1">
        <v>353</v>
      </c>
      <c r="B363" t="s">
        <v>1539</v>
      </c>
      <c r="C363" s="4" t="s">
        <v>24</v>
      </c>
      <c r="D363" s="4" t="s">
        <v>24</v>
      </c>
      <c r="E363" s="4" t="s">
        <v>1540</v>
      </c>
      <c r="F363" s="3" t="s">
        <v>1541</v>
      </c>
      <c r="G363" s="4" t="s">
        <v>224</v>
      </c>
      <c r="H363" s="4" t="s">
        <v>248</v>
      </c>
      <c r="I363" s="4" t="s">
        <v>226</v>
      </c>
      <c r="J363" s="4" t="s">
        <v>227</v>
      </c>
      <c r="K363" s="4" t="s">
        <v>236</v>
      </c>
      <c r="L363" s="4" t="s">
        <v>1542</v>
      </c>
      <c r="M363" s="4" t="s">
        <v>543</v>
      </c>
      <c r="N363" s="4" t="s">
        <v>544</v>
      </c>
      <c r="O363" s="4" t="s">
        <v>370</v>
      </c>
      <c r="P363" s="4">
        <v>168525000</v>
      </c>
      <c r="Q363" s="4">
        <v>168525000</v>
      </c>
      <c r="R363" s="4">
        <v>0</v>
      </c>
      <c r="S363" s="4" t="s">
        <v>233</v>
      </c>
      <c r="T363" s="3" t="s">
        <v>24</v>
      </c>
      <c r="U363" s="4" t="s">
        <v>24</v>
      </c>
      <c r="V363" s="4"/>
      <c r="W363" s="4" t="s">
        <v>24</v>
      </c>
      <c r="X363" s="4"/>
      <c r="Y363" s="4" t="s">
        <v>24</v>
      </c>
    </row>
    <row r="364" spans="1:25" x14ac:dyDescent="0.25">
      <c r="A364" s="1">
        <v>354</v>
      </c>
      <c r="B364" t="s">
        <v>1543</v>
      </c>
      <c r="C364" s="4" t="s">
        <v>24</v>
      </c>
      <c r="D364" s="4" t="s">
        <v>24</v>
      </c>
      <c r="E364" s="4" t="s">
        <v>1544</v>
      </c>
      <c r="F364" s="3" t="s">
        <v>1545</v>
      </c>
      <c r="G364" s="4" t="s">
        <v>224</v>
      </c>
      <c r="H364" s="4" t="s">
        <v>248</v>
      </c>
      <c r="I364" s="4" t="s">
        <v>226</v>
      </c>
      <c r="J364" s="4" t="s">
        <v>227</v>
      </c>
      <c r="K364" s="4" t="s">
        <v>258</v>
      </c>
      <c r="L364" s="4" t="s">
        <v>1546</v>
      </c>
      <c r="M364" s="4" t="s">
        <v>552</v>
      </c>
      <c r="N364" s="4" t="s">
        <v>553</v>
      </c>
      <c r="O364" s="4" t="s">
        <v>244</v>
      </c>
      <c r="P364" s="4">
        <v>178309459</v>
      </c>
      <c r="Q364" s="4">
        <v>178309459</v>
      </c>
      <c r="R364" s="4">
        <v>0</v>
      </c>
      <c r="S364" s="4" t="s">
        <v>233</v>
      </c>
      <c r="T364" s="3" t="s">
        <v>24</v>
      </c>
      <c r="U364" s="4" t="s">
        <v>24</v>
      </c>
      <c r="V364" s="4"/>
      <c r="W364" s="4" t="s">
        <v>24</v>
      </c>
      <c r="X364" s="4"/>
      <c r="Y364" s="4" t="s">
        <v>24</v>
      </c>
    </row>
    <row r="365" spans="1:25" x14ac:dyDescent="0.25">
      <c r="A365" s="1">
        <v>355</v>
      </c>
      <c r="B365" t="s">
        <v>1547</v>
      </c>
      <c r="C365" s="4" t="s">
        <v>24</v>
      </c>
      <c r="D365" s="4" t="s">
        <v>24</v>
      </c>
      <c r="E365" s="4" t="s">
        <v>1548</v>
      </c>
      <c r="F365" s="3" t="s">
        <v>1549</v>
      </c>
      <c r="G365" s="4" t="s">
        <v>224</v>
      </c>
      <c r="H365" s="4" t="s">
        <v>225</v>
      </c>
      <c r="I365" s="4" t="s">
        <v>226</v>
      </c>
      <c r="J365" s="4" t="s">
        <v>227</v>
      </c>
      <c r="K365" s="4" t="s">
        <v>297</v>
      </c>
      <c r="L365" s="4" t="s">
        <v>1550</v>
      </c>
      <c r="M365" s="4" t="s">
        <v>230</v>
      </c>
      <c r="N365" s="4" t="s">
        <v>231</v>
      </c>
      <c r="O365" s="4" t="s">
        <v>265</v>
      </c>
      <c r="P365" s="4">
        <v>34472500</v>
      </c>
      <c r="Q365" s="4">
        <v>34472500</v>
      </c>
      <c r="R365" s="4">
        <v>0</v>
      </c>
      <c r="S365" s="4" t="s">
        <v>233</v>
      </c>
      <c r="T365" s="3" t="s">
        <v>24</v>
      </c>
      <c r="U365" s="4" t="s">
        <v>24</v>
      </c>
      <c r="V365" s="4"/>
      <c r="W365" s="4" t="s">
        <v>24</v>
      </c>
      <c r="X365" s="4"/>
      <c r="Y365" s="4" t="s">
        <v>24</v>
      </c>
    </row>
    <row r="366" spans="1:25" x14ac:dyDescent="0.25">
      <c r="A366" s="1">
        <v>356</v>
      </c>
      <c r="B366" t="s">
        <v>1551</v>
      </c>
      <c r="C366" s="4" t="s">
        <v>24</v>
      </c>
      <c r="D366" s="4" t="s">
        <v>24</v>
      </c>
      <c r="E366" s="4" t="s">
        <v>1552</v>
      </c>
      <c r="F366" s="3" t="s">
        <v>1553</v>
      </c>
      <c r="G366" s="4" t="s">
        <v>224</v>
      </c>
      <c r="H366" s="4" t="s">
        <v>248</v>
      </c>
      <c r="I366" s="4" t="s">
        <v>226</v>
      </c>
      <c r="J366" s="4" t="s">
        <v>227</v>
      </c>
      <c r="K366" s="4" t="s">
        <v>354</v>
      </c>
      <c r="L366" s="4" t="s">
        <v>1554</v>
      </c>
      <c r="M366" s="4" t="s">
        <v>552</v>
      </c>
      <c r="N366" s="4" t="s">
        <v>553</v>
      </c>
      <c r="O366" s="4" t="s">
        <v>244</v>
      </c>
      <c r="P366" s="4">
        <v>250000000</v>
      </c>
      <c r="Q366" s="4">
        <v>250000000</v>
      </c>
      <c r="R366" s="4">
        <v>0</v>
      </c>
      <c r="S366" s="4" t="s">
        <v>233</v>
      </c>
      <c r="T366" s="3" t="s">
        <v>24</v>
      </c>
      <c r="U366" s="4" t="s">
        <v>24</v>
      </c>
      <c r="V366" s="4"/>
      <c r="W366" s="4" t="s">
        <v>24</v>
      </c>
      <c r="X366" s="4"/>
      <c r="Y366" s="4" t="s">
        <v>24</v>
      </c>
    </row>
    <row r="367" spans="1:25" x14ac:dyDescent="0.25">
      <c r="A367" s="1">
        <v>357</v>
      </c>
      <c r="B367" t="s">
        <v>1555</v>
      </c>
      <c r="C367" s="4" t="s">
        <v>24</v>
      </c>
      <c r="D367" s="4" t="s">
        <v>24</v>
      </c>
      <c r="E367" s="4" t="s">
        <v>1556</v>
      </c>
      <c r="F367" s="3" t="s">
        <v>1557</v>
      </c>
      <c r="G367" s="4" t="s">
        <v>1313</v>
      </c>
      <c r="H367" s="4" t="s">
        <v>1314</v>
      </c>
      <c r="I367" s="4" t="s">
        <v>226</v>
      </c>
      <c r="J367" s="4" t="s">
        <v>227</v>
      </c>
      <c r="K367" s="4" t="s">
        <v>297</v>
      </c>
      <c r="L367" s="4" t="s">
        <v>1414</v>
      </c>
      <c r="M367" s="4" t="s">
        <v>230</v>
      </c>
      <c r="N367" s="4" t="s">
        <v>231</v>
      </c>
      <c r="O367" s="4" t="s">
        <v>370</v>
      </c>
      <c r="P367" s="4">
        <v>28367647</v>
      </c>
      <c r="Q367" s="4">
        <v>28367647</v>
      </c>
      <c r="R367" s="4">
        <v>0</v>
      </c>
      <c r="S367" s="4" t="s">
        <v>233</v>
      </c>
      <c r="T367" s="3" t="s">
        <v>24</v>
      </c>
      <c r="U367" s="4" t="s">
        <v>24</v>
      </c>
      <c r="V367" s="4"/>
      <c r="W367" s="4" t="s">
        <v>24</v>
      </c>
      <c r="X367" s="4"/>
      <c r="Y367" s="4" t="s">
        <v>24</v>
      </c>
    </row>
    <row r="368" spans="1:25" x14ac:dyDescent="0.25">
      <c r="A368" s="1">
        <v>358</v>
      </c>
      <c r="B368" t="s">
        <v>1558</v>
      </c>
      <c r="C368" s="4" t="s">
        <v>24</v>
      </c>
      <c r="D368" s="4" t="s">
        <v>24</v>
      </c>
      <c r="E368" s="4" t="s">
        <v>1559</v>
      </c>
      <c r="F368" s="3" t="s">
        <v>1560</v>
      </c>
      <c r="G368" s="4" t="s">
        <v>224</v>
      </c>
      <c r="H368" s="4" t="s">
        <v>248</v>
      </c>
      <c r="I368" s="4" t="s">
        <v>226</v>
      </c>
      <c r="J368" s="4" t="s">
        <v>227</v>
      </c>
      <c r="K368" s="4" t="s">
        <v>354</v>
      </c>
      <c r="L368" s="4" t="s">
        <v>1561</v>
      </c>
      <c r="M368" s="4" t="s">
        <v>230</v>
      </c>
      <c r="N368" s="4" t="s">
        <v>231</v>
      </c>
      <c r="O368" s="4" t="s">
        <v>265</v>
      </c>
      <c r="P368" s="4">
        <v>305658032</v>
      </c>
      <c r="Q368" s="4">
        <v>305658032</v>
      </c>
      <c r="R368" s="4">
        <v>0</v>
      </c>
      <c r="S368" s="4" t="s">
        <v>233</v>
      </c>
      <c r="T368" s="3" t="s">
        <v>24</v>
      </c>
      <c r="U368" s="4" t="s">
        <v>24</v>
      </c>
      <c r="V368" s="4"/>
      <c r="W368" s="4" t="s">
        <v>24</v>
      </c>
      <c r="X368" s="4"/>
      <c r="Y368" s="4" t="s">
        <v>24</v>
      </c>
    </row>
    <row r="369" spans="1:25" x14ac:dyDescent="0.25">
      <c r="A369" s="1">
        <v>359</v>
      </c>
      <c r="B369" t="s">
        <v>1562</v>
      </c>
      <c r="C369" s="4" t="s">
        <v>24</v>
      </c>
      <c r="D369" s="4" t="s">
        <v>24</v>
      </c>
      <c r="E369" s="4" t="s">
        <v>1563</v>
      </c>
      <c r="F369" s="3" t="s">
        <v>1560</v>
      </c>
      <c r="G369" s="4" t="s">
        <v>224</v>
      </c>
      <c r="H369" s="4" t="s">
        <v>248</v>
      </c>
      <c r="I369" s="4" t="s">
        <v>226</v>
      </c>
      <c r="J369" s="4" t="s">
        <v>227</v>
      </c>
      <c r="K369" s="4" t="s">
        <v>236</v>
      </c>
      <c r="L369" s="4" t="s">
        <v>1564</v>
      </c>
      <c r="M369" s="4" t="s">
        <v>552</v>
      </c>
      <c r="N369" s="4" t="s">
        <v>553</v>
      </c>
      <c r="O369" s="4" t="s">
        <v>265</v>
      </c>
      <c r="P369" s="4">
        <v>210000000</v>
      </c>
      <c r="Q369" s="4">
        <v>210000000</v>
      </c>
      <c r="R369" s="4">
        <v>0</v>
      </c>
      <c r="S369" s="4" t="s">
        <v>233</v>
      </c>
      <c r="T369" s="3" t="s">
        <v>24</v>
      </c>
      <c r="U369" s="4" t="s">
        <v>24</v>
      </c>
      <c r="V369" s="4"/>
      <c r="W369" s="4" t="s">
        <v>24</v>
      </c>
      <c r="X369" s="4"/>
      <c r="Y369" s="4" t="s">
        <v>24</v>
      </c>
    </row>
    <row r="370" spans="1:25" x14ac:dyDescent="0.25">
      <c r="A370" s="1">
        <v>360</v>
      </c>
      <c r="B370" t="s">
        <v>1565</v>
      </c>
      <c r="C370" s="4" t="s">
        <v>24</v>
      </c>
      <c r="D370" s="4" t="s">
        <v>24</v>
      </c>
      <c r="E370" s="4" t="s">
        <v>1566</v>
      </c>
      <c r="F370" s="3" t="s">
        <v>1567</v>
      </c>
      <c r="G370" s="4" t="s">
        <v>1313</v>
      </c>
      <c r="H370" s="4" t="s">
        <v>1314</v>
      </c>
      <c r="I370" s="4" t="s">
        <v>226</v>
      </c>
      <c r="J370" s="4" t="s">
        <v>227</v>
      </c>
      <c r="K370" s="4" t="s">
        <v>297</v>
      </c>
      <c r="L370" s="4" t="s">
        <v>1568</v>
      </c>
      <c r="M370" s="4" t="s">
        <v>230</v>
      </c>
      <c r="N370" s="4" t="s">
        <v>231</v>
      </c>
      <c r="O370" s="4" t="s">
        <v>244</v>
      </c>
      <c r="P370" s="4">
        <v>37168150</v>
      </c>
      <c r="Q370" s="4">
        <v>37168150</v>
      </c>
      <c r="R370" s="4">
        <v>0</v>
      </c>
      <c r="S370" s="4" t="s">
        <v>233</v>
      </c>
      <c r="T370" s="3" t="s">
        <v>24</v>
      </c>
      <c r="U370" s="4" t="s">
        <v>24</v>
      </c>
      <c r="V370" s="4"/>
      <c r="W370" s="4" t="s">
        <v>24</v>
      </c>
      <c r="X370" s="4"/>
      <c r="Y370" s="4" t="s">
        <v>24</v>
      </c>
    </row>
    <row r="371" spans="1:25" x14ac:dyDescent="0.25">
      <c r="A371" s="1">
        <v>361</v>
      </c>
      <c r="B371" t="s">
        <v>1569</v>
      </c>
      <c r="C371" s="4" t="s">
        <v>24</v>
      </c>
      <c r="D371" s="4" t="s">
        <v>24</v>
      </c>
      <c r="E371" s="4" t="s">
        <v>1570</v>
      </c>
      <c r="F371" s="3" t="s">
        <v>1571</v>
      </c>
      <c r="G371" s="4" t="s">
        <v>224</v>
      </c>
      <c r="H371" s="4" t="s">
        <v>248</v>
      </c>
      <c r="I371" s="4" t="s">
        <v>226</v>
      </c>
      <c r="J371" s="4" t="s">
        <v>227</v>
      </c>
      <c r="K371" s="4" t="s">
        <v>354</v>
      </c>
      <c r="L371" s="4" t="s">
        <v>1572</v>
      </c>
      <c r="M371" s="4" t="s">
        <v>230</v>
      </c>
      <c r="N371" s="4" t="s">
        <v>231</v>
      </c>
      <c r="O371" s="4" t="s">
        <v>265</v>
      </c>
      <c r="P371" s="4">
        <v>75000000</v>
      </c>
      <c r="Q371" s="4">
        <v>75000000</v>
      </c>
      <c r="R371" s="4">
        <v>0</v>
      </c>
      <c r="S371" s="4" t="s">
        <v>233</v>
      </c>
      <c r="T371" s="3" t="s">
        <v>24</v>
      </c>
      <c r="U371" s="4" t="s">
        <v>24</v>
      </c>
      <c r="V371" s="4"/>
      <c r="W371" s="4" t="s">
        <v>24</v>
      </c>
      <c r="X371" s="4"/>
      <c r="Y371" s="4" t="s">
        <v>24</v>
      </c>
    </row>
    <row r="372" spans="1:25" x14ac:dyDescent="0.25">
      <c r="A372" s="1">
        <v>362</v>
      </c>
      <c r="B372" t="s">
        <v>1573</v>
      </c>
      <c r="C372" s="4" t="s">
        <v>24</v>
      </c>
      <c r="D372" s="4" t="s">
        <v>24</v>
      </c>
      <c r="E372" s="4" t="s">
        <v>1574</v>
      </c>
      <c r="F372" s="3" t="s">
        <v>1575</v>
      </c>
      <c r="G372" s="4" t="s">
        <v>224</v>
      </c>
      <c r="H372" s="4" t="s">
        <v>248</v>
      </c>
      <c r="I372" s="4" t="s">
        <v>226</v>
      </c>
      <c r="J372" s="4" t="s">
        <v>227</v>
      </c>
      <c r="K372" s="4" t="s">
        <v>354</v>
      </c>
      <c r="L372" s="4" t="s">
        <v>1576</v>
      </c>
      <c r="M372" s="4" t="s">
        <v>254</v>
      </c>
      <c r="N372" s="4" t="s">
        <v>255</v>
      </c>
      <c r="O372" s="4" t="s">
        <v>244</v>
      </c>
      <c r="P372" s="4">
        <v>7676971112</v>
      </c>
      <c r="Q372" s="4">
        <v>7676971112</v>
      </c>
      <c r="R372" s="4">
        <v>0</v>
      </c>
      <c r="S372" s="4" t="s">
        <v>233</v>
      </c>
      <c r="T372" s="3" t="s">
        <v>24</v>
      </c>
      <c r="U372" s="4" t="s">
        <v>24</v>
      </c>
      <c r="V372" s="4"/>
      <c r="W372" s="4" t="s">
        <v>24</v>
      </c>
      <c r="X372" s="4"/>
      <c r="Y372" s="4" t="s">
        <v>24</v>
      </c>
    </row>
    <row r="373" spans="1:25" x14ac:dyDescent="0.25">
      <c r="A373" s="1">
        <v>363</v>
      </c>
      <c r="B373" t="s">
        <v>1577</v>
      </c>
      <c r="C373" s="4" t="s">
        <v>24</v>
      </c>
      <c r="D373" s="4" t="s">
        <v>24</v>
      </c>
      <c r="E373" s="4" t="s">
        <v>1578</v>
      </c>
      <c r="F373" s="3" t="s">
        <v>1264</v>
      </c>
      <c r="G373" s="4" t="s">
        <v>224</v>
      </c>
      <c r="H373" s="4" t="s">
        <v>248</v>
      </c>
      <c r="I373" s="4" t="s">
        <v>226</v>
      </c>
      <c r="J373" s="4" t="s">
        <v>227</v>
      </c>
      <c r="K373" s="4" t="s">
        <v>354</v>
      </c>
      <c r="L373" s="4" t="s">
        <v>1579</v>
      </c>
      <c r="M373" s="4" t="s">
        <v>230</v>
      </c>
      <c r="N373" s="4" t="s">
        <v>231</v>
      </c>
      <c r="O373" s="4" t="s">
        <v>265</v>
      </c>
      <c r="P373" s="4">
        <v>2094780650</v>
      </c>
      <c r="Q373" s="4">
        <v>2094780650</v>
      </c>
      <c r="R373" s="4">
        <v>0</v>
      </c>
      <c r="S373" s="4" t="s">
        <v>233</v>
      </c>
      <c r="T373" s="3" t="s">
        <v>24</v>
      </c>
      <c r="U373" s="4" t="s">
        <v>24</v>
      </c>
      <c r="V373" s="4"/>
      <c r="W373" s="4" t="s">
        <v>24</v>
      </c>
      <c r="X373" s="4"/>
      <c r="Y373" s="4" t="s">
        <v>24</v>
      </c>
    </row>
    <row r="374" spans="1:25" x14ac:dyDescent="0.25">
      <c r="A374" s="1">
        <v>364</v>
      </c>
      <c r="B374" t="s">
        <v>1580</v>
      </c>
      <c r="C374" s="4" t="s">
        <v>24</v>
      </c>
      <c r="D374" s="4" t="s">
        <v>24</v>
      </c>
      <c r="E374" s="4" t="s">
        <v>1581</v>
      </c>
      <c r="F374" s="3" t="s">
        <v>1582</v>
      </c>
      <c r="G374" s="4" t="s">
        <v>241</v>
      </c>
      <c r="H374" s="4" t="s">
        <v>1583</v>
      </c>
      <c r="I374" s="4" t="s">
        <v>226</v>
      </c>
      <c r="J374" s="4" t="s">
        <v>227</v>
      </c>
      <c r="K374" s="4" t="s">
        <v>228</v>
      </c>
      <c r="L374" s="4" t="s">
        <v>1584</v>
      </c>
      <c r="M374" s="4" t="s">
        <v>670</v>
      </c>
      <c r="N374" s="4" t="s">
        <v>671</v>
      </c>
      <c r="O374" s="4" t="s">
        <v>265</v>
      </c>
      <c r="P374" s="4">
        <v>0</v>
      </c>
      <c r="Q374" s="4">
        <v>0</v>
      </c>
      <c r="R374" s="4">
        <v>0</v>
      </c>
      <c r="S374" s="4" t="s">
        <v>233</v>
      </c>
      <c r="T374" s="3" t="s">
        <v>24</v>
      </c>
      <c r="U374" s="4" t="s">
        <v>24</v>
      </c>
      <c r="V374" s="4"/>
      <c r="W374" s="4" t="s">
        <v>24</v>
      </c>
      <c r="X374" s="4"/>
      <c r="Y374" s="4" t="s">
        <v>24</v>
      </c>
    </row>
    <row r="375" spans="1:25" x14ac:dyDescent="0.25">
      <c r="A375" s="1">
        <v>365</v>
      </c>
      <c r="B375" t="s">
        <v>1585</v>
      </c>
      <c r="C375" s="4" t="s">
        <v>24</v>
      </c>
      <c r="D375" s="4" t="s">
        <v>24</v>
      </c>
      <c r="E375" s="4" t="s">
        <v>1586</v>
      </c>
      <c r="F375" s="3" t="s">
        <v>1587</v>
      </c>
      <c r="G375" s="4" t="s">
        <v>224</v>
      </c>
      <c r="H375" s="4" t="s">
        <v>248</v>
      </c>
      <c r="I375" s="4" t="s">
        <v>226</v>
      </c>
      <c r="J375" s="4" t="s">
        <v>227</v>
      </c>
      <c r="K375" s="4" t="s">
        <v>228</v>
      </c>
      <c r="L375" s="4" t="s">
        <v>1588</v>
      </c>
      <c r="M375" s="4" t="s">
        <v>230</v>
      </c>
      <c r="N375" s="4" t="s">
        <v>231</v>
      </c>
      <c r="O375" s="4" t="s">
        <v>265</v>
      </c>
      <c r="P375" s="4">
        <v>1033603342</v>
      </c>
      <c r="Q375" s="4">
        <v>1033603342</v>
      </c>
      <c r="R375" s="4">
        <v>0</v>
      </c>
      <c r="S375" s="4" t="s">
        <v>233</v>
      </c>
      <c r="T375" s="3" t="s">
        <v>24</v>
      </c>
      <c r="U375" s="4" t="s">
        <v>24</v>
      </c>
      <c r="V375" s="4"/>
      <c r="W375" s="4" t="s">
        <v>24</v>
      </c>
      <c r="X375" s="4"/>
      <c r="Y375" s="4" t="s">
        <v>24</v>
      </c>
    </row>
    <row r="376" spans="1:25" x14ac:dyDescent="0.25">
      <c r="A376" s="1">
        <v>366</v>
      </c>
      <c r="B376" t="s">
        <v>1589</v>
      </c>
      <c r="C376" s="4" t="s">
        <v>24</v>
      </c>
      <c r="D376" s="4" t="s">
        <v>24</v>
      </c>
      <c r="E376" s="4" t="s">
        <v>1590</v>
      </c>
      <c r="F376" s="3" t="s">
        <v>1591</v>
      </c>
      <c r="G376" s="4" t="s">
        <v>224</v>
      </c>
      <c r="H376" s="4" t="s">
        <v>248</v>
      </c>
      <c r="I376" s="4" t="s">
        <v>226</v>
      </c>
      <c r="J376" s="4" t="s">
        <v>331</v>
      </c>
      <c r="K376" s="4" t="s">
        <v>332</v>
      </c>
      <c r="L376" s="4" t="s">
        <v>1592</v>
      </c>
      <c r="M376" s="4" t="s">
        <v>230</v>
      </c>
      <c r="N376" s="4" t="s">
        <v>231</v>
      </c>
      <c r="O376" s="4" t="s">
        <v>265</v>
      </c>
      <c r="P376" s="4">
        <v>21550245682</v>
      </c>
      <c r="Q376" s="4">
        <v>21550245682</v>
      </c>
      <c r="R376" s="4">
        <v>0</v>
      </c>
      <c r="S376" s="4" t="s">
        <v>233</v>
      </c>
      <c r="T376" s="3" t="s">
        <v>24</v>
      </c>
      <c r="U376" s="4" t="s">
        <v>24</v>
      </c>
      <c r="V376" s="4"/>
      <c r="W376" s="4" t="s">
        <v>24</v>
      </c>
      <c r="X376" s="4"/>
      <c r="Y376" s="4" t="s">
        <v>24</v>
      </c>
    </row>
    <row r="377" spans="1:25" x14ac:dyDescent="0.25">
      <c r="A377" s="1">
        <v>367</v>
      </c>
      <c r="B377" t="s">
        <v>1593</v>
      </c>
      <c r="C377" s="4" t="s">
        <v>24</v>
      </c>
      <c r="D377" s="4" t="s">
        <v>24</v>
      </c>
      <c r="E377" s="4" t="s">
        <v>1594</v>
      </c>
      <c r="F377" s="3" t="s">
        <v>1595</v>
      </c>
      <c r="G377" s="4" t="s">
        <v>224</v>
      </c>
      <c r="H377" s="4" t="s">
        <v>248</v>
      </c>
      <c r="I377" s="4" t="s">
        <v>226</v>
      </c>
      <c r="J377" s="4" t="s">
        <v>227</v>
      </c>
      <c r="K377" s="4" t="s">
        <v>228</v>
      </c>
      <c r="L377" s="4" t="s">
        <v>1596</v>
      </c>
      <c r="M377" s="4" t="s">
        <v>254</v>
      </c>
      <c r="N377" s="4" t="s">
        <v>255</v>
      </c>
      <c r="O377" s="4" t="s">
        <v>370</v>
      </c>
      <c r="P377" s="4">
        <v>52617241558</v>
      </c>
      <c r="Q377" s="4">
        <v>52617241558</v>
      </c>
      <c r="R377" s="4">
        <v>0</v>
      </c>
      <c r="S377" s="4" t="s">
        <v>233</v>
      </c>
      <c r="T377" s="3" t="s">
        <v>24</v>
      </c>
      <c r="U377" s="4" t="s">
        <v>24</v>
      </c>
      <c r="V377" s="4"/>
      <c r="W377" s="4" t="s">
        <v>24</v>
      </c>
      <c r="X377" s="4"/>
      <c r="Y377" s="4" t="s">
        <v>24</v>
      </c>
    </row>
    <row r="378" spans="1:25" x14ac:dyDescent="0.25">
      <c r="A378" s="1">
        <v>368</v>
      </c>
      <c r="B378" t="s">
        <v>1597</v>
      </c>
      <c r="C378" s="4" t="s">
        <v>24</v>
      </c>
      <c r="D378" s="4" t="s">
        <v>24</v>
      </c>
      <c r="E378" s="4" t="s">
        <v>1598</v>
      </c>
      <c r="F378" s="3" t="s">
        <v>1599</v>
      </c>
      <c r="G378" s="4" t="s">
        <v>224</v>
      </c>
      <c r="H378" s="4" t="s">
        <v>248</v>
      </c>
      <c r="I378" s="4" t="s">
        <v>226</v>
      </c>
      <c r="J378" s="4" t="s">
        <v>227</v>
      </c>
      <c r="K378" s="4" t="s">
        <v>354</v>
      </c>
      <c r="L378" s="4" t="s">
        <v>1600</v>
      </c>
      <c r="M378" s="4" t="s">
        <v>230</v>
      </c>
      <c r="N378" s="4" t="s">
        <v>231</v>
      </c>
      <c r="O378" s="4" t="s">
        <v>265</v>
      </c>
      <c r="P378" s="4">
        <v>682740000000</v>
      </c>
      <c r="Q378" s="4">
        <v>682740000000</v>
      </c>
      <c r="R378" s="4">
        <v>0</v>
      </c>
      <c r="S378" s="4" t="s">
        <v>233</v>
      </c>
      <c r="T378" s="3" t="s">
        <v>24</v>
      </c>
      <c r="U378" s="4" t="s">
        <v>24</v>
      </c>
      <c r="V378" s="4"/>
      <c r="W378" s="4" t="s">
        <v>24</v>
      </c>
      <c r="X378" s="4"/>
      <c r="Y378" s="4" t="s">
        <v>24</v>
      </c>
    </row>
    <row r="379" spans="1:25" x14ac:dyDescent="0.25">
      <c r="A379" s="1">
        <v>369</v>
      </c>
      <c r="B379" t="s">
        <v>1601</v>
      </c>
      <c r="C379" s="4" t="s">
        <v>24</v>
      </c>
      <c r="D379" s="4" t="s">
        <v>24</v>
      </c>
      <c r="E379" s="4" t="s">
        <v>1602</v>
      </c>
      <c r="F379" s="3" t="s">
        <v>1603</v>
      </c>
      <c r="G379" s="4" t="s">
        <v>224</v>
      </c>
      <c r="H379" s="4" t="s">
        <v>330</v>
      </c>
      <c r="I379" s="4" t="s">
        <v>226</v>
      </c>
      <c r="J379" s="4" t="s">
        <v>227</v>
      </c>
      <c r="K379" s="4" t="s">
        <v>252</v>
      </c>
      <c r="L379" s="4" t="s">
        <v>1604</v>
      </c>
      <c r="M379" s="4" t="s">
        <v>362</v>
      </c>
      <c r="N379" s="4" t="s">
        <v>363</v>
      </c>
      <c r="O379" s="4" t="s">
        <v>265</v>
      </c>
      <c r="P379" s="4">
        <v>2823780</v>
      </c>
      <c r="Q379" s="4">
        <v>2823780</v>
      </c>
      <c r="R379" s="4">
        <v>0</v>
      </c>
      <c r="S379" s="4" t="s">
        <v>233</v>
      </c>
      <c r="T379" s="3" t="s">
        <v>24</v>
      </c>
      <c r="U379" s="4" t="s">
        <v>24</v>
      </c>
      <c r="V379" s="4"/>
      <c r="W379" s="4" t="s">
        <v>24</v>
      </c>
      <c r="X379" s="4"/>
      <c r="Y379" s="4" t="s">
        <v>24</v>
      </c>
    </row>
    <row r="380" spans="1:25" x14ac:dyDescent="0.25">
      <c r="A380" s="1">
        <v>370</v>
      </c>
      <c r="B380" t="s">
        <v>1605</v>
      </c>
      <c r="C380" s="4" t="s">
        <v>24</v>
      </c>
      <c r="D380" s="4" t="s">
        <v>24</v>
      </c>
      <c r="E380" s="4" t="s">
        <v>1606</v>
      </c>
      <c r="F380" s="3" t="s">
        <v>1595</v>
      </c>
      <c r="G380" s="4" t="s">
        <v>224</v>
      </c>
      <c r="H380" s="4" t="s">
        <v>301</v>
      </c>
      <c r="I380" s="4" t="s">
        <v>226</v>
      </c>
      <c r="J380" s="4" t="s">
        <v>227</v>
      </c>
      <c r="K380" s="4" t="s">
        <v>354</v>
      </c>
      <c r="L380" s="4" t="s">
        <v>1607</v>
      </c>
      <c r="M380" s="4" t="s">
        <v>230</v>
      </c>
      <c r="N380" s="4" t="s">
        <v>231</v>
      </c>
      <c r="O380" s="4" t="s">
        <v>265</v>
      </c>
      <c r="P380" s="4">
        <v>0</v>
      </c>
      <c r="Q380" s="4">
        <v>0</v>
      </c>
      <c r="R380" s="4">
        <v>0</v>
      </c>
      <c r="S380" s="4" t="s">
        <v>233</v>
      </c>
      <c r="T380" s="3" t="s">
        <v>24</v>
      </c>
      <c r="U380" s="4" t="s">
        <v>24</v>
      </c>
      <c r="V380" s="4"/>
      <c r="W380" s="4" t="s">
        <v>24</v>
      </c>
      <c r="X380" s="4"/>
      <c r="Y380" s="4" t="s">
        <v>24</v>
      </c>
    </row>
    <row r="381" spans="1:25" x14ac:dyDescent="0.25">
      <c r="A381" s="1">
        <v>371</v>
      </c>
      <c r="B381" t="s">
        <v>1608</v>
      </c>
      <c r="C381" s="4" t="s">
        <v>24</v>
      </c>
      <c r="D381" s="4" t="s">
        <v>24</v>
      </c>
      <c r="E381" s="4" t="s">
        <v>1609</v>
      </c>
      <c r="F381" s="3" t="s">
        <v>1610</v>
      </c>
      <c r="G381" s="4" t="s">
        <v>224</v>
      </c>
      <c r="H381" s="4" t="s">
        <v>248</v>
      </c>
      <c r="I381" s="4" t="s">
        <v>226</v>
      </c>
      <c r="J381" s="4" t="s">
        <v>227</v>
      </c>
      <c r="K381" s="4" t="s">
        <v>354</v>
      </c>
      <c r="L381" s="4" t="s">
        <v>1611</v>
      </c>
      <c r="M381" s="4" t="s">
        <v>254</v>
      </c>
      <c r="N381" s="4" t="s">
        <v>255</v>
      </c>
      <c r="O381" s="4" t="s">
        <v>370</v>
      </c>
      <c r="P381" s="4">
        <v>2676610074</v>
      </c>
      <c r="Q381" s="4">
        <v>2676610074</v>
      </c>
      <c r="R381" s="4">
        <v>0</v>
      </c>
      <c r="S381" s="4" t="s">
        <v>233</v>
      </c>
      <c r="T381" s="3" t="s">
        <v>24</v>
      </c>
      <c r="U381" s="4" t="s">
        <v>24</v>
      </c>
      <c r="V381" s="4"/>
      <c r="W381" s="4" t="s">
        <v>24</v>
      </c>
      <c r="X381" s="4"/>
      <c r="Y381" s="4" t="s">
        <v>24</v>
      </c>
    </row>
    <row r="382" spans="1:25" x14ac:dyDescent="0.25">
      <c r="A382" s="1">
        <v>372</v>
      </c>
      <c r="B382" t="s">
        <v>1612</v>
      </c>
      <c r="C382" s="4" t="s">
        <v>24</v>
      </c>
      <c r="D382" s="4" t="s">
        <v>24</v>
      </c>
      <c r="E382" s="4" t="s">
        <v>1613</v>
      </c>
      <c r="F382" s="3" t="s">
        <v>1614</v>
      </c>
      <c r="G382" s="4" t="s">
        <v>224</v>
      </c>
      <c r="H382" s="4" t="s">
        <v>248</v>
      </c>
      <c r="I382" s="4" t="s">
        <v>226</v>
      </c>
      <c r="J382" s="4" t="s">
        <v>227</v>
      </c>
      <c r="K382" s="4" t="s">
        <v>258</v>
      </c>
      <c r="L382" s="4" t="s">
        <v>1615</v>
      </c>
      <c r="M382" s="4" t="s">
        <v>276</v>
      </c>
      <c r="N382" s="4" t="s">
        <v>277</v>
      </c>
      <c r="O382" s="4" t="s">
        <v>265</v>
      </c>
      <c r="P382" s="4">
        <v>532950000</v>
      </c>
      <c r="Q382" s="4">
        <v>532950000</v>
      </c>
      <c r="R382" s="4">
        <v>0</v>
      </c>
      <c r="S382" s="4" t="s">
        <v>233</v>
      </c>
      <c r="T382" s="3" t="s">
        <v>24</v>
      </c>
      <c r="U382" s="4" t="s">
        <v>24</v>
      </c>
      <c r="V382" s="4"/>
      <c r="W382" s="4" t="s">
        <v>24</v>
      </c>
      <c r="X382" s="4"/>
      <c r="Y382" s="4" t="s">
        <v>24</v>
      </c>
    </row>
    <row r="383" spans="1:25" x14ac:dyDescent="0.25">
      <c r="A383" s="1">
        <v>373</v>
      </c>
      <c r="B383" t="s">
        <v>1616</v>
      </c>
      <c r="C383" s="4" t="s">
        <v>24</v>
      </c>
      <c r="D383" s="4" t="s">
        <v>24</v>
      </c>
      <c r="E383" s="4" t="s">
        <v>1617</v>
      </c>
      <c r="F383" s="3" t="s">
        <v>1614</v>
      </c>
      <c r="G383" s="4" t="s">
        <v>224</v>
      </c>
      <c r="H383" s="4" t="s">
        <v>248</v>
      </c>
      <c r="I383" s="4" t="s">
        <v>226</v>
      </c>
      <c r="J383" s="4" t="s">
        <v>227</v>
      </c>
      <c r="K383" s="4" t="s">
        <v>354</v>
      </c>
      <c r="L383" s="4" t="s">
        <v>1618</v>
      </c>
      <c r="M383" s="4" t="s">
        <v>230</v>
      </c>
      <c r="N383" s="4" t="s">
        <v>231</v>
      </c>
      <c r="O383" s="4" t="s">
        <v>265</v>
      </c>
      <c r="P383" s="4">
        <v>804324205</v>
      </c>
      <c r="Q383" s="4">
        <v>804324205</v>
      </c>
      <c r="R383" s="4">
        <v>0</v>
      </c>
      <c r="S383" s="4" t="s">
        <v>233</v>
      </c>
      <c r="T383" s="3" t="s">
        <v>24</v>
      </c>
      <c r="U383" s="4" t="s">
        <v>24</v>
      </c>
      <c r="V383" s="4"/>
      <c r="W383" s="4" t="s">
        <v>24</v>
      </c>
      <c r="X383" s="4"/>
      <c r="Y383" s="4" t="s">
        <v>24</v>
      </c>
    </row>
    <row r="384" spans="1:25" x14ac:dyDescent="0.25">
      <c r="A384" s="1">
        <v>374</v>
      </c>
      <c r="B384" t="s">
        <v>1619</v>
      </c>
      <c r="C384" s="4" t="s">
        <v>24</v>
      </c>
      <c r="D384" s="4" t="s">
        <v>24</v>
      </c>
      <c r="E384" s="4" t="s">
        <v>1620</v>
      </c>
      <c r="F384" s="3" t="s">
        <v>1560</v>
      </c>
      <c r="G384" s="4" t="s">
        <v>224</v>
      </c>
      <c r="H384" s="4" t="s">
        <v>225</v>
      </c>
      <c r="I384" s="4" t="s">
        <v>226</v>
      </c>
      <c r="J384" s="4" t="s">
        <v>227</v>
      </c>
      <c r="K384" s="4" t="s">
        <v>297</v>
      </c>
      <c r="L384" s="4" t="s">
        <v>1621</v>
      </c>
      <c r="M384" s="4" t="s">
        <v>230</v>
      </c>
      <c r="N384" s="4" t="s">
        <v>231</v>
      </c>
      <c r="O384" s="4" t="s">
        <v>265</v>
      </c>
      <c r="P384" s="4">
        <v>44260000</v>
      </c>
      <c r="Q384" s="4">
        <v>44260000</v>
      </c>
      <c r="R384" s="4">
        <v>0</v>
      </c>
      <c r="S384" s="4" t="s">
        <v>233</v>
      </c>
      <c r="T384" s="3" t="s">
        <v>24</v>
      </c>
      <c r="U384" s="4" t="s">
        <v>24</v>
      </c>
      <c r="V384" s="4"/>
      <c r="W384" s="4" t="s">
        <v>24</v>
      </c>
      <c r="X384" s="4"/>
      <c r="Y384" s="4" t="s">
        <v>24</v>
      </c>
    </row>
    <row r="385" spans="1:25" x14ac:dyDescent="0.25">
      <c r="A385" s="1">
        <v>375</v>
      </c>
      <c r="B385" t="s">
        <v>1622</v>
      </c>
      <c r="C385" s="4" t="s">
        <v>24</v>
      </c>
      <c r="D385" s="4" t="s">
        <v>24</v>
      </c>
      <c r="E385" s="4" t="s">
        <v>1623</v>
      </c>
      <c r="F385" s="3" t="s">
        <v>1624</v>
      </c>
      <c r="G385" s="4" t="s">
        <v>224</v>
      </c>
      <c r="H385" s="4" t="s">
        <v>225</v>
      </c>
      <c r="I385" s="4" t="s">
        <v>226</v>
      </c>
      <c r="J385" s="4" t="s">
        <v>227</v>
      </c>
      <c r="K385" s="4" t="s">
        <v>297</v>
      </c>
      <c r="L385" s="4" t="s">
        <v>1625</v>
      </c>
      <c r="M385" s="4" t="s">
        <v>230</v>
      </c>
      <c r="N385" s="4" t="s">
        <v>231</v>
      </c>
      <c r="O385" s="4" t="s">
        <v>265</v>
      </c>
      <c r="P385" s="4">
        <v>59017360</v>
      </c>
      <c r="Q385" s="4">
        <v>59017360</v>
      </c>
      <c r="R385" s="4">
        <v>0</v>
      </c>
      <c r="S385" s="4" t="s">
        <v>233</v>
      </c>
      <c r="T385" s="3" t="s">
        <v>24</v>
      </c>
      <c r="U385" s="4" t="s">
        <v>24</v>
      </c>
      <c r="V385" s="4"/>
      <c r="W385" s="4" t="s">
        <v>24</v>
      </c>
      <c r="X385" s="4"/>
      <c r="Y385" s="4" t="s">
        <v>24</v>
      </c>
    </row>
    <row r="386" spans="1:25" x14ac:dyDescent="0.25">
      <c r="A386" s="1">
        <v>376</v>
      </c>
      <c r="B386" t="s">
        <v>1626</v>
      </c>
      <c r="C386" s="4" t="s">
        <v>24</v>
      </c>
      <c r="D386" s="4" t="s">
        <v>24</v>
      </c>
      <c r="E386" s="4" t="s">
        <v>1627</v>
      </c>
      <c r="F386" s="3" t="s">
        <v>1628</v>
      </c>
      <c r="G386" s="4" t="s">
        <v>224</v>
      </c>
      <c r="H386" s="4" t="s">
        <v>248</v>
      </c>
      <c r="I386" s="4" t="s">
        <v>226</v>
      </c>
      <c r="J386" s="4" t="s">
        <v>227</v>
      </c>
      <c r="K386" s="4" t="s">
        <v>354</v>
      </c>
      <c r="L386" s="4" t="s">
        <v>1629</v>
      </c>
      <c r="M386" s="4" t="s">
        <v>552</v>
      </c>
      <c r="N386" s="4" t="s">
        <v>553</v>
      </c>
      <c r="O386" s="4" t="s">
        <v>265</v>
      </c>
      <c r="P386" s="4">
        <v>4453079400</v>
      </c>
      <c r="Q386" s="4">
        <v>4453079400</v>
      </c>
      <c r="R386" s="4">
        <v>0</v>
      </c>
      <c r="S386" s="4" t="s">
        <v>233</v>
      </c>
      <c r="T386" s="3" t="s">
        <v>24</v>
      </c>
      <c r="U386" s="4" t="s">
        <v>24</v>
      </c>
      <c r="V386" s="4"/>
      <c r="W386" s="4" t="s">
        <v>24</v>
      </c>
      <c r="X386" s="4"/>
      <c r="Y386" s="4" t="s">
        <v>24</v>
      </c>
    </row>
    <row r="387" spans="1:25" x14ac:dyDescent="0.25">
      <c r="A387" s="1">
        <v>377</v>
      </c>
      <c r="B387" t="s">
        <v>1630</v>
      </c>
      <c r="C387" s="4" t="s">
        <v>24</v>
      </c>
      <c r="D387" s="4" t="s">
        <v>24</v>
      </c>
      <c r="E387" s="4" t="s">
        <v>1631</v>
      </c>
      <c r="F387" s="3" t="s">
        <v>1632</v>
      </c>
      <c r="G387" s="4" t="s">
        <v>224</v>
      </c>
      <c r="H387" s="4" t="s">
        <v>248</v>
      </c>
      <c r="I387" s="4" t="s">
        <v>226</v>
      </c>
      <c r="J387" s="4" t="s">
        <v>227</v>
      </c>
      <c r="K387" s="4" t="s">
        <v>236</v>
      </c>
      <c r="L387" s="4" t="s">
        <v>1633</v>
      </c>
      <c r="M387" s="4" t="s">
        <v>276</v>
      </c>
      <c r="N387" s="4" t="s">
        <v>277</v>
      </c>
      <c r="O387" s="4" t="s">
        <v>265</v>
      </c>
      <c r="P387" s="4">
        <v>837500000</v>
      </c>
      <c r="Q387" s="4">
        <v>837500000</v>
      </c>
      <c r="R387" s="4">
        <v>0</v>
      </c>
      <c r="S387" s="4" t="s">
        <v>233</v>
      </c>
      <c r="T387" s="3" t="s">
        <v>24</v>
      </c>
      <c r="U387" s="4" t="s">
        <v>24</v>
      </c>
      <c r="V387" s="4"/>
      <c r="W387" s="4" t="s">
        <v>24</v>
      </c>
      <c r="X387" s="4"/>
      <c r="Y387" s="4" t="s">
        <v>24</v>
      </c>
    </row>
    <row r="388" spans="1:25" x14ac:dyDescent="0.25">
      <c r="A388" s="1">
        <v>378</v>
      </c>
      <c r="B388" t="s">
        <v>1634</v>
      </c>
      <c r="C388" s="4" t="s">
        <v>24</v>
      </c>
      <c r="D388" s="4" t="s">
        <v>24</v>
      </c>
      <c r="E388" s="4" t="s">
        <v>1635</v>
      </c>
      <c r="F388" s="3" t="s">
        <v>1636</v>
      </c>
      <c r="G388" s="4" t="s">
        <v>1313</v>
      </c>
      <c r="H388" s="4" t="s">
        <v>1314</v>
      </c>
      <c r="I388" s="4" t="s">
        <v>226</v>
      </c>
      <c r="J388" s="4" t="s">
        <v>227</v>
      </c>
      <c r="K388" s="4" t="s">
        <v>258</v>
      </c>
      <c r="L388" s="4" t="s">
        <v>1637</v>
      </c>
      <c r="M388" s="4" t="s">
        <v>230</v>
      </c>
      <c r="N388" s="4" t="s">
        <v>231</v>
      </c>
      <c r="O388" s="4" t="s">
        <v>265</v>
      </c>
      <c r="P388" s="4">
        <v>90000000</v>
      </c>
      <c r="Q388" s="4">
        <v>90000000</v>
      </c>
      <c r="R388" s="4">
        <v>0</v>
      </c>
      <c r="S388" s="4" t="s">
        <v>233</v>
      </c>
      <c r="T388" s="3" t="s">
        <v>24</v>
      </c>
      <c r="U388" s="4" t="s">
        <v>24</v>
      </c>
      <c r="V388" s="4"/>
      <c r="W388" s="4" t="s">
        <v>24</v>
      </c>
      <c r="X388" s="4"/>
      <c r="Y388" s="4" t="s">
        <v>24</v>
      </c>
    </row>
    <row r="389" spans="1:25" x14ac:dyDescent="0.25">
      <c r="A389" s="1">
        <v>379</v>
      </c>
      <c r="B389" t="s">
        <v>1638</v>
      </c>
      <c r="C389" s="4" t="s">
        <v>24</v>
      </c>
      <c r="D389" s="4" t="s">
        <v>24</v>
      </c>
      <c r="E389" s="4" t="s">
        <v>1639</v>
      </c>
      <c r="F389" s="3" t="s">
        <v>1640</v>
      </c>
      <c r="G389" s="4" t="s">
        <v>224</v>
      </c>
      <c r="H389" s="4" t="s">
        <v>225</v>
      </c>
      <c r="I389" s="4" t="s">
        <v>226</v>
      </c>
      <c r="J389" s="4" t="s">
        <v>227</v>
      </c>
      <c r="K389" s="4" t="s">
        <v>354</v>
      </c>
      <c r="L389" s="4" t="s">
        <v>1641</v>
      </c>
      <c r="M389" s="4" t="s">
        <v>230</v>
      </c>
      <c r="N389" s="4" t="s">
        <v>231</v>
      </c>
      <c r="O389" s="4" t="s">
        <v>265</v>
      </c>
      <c r="P389" s="4">
        <v>242000000</v>
      </c>
      <c r="Q389" s="4">
        <v>242000000</v>
      </c>
      <c r="R389" s="4">
        <v>0</v>
      </c>
      <c r="S389" s="4" t="s">
        <v>233</v>
      </c>
      <c r="T389" s="3" t="s">
        <v>24</v>
      </c>
      <c r="U389" s="4" t="s">
        <v>24</v>
      </c>
      <c r="V389" s="4"/>
      <c r="W389" s="4" t="s">
        <v>24</v>
      </c>
      <c r="X389" s="4"/>
      <c r="Y389" s="4" t="s">
        <v>24</v>
      </c>
    </row>
    <row r="390" spans="1:25" x14ac:dyDescent="0.25">
      <c r="A390" s="1">
        <v>380</v>
      </c>
      <c r="B390" t="s">
        <v>1642</v>
      </c>
      <c r="C390" s="4" t="s">
        <v>24</v>
      </c>
      <c r="D390" s="4" t="s">
        <v>24</v>
      </c>
      <c r="E390" s="4" t="s">
        <v>1643</v>
      </c>
      <c r="F390" s="3" t="s">
        <v>1644</v>
      </c>
      <c r="G390" s="4" t="s">
        <v>1313</v>
      </c>
      <c r="H390" s="4" t="s">
        <v>1314</v>
      </c>
      <c r="I390" s="4" t="s">
        <v>226</v>
      </c>
      <c r="J390" s="4" t="s">
        <v>227</v>
      </c>
      <c r="K390" s="4" t="s">
        <v>297</v>
      </c>
      <c r="L390" s="4" t="s">
        <v>1645</v>
      </c>
      <c r="M390" s="4" t="s">
        <v>230</v>
      </c>
      <c r="N390" s="4" t="s">
        <v>231</v>
      </c>
      <c r="O390" s="4" t="s">
        <v>265</v>
      </c>
      <c r="P390" s="4">
        <v>120000000</v>
      </c>
      <c r="Q390" s="4">
        <v>120000000</v>
      </c>
      <c r="R390" s="4">
        <v>0</v>
      </c>
      <c r="S390" s="4" t="s">
        <v>233</v>
      </c>
      <c r="T390" s="3" t="s">
        <v>24</v>
      </c>
      <c r="U390" s="4" t="s">
        <v>24</v>
      </c>
      <c r="V390" s="4"/>
      <c r="W390" s="4" t="s">
        <v>24</v>
      </c>
      <c r="X390" s="4"/>
      <c r="Y390" s="4" t="s">
        <v>24</v>
      </c>
    </row>
    <row r="391" spans="1:25" x14ac:dyDescent="0.25">
      <c r="A391" s="1">
        <v>381</v>
      </c>
      <c r="B391" t="s">
        <v>1646</v>
      </c>
      <c r="C391" s="4" t="s">
        <v>24</v>
      </c>
      <c r="D391" s="4" t="s">
        <v>24</v>
      </c>
      <c r="E391" s="4" t="s">
        <v>1647</v>
      </c>
      <c r="F391" s="3" t="s">
        <v>1648</v>
      </c>
      <c r="G391" s="4" t="s">
        <v>224</v>
      </c>
      <c r="H391" s="4" t="s">
        <v>248</v>
      </c>
      <c r="I391" s="4" t="s">
        <v>226</v>
      </c>
      <c r="J391" s="4" t="s">
        <v>227</v>
      </c>
      <c r="K391" s="4" t="s">
        <v>258</v>
      </c>
      <c r="L391" s="4" t="s">
        <v>1649</v>
      </c>
      <c r="M391" s="4" t="s">
        <v>230</v>
      </c>
      <c r="N391" s="4" t="s">
        <v>231</v>
      </c>
      <c r="O391" s="4" t="s">
        <v>265</v>
      </c>
      <c r="P391" s="4">
        <v>560000000</v>
      </c>
      <c r="Q391" s="4">
        <v>560000000</v>
      </c>
      <c r="R391" s="4">
        <v>0</v>
      </c>
      <c r="S391" s="4" t="s">
        <v>233</v>
      </c>
      <c r="T391" s="3" t="s">
        <v>24</v>
      </c>
      <c r="U391" s="4" t="s">
        <v>24</v>
      </c>
      <c r="V391" s="4"/>
      <c r="W391" s="4" t="s">
        <v>24</v>
      </c>
      <c r="X391" s="4"/>
      <c r="Y391" s="4" t="s">
        <v>24</v>
      </c>
    </row>
    <row r="392" spans="1:25" x14ac:dyDescent="0.25">
      <c r="A392" s="1">
        <v>382</v>
      </c>
      <c r="B392" t="s">
        <v>1650</v>
      </c>
      <c r="C392" s="4" t="s">
        <v>24</v>
      </c>
      <c r="D392" s="4" t="s">
        <v>24</v>
      </c>
      <c r="E392" s="4" t="s">
        <v>1651</v>
      </c>
      <c r="F392" s="3" t="s">
        <v>1652</v>
      </c>
      <c r="G392" s="4" t="s">
        <v>224</v>
      </c>
      <c r="H392" s="4" t="s">
        <v>225</v>
      </c>
      <c r="I392" s="4" t="s">
        <v>226</v>
      </c>
      <c r="J392" s="4" t="s">
        <v>227</v>
      </c>
      <c r="K392" s="4" t="s">
        <v>297</v>
      </c>
      <c r="L392" s="4" t="s">
        <v>1653</v>
      </c>
      <c r="M392" s="4" t="s">
        <v>230</v>
      </c>
      <c r="N392" s="4" t="s">
        <v>231</v>
      </c>
      <c r="O392" s="4" t="s">
        <v>232</v>
      </c>
      <c r="P392" s="4">
        <v>35811658</v>
      </c>
      <c r="Q392" s="4">
        <v>35811658</v>
      </c>
      <c r="R392" s="4">
        <v>0</v>
      </c>
      <c r="S392" s="4" t="s">
        <v>233</v>
      </c>
      <c r="T392" s="3" t="s">
        <v>24</v>
      </c>
      <c r="U392" s="4" t="s">
        <v>24</v>
      </c>
      <c r="V392" s="4"/>
      <c r="W392" s="4" t="s">
        <v>24</v>
      </c>
      <c r="X392" s="4"/>
      <c r="Y392" s="4" t="s">
        <v>24</v>
      </c>
    </row>
    <row r="393" spans="1:25" x14ac:dyDescent="0.25">
      <c r="A393" s="1">
        <v>383</v>
      </c>
      <c r="B393" t="s">
        <v>1654</v>
      </c>
      <c r="C393" s="4" t="s">
        <v>24</v>
      </c>
      <c r="D393" s="4" t="s">
        <v>24</v>
      </c>
      <c r="E393" s="4" t="s">
        <v>1655</v>
      </c>
      <c r="F393" s="3" t="s">
        <v>1656</v>
      </c>
      <c r="G393" s="4" t="s">
        <v>224</v>
      </c>
      <c r="H393" s="4" t="s">
        <v>248</v>
      </c>
      <c r="I393" s="4" t="s">
        <v>226</v>
      </c>
      <c r="J393" s="4" t="s">
        <v>227</v>
      </c>
      <c r="K393" s="4" t="s">
        <v>297</v>
      </c>
      <c r="L393" s="4" t="s">
        <v>1657</v>
      </c>
      <c r="M393" s="4" t="s">
        <v>230</v>
      </c>
      <c r="N393" s="4" t="s">
        <v>231</v>
      </c>
      <c r="O393" s="4" t="s">
        <v>265</v>
      </c>
      <c r="P393" s="4">
        <v>19365578050</v>
      </c>
      <c r="Q393" s="4">
        <v>19365578050</v>
      </c>
      <c r="R393" s="4">
        <v>0</v>
      </c>
      <c r="S393" s="4" t="s">
        <v>233</v>
      </c>
      <c r="T393" s="3" t="s">
        <v>24</v>
      </c>
      <c r="U393" s="4" t="s">
        <v>24</v>
      </c>
      <c r="V393" s="4"/>
      <c r="W393" s="4" t="s">
        <v>24</v>
      </c>
      <c r="X393" s="4"/>
      <c r="Y393" s="4" t="s">
        <v>24</v>
      </c>
    </row>
    <row r="394" spans="1:25" x14ac:dyDescent="0.25">
      <c r="A394" s="1">
        <v>384</v>
      </c>
      <c r="B394" t="s">
        <v>1658</v>
      </c>
      <c r="C394" s="4" t="s">
        <v>24</v>
      </c>
      <c r="D394" s="4" t="s">
        <v>24</v>
      </c>
      <c r="E394" s="4" t="s">
        <v>1659</v>
      </c>
      <c r="F394" s="3" t="s">
        <v>1660</v>
      </c>
      <c r="G394" s="4" t="s">
        <v>1313</v>
      </c>
      <c r="H394" s="4" t="s">
        <v>1314</v>
      </c>
      <c r="I394" s="4" t="s">
        <v>226</v>
      </c>
      <c r="J394" s="4" t="s">
        <v>227</v>
      </c>
      <c r="K394" s="4" t="s">
        <v>297</v>
      </c>
      <c r="L394" s="4" t="s">
        <v>1661</v>
      </c>
      <c r="M394" s="4" t="s">
        <v>543</v>
      </c>
      <c r="N394" s="4" t="s">
        <v>544</v>
      </c>
      <c r="O394" s="4" t="s">
        <v>265</v>
      </c>
      <c r="P394" s="4">
        <v>15624840</v>
      </c>
      <c r="Q394" s="4">
        <v>15624840</v>
      </c>
      <c r="R394" s="4">
        <v>0</v>
      </c>
      <c r="S394" s="4" t="s">
        <v>233</v>
      </c>
      <c r="T394" s="3" t="s">
        <v>24</v>
      </c>
      <c r="U394" s="4" t="s">
        <v>24</v>
      </c>
      <c r="V394" s="4"/>
      <c r="W394" s="4" t="s">
        <v>24</v>
      </c>
      <c r="X394" s="4"/>
      <c r="Y394" s="4" t="s">
        <v>24</v>
      </c>
    </row>
    <row r="395" spans="1:25" x14ac:dyDescent="0.25">
      <c r="A395" s="1">
        <v>385</v>
      </c>
      <c r="B395" t="s">
        <v>1662</v>
      </c>
      <c r="C395" s="4" t="s">
        <v>24</v>
      </c>
      <c r="D395" s="4" t="s">
        <v>24</v>
      </c>
      <c r="E395" s="4" t="s">
        <v>1663</v>
      </c>
      <c r="F395" s="3" t="s">
        <v>1560</v>
      </c>
      <c r="G395" s="4" t="s">
        <v>224</v>
      </c>
      <c r="H395" s="4" t="s">
        <v>248</v>
      </c>
      <c r="I395" s="4" t="s">
        <v>226</v>
      </c>
      <c r="J395" s="4" t="s">
        <v>227</v>
      </c>
      <c r="K395" s="4" t="s">
        <v>297</v>
      </c>
      <c r="L395" s="4" t="s">
        <v>1664</v>
      </c>
      <c r="M395" s="4" t="s">
        <v>254</v>
      </c>
      <c r="N395" s="4" t="s">
        <v>255</v>
      </c>
      <c r="O395" s="4" t="s">
        <v>370</v>
      </c>
      <c r="P395" s="4">
        <v>15773050200</v>
      </c>
      <c r="Q395" s="4">
        <v>15773050200</v>
      </c>
      <c r="R395" s="4">
        <v>0</v>
      </c>
      <c r="S395" s="4" t="s">
        <v>233</v>
      </c>
      <c r="T395" s="3" t="s">
        <v>24</v>
      </c>
      <c r="U395" s="4" t="s">
        <v>24</v>
      </c>
      <c r="V395" s="4"/>
      <c r="W395" s="4" t="s">
        <v>24</v>
      </c>
      <c r="X395" s="4"/>
      <c r="Y395" s="4" t="s">
        <v>24</v>
      </c>
    </row>
    <row r="396" spans="1:25" x14ac:dyDescent="0.25">
      <c r="A396" s="1">
        <v>386</v>
      </c>
      <c r="B396" t="s">
        <v>1665</v>
      </c>
      <c r="C396" s="4" t="s">
        <v>24</v>
      </c>
      <c r="D396" s="4" t="s">
        <v>24</v>
      </c>
      <c r="E396" s="4" t="s">
        <v>1666</v>
      </c>
      <c r="F396" s="3" t="s">
        <v>1667</v>
      </c>
      <c r="G396" s="4" t="s">
        <v>224</v>
      </c>
      <c r="H396" s="4" t="s">
        <v>225</v>
      </c>
      <c r="I396" s="4" t="s">
        <v>226</v>
      </c>
      <c r="J396" s="4" t="s">
        <v>227</v>
      </c>
      <c r="K396" s="4" t="s">
        <v>297</v>
      </c>
      <c r="L396" s="4" t="s">
        <v>1668</v>
      </c>
      <c r="M396" s="4" t="s">
        <v>230</v>
      </c>
      <c r="N396" s="4" t="s">
        <v>231</v>
      </c>
      <c r="O396" s="4" t="s">
        <v>265</v>
      </c>
      <c r="P396" s="4">
        <v>71704434</v>
      </c>
      <c r="Q396" s="4">
        <v>71704434</v>
      </c>
      <c r="R396" s="4">
        <v>0</v>
      </c>
      <c r="S396" s="4" t="s">
        <v>233</v>
      </c>
      <c r="T396" s="3" t="s">
        <v>24</v>
      </c>
      <c r="U396" s="4" t="s">
        <v>24</v>
      </c>
      <c r="V396" s="4"/>
      <c r="W396" s="4" t="s">
        <v>24</v>
      </c>
      <c r="X396" s="4"/>
      <c r="Y396" s="4" t="s">
        <v>24</v>
      </c>
    </row>
    <row r="397" spans="1:25" x14ac:dyDescent="0.25">
      <c r="A397" s="1">
        <v>387</v>
      </c>
      <c r="B397" t="s">
        <v>1669</v>
      </c>
      <c r="C397" s="4" t="s">
        <v>24</v>
      </c>
      <c r="D397" s="4" t="s">
        <v>24</v>
      </c>
      <c r="E397" s="4" t="s">
        <v>1670</v>
      </c>
      <c r="F397" s="3" t="s">
        <v>1671</v>
      </c>
      <c r="G397" s="4" t="s">
        <v>224</v>
      </c>
      <c r="H397" s="4" t="s">
        <v>248</v>
      </c>
      <c r="I397" s="4" t="s">
        <v>226</v>
      </c>
      <c r="J397" s="4" t="s">
        <v>227</v>
      </c>
      <c r="K397" s="4" t="s">
        <v>236</v>
      </c>
      <c r="L397" s="4" t="s">
        <v>1672</v>
      </c>
      <c r="M397" s="4" t="s">
        <v>230</v>
      </c>
      <c r="N397" s="4" t="s">
        <v>231</v>
      </c>
      <c r="O397" s="4" t="s">
        <v>265</v>
      </c>
      <c r="P397" s="4">
        <v>1000000000</v>
      </c>
      <c r="Q397" s="4">
        <v>1000000000</v>
      </c>
      <c r="R397" s="4">
        <v>0</v>
      </c>
      <c r="S397" s="4" t="s">
        <v>233</v>
      </c>
      <c r="T397" s="3" t="s">
        <v>24</v>
      </c>
      <c r="U397" s="4" t="s">
        <v>24</v>
      </c>
      <c r="V397" s="4"/>
      <c r="W397" s="4" t="s">
        <v>24</v>
      </c>
      <c r="X397" s="4"/>
      <c r="Y397" s="4" t="s">
        <v>24</v>
      </c>
    </row>
    <row r="398" spans="1:25" x14ac:dyDescent="0.25">
      <c r="A398" s="1">
        <v>388</v>
      </c>
      <c r="B398" t="s">
        <v>1673</v>
      </c>
      <c r="C398" s="4" t="s">
        <v>24</v>
      </c>
      <c r="D398" s="4" t="s">
        <v>24</v>
      </c>
      <c r="E398" s="4" t="s">
        <v>1674</v>
      </c>
      <c r="F398" s="3" t="s">
        <v>1675</v>
      </c>
      <c r="G398" s="4" t="s">
        <v>224</v>
      </c>
      <c r="H398" s="4" t="s">
        <v>248</v>
      </c>
      <c r="I398" s="4" t="s">
        <v>226</v>
      </c>
      <c r="J398" s="4" t="s">
        <v>227</v>
      </c>
      <c r="K398" s="4" t="s">
        <v>236</v>
      </c>
      <c r="L398" s="4" t="s">
        <v>1676</v>
      </c>
      <c r="M398" s="4" t="s">
        <v>230</v>
      </c>
      <c r="N398" s="4" t="s">
        <v>231</v>
      </c>
      <c r="O398" s="4" t="s">
        <v>265</v>
      </c>
      <c r="P398" s="4">
        <v>154941777</v>
      </c>
      <c r="Q398" s="4">
        <v>154941777</v>
      </c>
      <c r="R398" s="4">
        <v>0</v>
      </c>
      <c r="S398" s="4" t="s">
        <v>233</v>
      </c>
      <c r="T398" s="3" t="s">
        <v>24</v>
      </c>
      <c r="U398" s="4" t="s">
        <v>24</v>
      </c>
      <c r="V398" s="4"/>
      <c r="W398" s="4" t="s">
        <v>24</v>
      </c>
      <c r="X398" s="4"/>
      <c r="Y398" s="4" t="s">
        <v>24</v>
      </c>
    </row>
    <row r="399" spans="1:25" x14ac:dyDescent="0.25">
      <c r="A399" s="1">
        <v>389</v>
      </c>
      <c r="B399" t="s">
        <v>1677</v>
      </c>
      <c r="C399" s="4" t="s">
        <v>24</v>
      </c>
      <c r="D399" s="4" t="s">
        <v>24</v>
      </c>
      <c r="E399" s="4" t="s">
        <v>1678</v>
      </c>
      <c r="F399" s="3" t="s">
        <v>1679</v>
      </c>
      <c r="G399" s="4" t="s">
        <v>224</v>
      </c>
      <c r="H399" s="4" t="s">
        <v>248</v>
      </c>
      <c r="I399" s="4" t="s">
        <v>226</v>
      </c>
      <c r="J399" s="4" t="s">
        <v>227</v>
      </c>
      <c r="K399" s="4" t="s">
        <v>252</v>
      </c>
      <c r="L399" s="4" t="s">
        <v>1680</v>
      </c>
      <c r="M399" s="4" t="s">
        <v>524</v>
      </c>
      <c r="N399" s="4" t="s">
        <v>525</v>
      </c>
      <c r="O399" s="4" t="s">
        <v>265</v>
      </c>
      <c r="P399" s="4">
        <v>715845000</v>
      </c>
      <c r="Q399" s="4">
        <v>715845000</v>
      </c>
      <c r="R399" s="4">
        <v>0</v>
      </c>
      <c r="S399" s="4" t="s">
        <v>233</v>
      </c>
      <c r="T399" s="3" t="s">
        <v>24</v>
      </c>
      <c r="U399" s="4" t="s">
        <v>24</v>
      </c>
      <c r="V399" s="4"/>
      <c r="W399" s="4" t="s">
        <v>24</v>
      </c>
      <c r="X399" s="4"/>
      <c r="Y399" s="4" t="s">
        <v>24</v>
      </c>
    </row>
    <row r="400" spans="1:25" x14ac:dyDescent="0.25">
      <c r="A400" s="1">
        <v>390</v>
      </c>
      <c r="B400" t="s">
        <v>1681</v>
      </c>
      <c r="C400" s="4" t="s">
        <v>24</v>
      </c>
      <c r="D400" s="4" t="s">
        <v>24</v>
      </c>
      <c r="E400" s="4" t="s">
        <v>1682</v>
      </c>
      <c r="F400" s="3" t="s">
        <v>1683</v>
      </c>
      <c r="G400" s="4" t="s">
        <v>224</v>
      </c>
      <c r="H400" s="4" t="s">
        <v>248</v>
      </c>
      <c r="I400" s="4" t="s">
        <v>226</v>
      </c>
      <c r="J400" s="4" t="s">
        <v>227</v>
      </c>
      <c r="K400" s="4" t="s">
        <v>252</v>
      </c>
      <c r="L400" s="4" t="s">
        <v>1684</v>
      </c>
      <c r="M400" s="4" t="s">
        <v>524</v>
      </c>
      <c r="N400" s="4" t="s">
        <v>525</v>
      </c>
      <c r="O400" s="4" t="s">
        <v>265</v>
      </c>
      <c r="P400" s="4">
        <v>822445000</v>
      </c>
      <c r="Q400" s="4">
        <v>822445000</v>
      </c>
      <c r="R400" s="4">
        <v>0</v>
      </c>
      <c r="S400" s="4" t="s">
        <v>233</v>
      </c>
      <c r="T400" s="3" t="s">
        <v>24</v>
      </c>
      <c r="U400" s="4" t="s">
        <v>24</v>
      </c>
      <c r="V400" s="4"/>
      <c r="W400" s="4" t="s">
        <v>24</v>
      </c>
      <c r="X400" s="4"/>
      <c r="Y400" s="4" t="s">
        <v>24</v>
      </c>
    </row>
    <row r="401" spans="1:25" x14ac:dyDescent="0.25">
      <c r="A401" s="1">
        <v>391</v>
      </c>
      <c r="B401" t="s">
        <v>1685</v>
      </c>
      <c r="C401" s="4" t="s">
        <v>24</v>
      </c>
      <c r="D401" s="4" t="s">
        <v>24</v>
      </c>
      <c r="E401" s="4" t="s">
        <v>1686</v>
      </c>
      <c r="F401" s="3" t="s">
        <v>1687</v>
      </c>
      <c r="G401" s="4" t="s">
        <v>224</v>
      </c>
      <c r="H401" s="4" t="s">
        <v>225</v>
      </c>
      <c r="I401" s="4" t="s">
        <v>226</v>
      </c>
      <c r="J401" s="4" t="s">
        <v>227</v>
      </c>
      <c r="K401" s="4" t="s">
        <v>236</v>
      </c>
      <c r="L401" s="4" t="s">
        <v>1688</v>
      </c>
      <c r="M401" s="4" t="s">
        <v>254</v>
      </c>
      <c r="N401" s="4" t="s">
        <v>255</v>
      </c>
      <c r="O401" s="4" t="s">
        <v>232</v>
      </c>
      <c r="P401" s="4">
        <v>7377170</v>
      </c>
      <c r="Q401" s="4">
        <v>7377170</v>
      </c>
      <c r="R401" s="4">
        <v>8255170</v>
      </c>
      <c r="S401" s="4" t="s">
        <v>233</v>
      </c>
      <c r="T401" s="3" t="s">
        <v>24</v>
      </c>
      <c r="U401" s="4" t="s">
        <v>24</v>
      </c>
      <c r="V401" s="4"/>
      <c r="W401" s="4" t="s">
        <v>24</v>
      </c>
      <c r="X401" s="4"/>
      <c r="Y401" s="4" t="s">
        <v>24</v>
      </c>
    </row>
    <row r="402" spans="1:25" x14ac:dyDescent="0.25">
      <c r="A402" s="1">
        <v>392</v>
      </c>
      <c r="B402" t="s">
        <v>1689</v>
      </c>
      <c r="C402" s="4" t="s">
        <v>24</v>
      </c>
      <c r="D402" s="4" t="s">
        <v>24</v>
      </c>
      <c r="E402" s="4" t="s">
        <v>1690</v>
      </c>
      <c r="F402" s="3" t="s">
        <v>1648</v>
      </c>
      <c r="G402" s="4" t="s">
        <v>224</v>
      </c>
      <c r="H402" s="4" t="s">
        <v>225</v>
      </c>
      <c r="I402" s="4" t="s">
        <v>226</v>
      </c>
      <c r="J402" s="4" t="s">
        <v>227</v>
      </c>
      <c r="K402" s="4" t="s">
        <v>252</v>
      </c>
      <c r="L402" s="4" t="s">
        <v>1691</v>
      </c>
      <c r="M402" s="4" t="s">
        <v>230</v>
      </c>
      <c r="N402" s="4" t="s">
        <v>231</v>
      </c>
      <c r="O402" s="4" t="s">
        <v>265</v>
      </c>
      <c r="P402" s="4">
        <v>79220260</v>
      </c>
      <c r="Q402" s="4">
        <v>79220260</v>
      </c>
      <c r="R402" s="4">
        <v>0</v>
      </c>
      <c r="S402" s="4" t="s">
        <v>233</v>
      </c>
      <c r="T402" s="3" t="s">
        <v>24</v>
      </c>
      <c r="U402" s="4" t="s">
        <v>24</v>
      </c>
      <c r="V402" s="4"/>
      <c r="W402" s="4" t="s">
        <v>24</v>
      </c>
      <c r="X402" s="4"/>
      <c r="Y402" s="4" t="s">
        <v>24</v>
      </c>
    </row>
    <row r="403" spans="1:25" x14ac:dyDescent="0.25">
      <c r="A403" s="1">
        <v>393</v>
      </c>
      <c r="B403" t="s">
        <v>1692</v>
      </c>
      <c r="C403" s="4" t="s">
        <v>24</v>
      </c>
      <c r="D403" s="4" t="s">
        <v>24</v>
      </c>
      <c r="E403" s="4" t="s">
        <v>1693</v>
      </c>
      <c r="F403" s="3" t="s">
        <v>1694</v>
      </c>
      <c r="G403" s="4" t="s">
        <v>224</v>
      </c>
      <c r="H403" s="4" t="s">
        <v>225</v>
      </c>
      <c r="I403" s="4" t="s">
        <v>226</v>
      </c>
      <c r="J403" s="4" t="s">
        <v>227</v>
      </c>
      <c r="K403" s="4" t="s">
        <v>252</v>
      </c>
      <c r="L403" s="4" t="s">
        <v>1695</v>
      </c>
      <c r="M403" s="4" t="s">
        <v>230</v>
      </c>
      <c r="N403" s="4" t="s">
        <v>231</v>
      </c>
      <c r="O403" s="4" t="s">
        <v>265</v>
      </c>
      <c r="P403" s="4">
        <v>2143772</v>
      </c>
      <c r="Q403" s="4">
        <v>2143772</v>
      </c>
      <c r="R403" s="4">
        <v>0</v>
      </c>
      <c r="S403" s="4" t="s">
        <v>233</v>
      </c>
      <c r="T403" s="3" t="s">
        <v>24</v>
      </c>
      <c r="U403" s="4" t="s">
        <v>24</v>
      </c>
      <c r="V403" s="4"/>
      <c r="W403" s="4" t="s">
        <v>24</v>
      </c>
      <c r="X403" s="4"/>
      <c r="Y403" s="4" t="s">
        <v>24</v>
      </c>
    </row>
    <row r="404" spans="1:25" x14ac:dyDescent="0.25">
      <c r="A404" s="1">
        <v>394</v>
      </c>
      <c r="B404" t="s">
        <v>1696</v>
      </c>
      <c r="C404" s="4" t="s">
        <v>24</v>
      </c>
      <c r="D404" s="4" t="s">
        <v>24</v>
      </c>
      <c r="E404" s="4" t="s">
        <v>1697</v>
      </c>
      <c r="F404" s="3" t="s">
        <v>1694</v>
      </c>
      <c r="G404" s="4" t="s">
        <v>224</v>
      </c>
      <c r="H404" s="4" t="s">
        <v>301</v>
      </c>
      <c r="I404" s="4" t="s">
        <v>226</v>
      </c>
      <c r="J404" s="4" t="s">
        <v>227</v>
      </c>
      <c r="K404" s="4" t="s">
        <v>297</v>
      </c>
      <c r="L404" s="4" t="s">
        <v>1698</v>
      </c>
      <c r="M404" s="4" t="s">
        <v>230</v>
      </c>
      <c r="N404" s="4" t="s">
        <v>231</v>
      </c>
      <c r="O404" s="4" t="s">
        <v>265</v>
      </c>
      <c r="P404" s="4">
        <v>0</v>
      </c>
      <c r="Q404" s="4">
        <v>0</v>
      </c>
      <c r="R404" s="4">
        <v>0</v>
      </c>
      <c r="S404" s="4" t="s">
        <v>233</v>
      </c>
      <c r="T404" s="3" t="s">
        <v>24</v>
      </c>
      <c r="U404" s="4" t="s">
        <v>24</v>
      </c>
      <c r="V404" s="4"/>
      <c r="W404" s="4" t="s">
        <v>24</v>
      </c>
      <c r="X404" s="4"/>
      <c r="Y404" s="4" t="s">
        <v>24</v>
      </c>
    </row>
    <row r="405" spans="1:25" x14ac:dyDescent="0.25">
      <c r="A405" s="1">
        <v>395</v>
      </c>
      <c r="B405" t="s">
        <v>1699</v>
      </c>
      <c r="C405" s="4" t="s">
        <v>24</v>
      </c>
      <c r="D405" s="4" t="s">
        <v>24</v>
      </c>
      <c r="E405" s="4" t="s">
        <v>1700</v>
      </c>
      <c r="F405" s="3" t="s">
        <v>1701</v>
      </c>
      <c r="G405" s="4" t="s">
        <v>224</v>
      </c>
      <c r="H405" s="4" t="s">
        <v>330</v>
      </c>
      <c r="I405" s="4" t="s">
        <v>226</v>
      </c>
      <c r="J405" s="4" t="s">
        <v>227</v>
      </c>
      <c r="K405" s="4" t="s">
        <v>297</v>
      </c>
      <c r="L405" s="4" t="s">
        <v>1702</v>
      </c>
      <c r="M405" s="4" t="s">
        <v>230</v>
      </c>
      <c r="N405" s="4" t="s">
        <v>231</v>
      </c>
      <c r="O405" s="4" t="s">
        <v>265</v>
      </c>
      <c r="P405" s="4">
        <v>2000000000</v>
      </c>
      <c r="Q405" s="4">
        <v>2000000000</v>
      </c>
      <c r="R405" s="4">
        <v>0</v>
      </c>
      <c r="S405" s="4" t="s">
        <v>233</v>
      </c>
      <c r="T405" s="3" t="s">
        <v>24</v>
      </c>
      <c r="U405" s="4" t="s">
        <v>24</v>
      </c>
      <c r="V405" s="4"/>
      <c r="W405" s="4" t="s">
        <v>24</v>
      </c>
      <c r="X405" s="4"/>
      <c r="Y405" s="4" t="s">
        <v>24</v>
      </c>
    </row>
    <row r="406" spans="1:25" x14ac:dyDescent="0.25">
      <c r="A406" s="1">
        <v>396</v>
      </c>
      <c r="B406" t="s">
        <v>1703</v>
      </c>
      <c r="C406" s="4" t="s">
        <v>24</v>
      </c>
      <c r="D406" s="4" t="s">
        <v>24</v>
      </c>
      <c r="E406" s="4" t="s">
        <v>1704</v>
      </c>
      <c r="F406" s="3" t="s">
        <v>1705</v>
      </c>
      <c r="G406" s="4" t="s">
        <v>224</v>
      </c>
      <c r="H406" s="4" t="s">
        <v>248</v>
      </c>
      <c r="I406" s="4" t="s">
        <v>226</v>
      </c>
      <c r="J406" s="4" t="s">
        <v>227</v>
      </c>
      <c r="K406" s="4" t="s">
        <v>236</v>
      </c>
      <c r="L406" s="4" t="s">
        <v>1706</v>
      </c>
      <c r="M406" s="4" t="s">
        <v>230</v>
      </c>
      <c r="N406" s="4" t="s">
        <v>231</v>
      </c>
      <c r="O406" s="4" t="s">
        <v>265</v>
      </c>
      <c r="P406" s="4">
        <v>18295381600</v>
      </c>
      <c r="Q406" s="4">
        <v>18295381600</v>
      </c>
      <c r="R406" s="4">
        <v>0</v>
      </c>
      <c r="S406" s="4" t="s">
        <v>233</v>
      </c>
      <c r="T406" s="3" t="s">
        <v>24</v>
      </c>
      <c r="U406" s="4" t="s">
        <v>24</v>
      </c>
      <c r="V406" s="4"/>
      <c r="W406" s="4" t="s">
        <v>24</v>
      </c>
      <c r="X406" s="4"/>
      <c r="Y406" s="4" t="s">
        <v>24</v>
      </c>
    </row>
    <row r="407" spans="1:25" x14ac:dyDescent="0.25">
      <c r="A407" s="1">
        <v>397</v>
      </c>
      <c r="B407" t="s">
        <v>1707</v>
      </c>
      <c r="C407" s="4" t="s">
        <v>24</v>
      </c>
      <c r="D407" s="4" t="s">
        <v>24</v>
      </c>
      <c r="E407" s="4" t="s">
        <v>1708</v>
      </c>
      <c r="F407" s="3" t="s">
        <v>1709</v>
      </c>
      <c r="G407" s="4" t="s">
        <v>1313</v>
      </c>
      <c r="H407" s="4" t="s">
        <v>1314</v>
      </c>
      <c r="I407" s="4" t="s">
        <v>226</v>
      </c>
      <c r="J407" s="4" t="s">
        <v>227</v>
      </c>
      <c r="K407" s="4" t="s">
        <v>258</v>
      </c>
      <c r="L407" s="4" t="s">
        <v>1710</v>
      </c>
      <c r="M407" s="4" t="s">
        <v>230</v>
      </c>
      <c r="N407" s="4" t="s">
        <v>231</v>
      </c>
      <c r="O407" s="4" t="s">
        <v>265</v>
      </c>
      <c r="P407" s="4">
        <v>90000000</v>
      </c>
      <c r="Q407" s="4">
        <v>90000000</v>
      </c>
      <c r="R407" s="4">
        <v>0</v>
      </c>
      <c r="S407" s="4" t="s">
        <v>233</v>
      </c>
      <c r="T407" s="3" t="s">
        <v>24</v>
      </c>
      <c r="U407" s="4" t="s">
        <v>24</v>
      </c>
      <c r="V407" s="4"/>
      <c r="W407" s="4" t="s">
        <v>24</v>
      </c>
      <c r="X407" s="4"/>
      <c r="Y407" s="4" t="s">
        <v>24</v>
      </c>
    </row>
    <row r="408" spans="1:25" x14ac:dyDescent="0.25">
      <c r="A408" s="1">
        <v>398</v>
      </c>
      <c r="B408" t="s">
        <v>1711</v>
      </c>
      <c r="C408" s="4" t="s">
        <v>24</v>
      </c>
      <c r="D408" s="4" t="s">
        <v>24</v>
      </c>
      <c r="E408" s="4" t="s">
        <v>1712</v>
      </c>
      <c r="F408" s="3" t="s">
        <v>1713</v>
      </c>
      <c r="G408" s="4" t="s">
        <v>224</v>
      </c>
      <c r="H408" s="4" t="s">
        <v>248</v>
      </c>
      <c r="I408" s="4" t="s">
        <v>226</v>
      </c>
      <c r="J408" s="4" t="s">
        <v>227</v>
      </c>
      <c r="K408" s="4" t="s">
        <v>236</v>
      </c>
      <c r="L408" s="4" t="s">
        <v>1714</v>
      </c>
      <c r="M408" s="4" t="s">
        <v>230</v>
      </c>
      <c r="N408" s="4" t="s">
        <v>231</v>
      </c>
      <c r="O408" s="4" t="s">
        <v>265</v>
      </c>
      <c r="P408" s="4">
        <v>906519913</v>
      </c>
      <c r="Q408" s="4">
        <v>906519913</v>
      </c>
      <c r="R408" s="4">
        <v>0</v>
      </c>
      <c r="S408" s="4" t="s">
        <v>233</v>
      </c>
      <c r="T408" s="3" t="s">
        <v>24</v>
      </c>
      <c r="U408" s="4" t="s">
        <v>24</v>
      </c>
      <c r="V408" s="4"/>
      <c r="W408" s="4" t="s">
        <v>24</v>
      </c>
      <c r="X408" s="4"/>
      <c r="Y408" s="4" t="s">
        <v>24</v>
      </c>
    </row>
    <row r="409" spans="1:25" x14ac:dyDescent="0.25">
      <c r="A409" s="1">
        <v>399</v>
      </c>
      <c r="B409" t="s">
        <v>1715</v>
      </c>
      <c r="C409" s="4" t="s">
        <v>24</v>
      </c>
      <c r="D409" s="4" t="s">
        <v>24</v>
      </c>
      <c r="E409" s="4" t="s">
        <v>1716</v>
      </c>
      <c r="F409" s="3" t="s">
        <v>1713</v>
      </c>
      <c r="G409" s="4" t="s">
        <v>224</v>
      </c>
      <c r="H409" s="4" t="s">
        <v>248</v>
      </c>
      <c r="I409" s="4" t="s">
        <v>226</v>
      </c>
      <c r="J409" s="4" t="s">
        <v>227</v>
      </c>
      <c r="K409" s="4" t="s">
        <v>228</v>
      </c>
      <c r="L409" s="4" t="s">
        <v>1717</v>
      </c>
      <c r="M409" s="4" t="s">
        <v>230</v>
      </c>
      <c r="N409" s="4" t="s">
        <v>231</v>
      </c>
      <c r="O409" s="4" t="s">
        <v>265</v>
      </c>
      <c r="P409" s="4">
        <v>1142892419</v>
      </c>
      <c r="Q409" s="4">
        <v>1142892419</v>
      </c>
      <c r="R409" s="4">
        <v>0</v>
      </c>
      <c r="S409" s="4" t="s">
        <v>233</v>
      </c>
      <c r="T409" s="3" t="s">
        <v>24</v>
      </c>
      <c r="U409" s="4" t="s">
        <v>24</v>
      </c>
      <c r="V409" s="4"/>
      <c r="W409" s="4" t="s">
        <v>24</v>
      </c>
      <c r="X409" s="4"/>
      <c r="Y409" s="4" t="s">
        <v>24</v>
      </c>
    </row>
    <row r="410" spans="1:25" x14ac:dyDescent="0.25">
      <c r="A410" s="1">
        <v>400</v>
      </c>
      <c r="B410" t="s">
        <v>1718</v>
      </c>
      <c r="C410" s="4" t="s">
        <v>24</v>
      </c>
      <c r="D410" s="4" t="s">
        <v>24</v>
      </c>
      <c r="E410" s="4" t="s">
        <v>1719</v>
      </c>
      <c r="F410" s="3" t="s">
        <v>1701</v>
      </c>
      <c r="G410" s="4" t="s">
        <v>1313</v>
      </c>
      <c r="H410" s="4" t="s">
        <v>1314</v>
      </c>
      <c r="I410" s="4" t="s">
        <v>226</v>
      </c>
      <c r="J410" s="4" t="s">
        <v>227</v>
      </c>
      <c r="K410" s="4" t="s">
        <v>297</v>
      </c>
      <c r="L410" s="4" t="s">
        <v>1720</v>
      </c>
      <c r="M410" s="4" t="s">
        <v>230</v>
      </c>
      <c r="N410" s="4" t="s">
        <v>231</v>
      </c>
      <c r="O410" s="4" t="s">
        <v>265</v>
      </c>
      <c r="P410" s="4">
        <v>50000000</v>
      </c>
      <c r="Q410" s="4">
        <v>50000000</v>
      </c>
      <c r="R410" s="4">
        <v>0</v>
      </c>
      <c r="S410" s="4" t="s">
        <v>233</v>
      </c>
      <c r="T410" s="3" t="s">
        <v>24</v>
      </c>
      <c r="U410" s="4" t="s">
        <v>24</v>
      </c>
      <c r="V410" s="4"/>
      <c r="W410" s="4" t="s">
        <v>24</v>
      </c>
      <c r="X410" s="4"/>
      <c r="Y410" s="4" t="s">
        <v>24</v>
      </c>
    </row>
    <row r="411" spans="1:25" x14ac:dyDescent="0.25">
      <c r="A411" s="1">
        <v>401</v>
      </c>
      <c r="B411" t="s">
        <v>1721</v>
      </c>
      <c r="C411" s="4" t="s">
        <v>24</v>
      </c>
      <c r="D411" s="4" t="s">
        <v>24</v>
      </c>
      <c r="E411" s="4" t="s">
        <v>1722</v>
      </c>
      <c r="F411" s="3" t="s">
        <v>1723</v>
      </c>
      <c r="G411" s="4" t="s">
        <v>224</v>
      </c>
      <c r="H411" s="4" t="s">
        <v>225</v>
      </c>
      <c r="I411" s="4" t="s">
        <v>226</v>
      </c>
      <c r="J411" s="4" t="s">
        <v>227</v>
      </c>
      <c r="K411" s="4" t="s">
        <v>297</v>
      </c>
      <c r="L411" s="4" t="s">
        <v>1724</v>
      </c>
      <c r="M411" s="4" t="s">
        <v>230</v>
      </c>
      <c r="N411" s="4" t="s">
        <v>231</v>
      </c>
      <c r="O411" s="4" t="s">
        <v>265</v>
      </c>
      <c r="P411" s="4">
        <v>6188000000</v>
      </c>
      <c r="Q411" s="4">
        <v>6188000000</v>
      </c>
      <c r="R411" s="4">
        <v>0</v>
      </c>
      <c r="S411" s="4" t="s">
        <v>233</v>
      </c>
      <c r="T411" s="3" t="s">
        <v>24</v>
      </c>
      <c r="U411" s="4" t="s">
        <v>24</v>
      </c>
      <c r="V411" s="4"/>
      <c r="W411" s="4" t="s">
        <v>24</v>
      </c>
      <c r="X411" s="4"/>
      <c r="Y411" s="4" t="s">
        <v>24</v>
      </c>
    </row>
    <row r="412" spans="1:25" x14ac:dyDescent="0.25">
      <c r="A412" s="1">
        <v>402</v>
      </c>
      <c r="B412" t="s">
        <v>1725</v>
      </c>
      <c r="C412" s="4" t="s">
        <v>24</v>
      </c>
      <c r="D412" s="4" t="s">
        <v>24</v>
      </c>
      <c r="E412" s="4" t="s">
        <v>1726</v>
      </c>
      <c r="F412" s="3" t="s">
        <v>1727</v>
      </c>
      <c r="G412" s="4" t="s">
        <v>224</v>
      </c>
      <c r="H412" s="4" t="s">
        <v>248</v>
      </c>
      <c r="I412" s="4" t="s">
        <v>226</v>
      </c>
      <c r="J412" s="4" t="s">
        <v>227</v>
      </c>
      <c r="K412" s="4" t="s">
        <v>354</v>
      </c>
      <c r="L412" s="4" t="s">
        <v>1728</v>
      </c>
      <c r="M412" s="4" t="s">
        <v>429</v>
      </c>
      <c r="N412" s="4" t="s">
        <v>430</v>
      </c>
      <c r="O412" s="4" t="s">
        <v>265</v>
      </c>
      <c r="P412" s="4">
        <v>150000000</v>
      </c>
      <c r="Q412" s="4">
        <v>150000000</v>
      </c>
      <c r="R412" s="4">
        <v>0</v>
      </c>
      <c r="S412" s="4" t="s">
        <v>233</v>
      </c>
      <c r="T412" s="3" t="s">
        <v>24</v>
      </c>
      <c r="U412" s="4" t="s">
        <v>24</v>
      </c>
      <c r="V412" s="4"/>
      <c r="W412" s="4" t="s">
        <v>24</v>
      </c>
      <c r="X412" s="4"/>
      <c r="Y412" s="4" t="s">
        <v>24</v>
      </c>
    </row>
    <row r="413" spans="1:25" x14ac:dyDescent="0.25">
      <c r="A413" s="1">
        <v>403</v>
      </c>
      <c r="B413" t="s">
        <v>1729</v>
      </c>
      <c r="C413" s="4" t="s">
        <v>24</v>
      </c>
      <c r="D413" s="4" t="s">
        <v>24</v>
      </c>
      <c r="E413" s="4" t="s">
        <v>1730</v>
      </c>
      <c r="F413" s="3" t="s">
        <v>1731</v>
      </c>
      <c r="G413" s="4" t="s">
        <v>224</v>
      </c>
      <c r="H413" s="4" t="s">
        <v>225</v>
      </c>
      <c r="I413" s="4" t="s">
        <v>226</v>
      </c>
      <c r="J413" s="4" t="s">
        <v>227</v>
      </c>
      <c r="K413" s="4" t="s">
        <v>228</v>
      </c>
      <c r="L413" s="4" t="s">
        <v>1732</v>
      </c>
      <c r="M413" s="4" t="s">
        <v>230</v>
      </c>
      <c r="N413" s="4" t="s">
        <v>231</v>
      </c>
      <c r="O413" s="4" t="s">
        <v>265</v>
      </c>
      <c r="P413" s="4">
        <v>3002182000</v>
      </c>
      <c r="Q413" s="4">
        <v>3002182000</v>
      </c>
      <c r="R413" s="4">
        <v>0</v>
      </c>
      <c r="S413" s="4" t="s">
        <v>233</v>
      </c>
      <c r="T413" s="3" t="s">
        <v>24</v>
      </c>
      <c r="U413" s="4" t="s">
        <v>24</v>
      </c>
      <c r="V413" s="4"/>
      <c r="W413" s="4" t="s">
        <v>24</v>
      </c>
      <c r="X413" s="4"/>
      <c r="Y413" s="4" t="s">
        <v>24</v>
      </c>
    </row>
    <row r="414" spans="1:25" x14ac:dyDescent="0.25">
      <c r="A414" s="1">
        <v>404</v>
      </c>
      <c r="B414" t="s">
        <v>1733</v>
      </c>
      <c r="C414" s="4" t="s">
        <v>24</v>
      </c>
      <c r="D414" s="4" t="s">
        <v>24</v>
      </c>
      <c r="E414" s="4" t="s">
        <v>1734</v>
      </c>
      <c r="F414" s="3" t="s">
        <v>1735</v>
      </c>
      <c r="G414" s="4" t="s">
        <v>224</v>
      </c>
      <c r="H414" s="4" t="s">
        <v>225</v>
      </c>
      <c r="I414" s="4" t="s">
        <v>226</v>
      </c>
      <c r="J414" s="4" t="s">
        <v>227</v>
      </c>
      <c r="K414" s="4" t="s">
        <v>297</v>
      </c>
      <c r="L414" s="4" t="s">
        <v>1736</v>
      </c>
      <c r="M414" s="4" t="s">
        <v>230</v>
      </c>
      <c r="N414" s="4" t="s">
        <v>231</v>
      </c>
      <c r="O414" s="4" t="s">
        <v>265</v>
      </c>
      <c r="P414" s="4">
        <v>231324944</v>
      </c>
      <c r="Q414" s="4">
        <v>231324944</v>
      </c>
      <c r="R414" s="4">
        <v>0</v>
      </c>
      <c r="S414" s="4" t="s">
        <v>233</v>
      </c>
      <c r="T414" s="3" t="s">
        <v>24</v>
      </c>
      <c r="U414" s="4" t="s">
        <v>24</v>
      </c>
      <c r="V414" s="4"/>
      <c r="W414" s="4" t="s">
        <v>24</v>
      </c>
      <c r="X414" s="4"/>
      <c r="Y414" s="4" t="s">
        <v>24</v>
      </c>
    </row>
    <row r="415" spans="1:25" x14ac:dyDescent="0.25">
      <c r="A415" s="1">
        <v>405</v>
      </c>
      <c r="B415" t="s">
        <v>1737</v>
      </c>
      <c r="C415" s="4" t="s">
        <v>24</v>
      </c>
      <c r="D415" s="4" t="s">
        <v>24</v>
      </c>
      <c r="E415" s="4" t="s">
        <v>1738</v>
      </c>
      <c r="F415" s="3" t="s">
        <v>1739</v>
      </c>
      <c r="G415" s="4" t="s">
        <v>224</v>
      </c>
      <c r="H415" s="4" t="s">
        <v>248</v>
      </c>
      <c r="I415" s="4" t="s">
        <v>226</v>
      </c>
      <c r="J415" s="4" t="s">
        <v>227</v>
      </c>
      <c r="K415" s="4" t="s">
        <v>258</v>
      </c>
      <c r="L415" s="4" t="s">
        <v>1740</v>
      </c>
      <c r="M415" s="4" t="s">
        <v>276</v>
      </c>
      <c r="N415" s="4" t="s">
        <v>277</v>
      </c>
      <c r="O415" s="4" t="s">
        <v>265</v>
      </c>
      <c r="P415" s="4">
        <v>227543400</v>
      </c>
      <c r="Q415" s="4">
        <v>227543400</v>
      </c>
      <c r="R415" s="4">
        <v>0</v>
      </c>
      <c r="S415" s="4" t="s">
        <v>233</v>
      </c>
      <c r="T415" s="3" t="s">
        <v>24</v>
      </c>
      <c r="U415" s="4" t="s">
        <v>24</v>
      </c>
      <c r="V415" s="4"/>
      <c r="W415" s="4" t="s">
        <v>24</v>
      </c>
      <c r="X415" s="4"/>
      <c r="Y415" s="4" t="s">
        <v>24</v>
      </c>
    </row>
    <row r="416" spans="1:25" x14ac:dyDescent="0.25">
      <c r="A416" s="1">
        <v>406</v>
      </c>
      <c r="B416" t="s">
        <v>1741</v>
      </c>
      <c r="C416" s="4" t="s">
        <v>24</v>
      </c>
      <c r="D416" s="4" t="s">
        <v>24</v>
      </c>
      <c r="E416" s="4" t="s">
        <v>1742</v>
      </c>
      <c r="F416" s="3" t="s">
        <v>1743</v>
      </c>
      <c r="G416" s="4" t="s">
        <v>224</v>
      </c>
      <c r="H416" s="4" t="s">
        <v>248</v>
      </c>
      <c r="I416" s="4" t="s">
        <v>226</v>
      </c>
      <c r="J416" s="4" t="s">
        <v>227</v>
      </c>
      <c r="K416" s="4" t="s">
        <v>354</v>
      </c>
      <c r="L416" s="4" t="s">
        <v>1744</v>
      </c>
      <c r="M416" s="4" t="s">
        <v>230</v>
      </c>
      <c r="N416" s="4" t="s">
        <v>231</v>
      </c>
      <c r="O416" s="4" t="s">
        <v>265</v>
      </c>
      <c r="P416" s="4">
        <v>274457288</v>
      </c>
      <c r="Q416" s="4">
        <v>274457288</v>
      </c>
      <c r="R416" s="4">
        <v>0</v>
      </c>
      <c r="S416" s="4" t="s">
        <v>233</v>
      </c>
      <c r="T416" s="3" t="s">
        <v>24</v>
      </c>
      <c r="U416" s="4" t="s">
        <v>24</v>
      </c>
      <c r="V416" s="4"/>
      <c r="W416" s="4" t="s">
        <v>24</v>
      </c>
      <c r="X416" s="4"/>
      <c r="Y416" s="4" t="s">
        <v>24</v>
      </c>
    </row>
    <row r="417" spans="1:25" x14ac:dyDescent="0.25">
      <c r="A417" s="1">
        <v>407</v>
      </c>
      <c r="B417" t="s">
        <v>1745</v>
      </c>
      <c r="C417" s="4" t="s">
        <v>24</v>
      </c>
      <c r="D417" s="4" t="s">
        <v>24</v>
      </c>
      <c r="E417" s="4" t="s">
        <v>1746</v>
      </c>
      <c r="F417" s="3" t="s">
        <v>1747</v>
      </c>
      <c r="G417" s="4" t="s">
        <v>1313</v>
      </c>
      <c r="H417" s="4" t="s">
        <v>1314</v>
      </c>
      <c r="I417" s="4" t="s">
        <v>226</v>
      </c>
      <c r="J417" s="4" t="s">
        <v>227</v>
      </c>
      <c r="K417" s="4" t="s">
        <v>297</v>
      </c>
      <c r="L417" s="4" t="s">
        <v>1748</v>
      </c>
      <c r="M417" s="4" t="s">
        <v>230</v>
      </c>
      <c r="N417" s="4" t="s">
        <v>231</v>
      </c>
      <c r="O417" s="4" t="s">
        <v>265</v>
      </c>
      <c r="P417" s="4">
        <v>50000000</v>
      </c>
      <c r="Q417" s="4">
        <v>50000000</v>
      </c>
      <c r="R417" s="4">
        <v>0</v>
      </c>
      <c r="S417" s="4" t="s">
        <v>233</v>
      </c>
      <c r="T417" s="3" t="s">
        <v>24</v>
      </c>
      <c r="U417" s="4" t="s">
        <v>24</v>
      </c>
      <c r="V417" s="4"/>
      <c r="W417" s="4" t="s">
        <v>24</v>
      </c>
      <c r="X417" s="4"/>
      <c r="Y417" s="4" t="s">
        <v>24</v>
      </c>
    </row>
    <row r="418" spans="1:25" x14ac:dyDescent="0.25">
      <c r="A418" s="1">
        <v>408</v>
      </c>
      <c r="B418" t="s">
        <v>1749</v>
      </c>
      <c r="C418" s="4" t="s">
        <v>24</v>
      </c>
      <c r="D418" s="4" t="s">
        <v>24</v>
      </c>
      <c r="E418" s="4" t="s">
        <v>1750</v>
      </c>
      <c r="F418" s="3" t="s">
        <v>1747</v>
      </c>
      <c r="G418" s="4" t="s">
        <v>224</v>
      </c>
      <c r="H418" s="4" t="s">
        <v>248</v>
      </c>
      <c r="I418" s="4" t="s">
        <v>226</v>
      </c>
      <c r="J418" s="4" t="s">
        <v>227</v>
      </c>
      <c r="K418" s="4" t="s">
        <v>354</v>
      </c>
      <c r="L418" s="4" t="s">
        <v>1751</v>
      </c>
      <c r="M418" s="4" t="s">
        <v>230</v>
      </c>
      <c r="N418" s="4" t="s">
        <v>231</v>
      </c>
      <c r="O418" s="4" t="s">
        <v>265</v>
      </c>
      <c r="P418" s="4">
        <v>241537227</v>
      </c>
      <c r="Q418" s="4">
        <v>241537227</v>
      </c>
      <c r="R418" s="4">
        <v>0</v>
      </c>
      <c r="S418" s="4" t="s">
        <v>233</v>
      </c>
      <c r="T418" s="3" t="s">
        <v>24</v>
      </c>
      <c r="U418" s="4" t="s">
        <v>24</v>
      </c>
      <c r="V418" s="4"/>
      <c r="W418" s="4" t="s">
        <v>24</v>
      </c>
      <c r="X418" s="4"/>
      <c r="Y418" s="4" t="s">
        <v>24</v>
      </c>
    </row>
    <row r="419" spans="1:25" x14ac:dyDescent="0.25">
      <c r="A419" s="1">
        <v>409</v>
      </c>
      <c r="B419" t="s">
        <v>1752</v>
      </c>
      <c r="C419" s="4" t="s">
        <v>24</v>
      </c>
      <c r="D419" s="4" t="s">
        <v>24</v>
      </c>
      <c r="E419" s="4" t="s">
        <v>1753</v>
      </c>
      <c r="F419" s="3" t="s">
        <v>1754</v>
      </c>
      <c r="G419" s="4" t="s">
        <v>224</v>
      </c>
      <c r="H419" s="4" t="s">
        <v>263</v>
      </c>
      <c r="I419" s="4" t="s">
        <v>226</v>
      </c>
      <c r="J419" s="4" t="s">
        <v>227</v>
      </c>
      <c r="K419" s="4" t="s">
        <v>228</v>
      </c>
      <c r="L419" s="4" t="s">
        <v>1755</v>
      </c>
      <c r="M419" s="4" t="s">
        <v>230</v>
      </c>
      <c r="N419" s="4" t="s">
        <v>231</v>
      </c>
      <c r="O419" s="4" t="s">
        <v>265</v>
      </c>
      <c r="P419" s="4">
        <v>0</v>
      </c>
      <c r="Q419" s="4">
        <v>0</v>
      </c>
      <c r="R419" s="4">
        <v>0</v>
      </c>
      <c r="S419" s="4" t="s">
        <v>233</v>
      </c>
      <c r="T419" s="3" t="s">
        <v>24</v>
      </c>
      <c r="U419" s="4" t="s">
        <v>24</v>
      </c>
      <c r="V419" s="4"/>
      <c r="W419" s="4" t="s">
        <v>24</v>
      </c>
      <c r="X419" s="4"/>
      <c r="Y419" s="4" t="s">
        <v>24</v>
      </c>
    </row>
    <row r="420" spans="1:25" x14ac:dyDescent="0.25">
      <c r="A420" s="1">
        <v>410</v>
      </c>
      <c r="B420" t="s">
        <v>1756</v>
      </c>
      <c r="C420" s="4" t="s">
        <v>24</v>
      </c>
      <c r="D420" s="4" t="s">
        <v>24</v>
      </c>
      <c r="E420" s="4" t="s">
        <v>1757</v>
      </c>
      <c r="F420" s="3" t="s">
        <v>1758</v>
      </c>
      <c r="G420" s="4" t="s">
        <v>241</v>
      </c>
      <c r="H420" s="4" t="s">
        <v>1583</v>
      </c>
      <c r="I420" s="4" t="s">
        <v>226</v>
      </c>
      <c r="J420" s="4" t="s">
        <v>227</v>
      </c>
      <c r="K420" s="4" t="s">
        <v>228</v>
      </c>
      <c r="L420" s="4" t="s">
        <v>1759</v>
      </c>
      <c r="M420" s="4" t="s">
        <v>230</v>
      </c>
      <c r="N420" s="4" t="s">
        <v>231</v>
      </c>
      <c r="O420" s="4" t="s">
        <v>265</v>
      </c>
      <c r="P420" s="4">
        <v>0</v>
      </c>
      <c r="Q420" s="4">
        <v>0</v>
      </c>
      <c r="R420" s="4">
        <v>0</v>
      </c>
      <c r="S420" s="4" t="s">
        <v>233</v>
      </c>
      <c r="T420" s="3" t="s">
        <v>24</v>
      </c>
      <c r="U420" s="4" t="s">
        <v>24</v>
      </c>
      <c r="V420" s="4"/>
      <c r="W420" s="4" t="s">
        <v>24</v>
      </c>
      <c r="X420" s="4"/>
      <c r="Y420" s="4" t="s">
        <v>24</v>
      </c>
    </row>
    <row r="421" spans="1:25" x14ac:dyDescent="0.25">
      <c r="A421" s="1">
        <v>411</v>
      </c>
      <c r="B421" t="s">
        <v>1760</v>
      </c>
      <c r="C421" s="4" t="s">
        <v>24</v>
      </c>
      <c r="D421" s="4" t="s">
        <v>24</v>
      </c>
      <c r="E421" s="4" t="s">
        <v>1761</v>
      </c>
      <c r="F421" s="3" t="s">
        <v>1762</v>
      </c>
      <c r="G421" s="4" t="s">
        <v>224</v>
      </c>
      <c r="H421" s="4" t="s">
        <v>225</v>
      </c>
      <c r="I421" s="4" t="s">
        <v>226</v>
      </c>
      <c r="J421" s="4" t="s">
        <v>227</v>
      </c>
      <c r="K421" s="4" t="s">
        <v>354</v>
      </c>
      <c r="L421" s="4" t="s">
        <v>1763</v>
      </c>
      <c r="M421" s="4" t="s">
        <v>230</v>
      </c>
      <c r="N421" s="4" t="s">
        <v>231</v>
      </c>
      <c r="O421" s="4" t="s">
        <v>265</v>
      </c>
      <c r="P421" s="4">
        <v>29508680</v>
      </c>
      <c r="Q421" s="4">
        <v>29508680</v>
      </c>
      <c r="R421" s="4">
        <v>0</v>
      </c>
      <c r="S421" s="4" t="s">
        <v>233</v>
      </c>
      <c r="T421" s="3" t="s">
        <v>24</v>
      </c>
      <c r="U421" s="4" t="s">
        <v>24</v>
      </c>
      <c r="V421" s="4"/>
      <c r="W421" s="4" t="s">
        <v>24</v>
      </c>
      <c r="X421" s="4"/>
      <c r="Y421" s="4" t="s">
        <v>24</v>
      </c>
    </row>
    <row r="422" spans="1:25" x14ac:dyDescent="0.25">
      <c r="A422" s="1">
        <v>412</v>
      </c>
      <c r="B422" t="s">
        <v>1764</v>
      </c>
      <c r="C422" s="4" t="s">
        <v>24</v>
      </c>
      <c r="D422" s="4" t="s">
        <v>24</v>
      </c>
      <c r="E422" s="4" t="s">
        <v>1765</v>
      </c>
      <c r="F422" s="3" t="s">
        <v>1766</v>
      </c>
      <c r="G422" s="4" t="s">
        <v>224</v>
      </c>
      <c r="H422" s="4" t="s">
        <v>263</v>
      </c>
      <c r="I422" s="4" t="s">
        <v>226</v>
      </c>
      <c r="J422" s="4" t="s">
        <v>227</v>
      </c>
      <c r="K422" s="4" t="s">
        <v>228</v>
      </c>
      <c r="L422" s="4" t="s">
        <v>1767</v>
      </c>
      <c r="M422" s="4" t="s">
        <v>397</v>
      </c>
      <c r="N422" s="4" t="s">
        <v>398</v>
      </c>
      <c r="O422" s="4" t="s">
        <v>265</v>
      </c>
      <c r="P422" s="4">
        <v>0</v>
      </c>
      <c r="Q422" s="4">
        <v>0</v>
      </c>
      <c r="R422" s="4">
        <v>0</v>
      </c>
      <c r="S422" s="4" t="s">
        <v>233</v>
      </c>
      <c r="T422" s="3" t="s">
        <v>24</v>
      </c>
      <c r="U422" s="4" t="s">
        <v>24</v>
      </c>
      <c r="V422" s="4"/>
      <c r="W422" s="4" t="s">
        <v>24</v>
      </c>
      <c r="X422" s="4"/>
      <c r="Y422" s="4" t="s">
        <v>24</v>
      </c>
    </row>
    <row r="423" spans="1:25" x14ac:dyDescent="0.25">
      <c r="A423" s="1">
        <v>413</v>
      </c>
      <c r="B423" t="s">
        <v>1768</v>
      </c>
      <c r="C423" s="4" t="s">
        <v>24</v>
      </c>
      <c r="D423" s="4" t="s">
        <v>24</v>
      </c>
      <c r="E423" s="4" t="s">
        <v>1769</v>
      </c>
      <c r="F423" s="3" t="s">
        <v>1770</v>
      </c>
      <c r="G423" s="4" t="s">
        <v>224</v>
      </c>
      <c r="H423" s="4" t="s">
        <v>248</v>
      </c>
      <c r="I423" s="4" t="s">
        <v>226</v>
      </c>
      <c r="J423" s="4" t="s">
        <v>227</v>
      </c>
      <c r="K423" s="4" t="s">
        <v>297</v>
      </c>
      <c r="L423" s="4" t="s">
        <v>1771</v>
      </c>
      <c r="M423" s="4" t="s">
        <v>230</v>
      </c>
      <c r="N423" s="4" t="s">
        <v>231</v>
      </c>
      <c r="O423" s="4" t="s">
        <v>370</v>
      </c>
      <c r="P423" s="4">
        <v>365233138</v>
      </c>
      <c r="Q423" s="4">
        <v>365233138</v>
      </c>
      <c r="R423" s="4">
        <v>0</v>
      </c>
      <c r="S423" s="4" t="s">
        <v>233</v>
      </c>
      <c r="T423" s="3" t="s">
        <v>24</v>
      </c>
      <c r="U423" s="4" t="s">
        <v>24</v>
      </c>
      <c r="V423" s="4"/>
      <c r="W423" s="4" t="s">
        <v>24</v>
      </c>
      <c r="X423" s="4"/>
      <c r="Y423" s="4" t="s">
        <v>24</v>
      </c>
    </row>
    <row r="424" spans="1:25" x14ac:dyDescent="0.25">
      <c r="A424" s="1">
        <v>414</v>
      </c>
      <c r="B424" t="s">
        <v>1772</v>
      </c>
      <c r="C424" s="4" t="s">
        <v>24</v>
      </c>
      <c r="D424" s="4" t="s">
        <v>24</v>
      </c>
      <c r="E424" s="4" t="s">
        <v>1773</v>
      </c>
      <c r="F424" s="3" t="s">
        <v>1774</v>
      </c>
      <c r="G424" s="4" t="s">
        <v>224</v>
      </c>
      <c r="H424" s="4" t="s">
        <v>248</v>
      </c>
      <c r="I424" s="4" t="s">
        <v>226</v>
      </c>
      <c r="J424" s="4" t="s">
        <v>227</v>
      </c>
      <c r="K424" s="4" t="s">
        <v>258</v>
      </c>
      <c r="L424" s="4" t="s">
        <v>1775</v>
      </c>
      <c r="M424" s="4" t="s">
        <v>230</v>
      </c>
      <c r="N424" s="4" t="s">
        <v>231</v>
      </c>
      <c r="O424" s="4" t="s">
        <v>265</v>
      </c>
      <c r="P424" s="4">
        <v>712015956</v>
      </c>
      <c r="Q424" s="4">
        <v>712015956</v>
      </c>
      <c r="R424" s="4">
        <v>0</v>
      </c>
      <c r="S424" s="4" t="s">
        <v>233</v>
      </c>
      <c r="T424" s="3" t="s">
        <v>24</v>
      </c>
      <c r="U424" s="4" t="s">
        <v>24</v>
      </c>
      <c r="V424" s="4"/>
      <c r="W424" s="4" t="s">
        <v>24</v>
      </c>
      <c r="X424" s="4"/>
      <c r="Y424" s="4" t="s">
        <v>24</v>
      </c>
    </row>
    <row r="425" spans="1:25" x14ac:dyDescent="0.25">
      <c r="A425" s="1">
        <v>415</v>
      </c>
      <c r="B425" t="s">
        <v>1776</v>
      </c>
      <c r="C425" s="4" t="s">
        <v>24</v>
      </c>
      <c r="D425" s="4" t="s">
        <v>24</v>
      </c>
      <c r="E425" s="4" t="s">
        <v>1777</v>
      </c>
      <c r="F425" s="3" t="s">
        <v>1778</v>
      </c>
      <c r="G425" s="4" t="s">
        <v>224</v>
      </c>
      <c r="H425" s="4" t="s">
        <v>248</v>
      </c>
      <c r="I425" s="4" t="s">
        <v>226</v>
      </c>
      <c r="J425" s="4" t="s">
        <v>227</v>
      </c>
      <c r="K425" s="4" t="s">
        <v>354</v>
      </c>
      <c r="L425" s="4" t="s">
        <v>1779</v>
      </c>
      <c r="M425" s="4" t="s">
        <v>230</v>
      </c>
      <c r="N425" s="4" t="s">
        <v>231</v>
      </c>
      <c r="O425" s="4" t="s">
        <v>265</v>
      </c>
      <c r="P425" s="4">
        <v>250000000</v>
      </c>
      <c r="Q425" s="4">
        <v>250000000</v>
      </c>
      <c r="R425" s="4">
        <v>0</v>
      </c>
      <c r="S425" s="4" t="s">
        <v>233</v>
      </c>
      <c r="T425" s="3" t="s">
        <v>24</v>
      </c>
      <c r="U425" s="4" t="s">
        <v>24</v>
      </c>
      <c r="V425" s="4"/>
      <c r="W425" s="4" t="s">
        <v>24</v>
      </c>
      <c r="X425" s="4"/>
      <c r="Y425" s="4" t="s">
        <v>24</v>
      </c>
    </row>
    <row r="426" spans="1:25" x14ac:dyDescent="0.25">
      <c r="A426" s="1">
        <v>416</v>
      </c>
      <c r="B426" t="s">
        <v>1780</v>
      </c>
      <c r="C426" s="4" t="s">
        <v>24</v>
      </c>
      <c r="D426" s="4" t="s">
        <v>24</v>
      </c>
      <c r="E426" s="4" t="s">
        <v>1781</v>
      </c>
      <c r="F426" s="3" t="s">
        <v>1782</v>
      </c>
      <c r="G426" s="4" t="s">
        <v>224</v>
      </c>
      <c r="H426" s="4" t="s">
        <v>248</v>
      </c>
      <c r="I426" s="4" t="s">
        <v>226</v>
      </c>
      <c r="J426" s="4" t="s">
        <v>227</v>
      </c>
      <c r="K426" s="4" t="s">
        <v>354</v>
      </c>
      <c r="L426" s="4" t="s">
        <v>1783</v>
      </c>
      <c r="M426" s="4" t="s">
        <v>230</v>
      </c>
      <c r="N426" s="4" t="s">
        <v>231</v>
      </c>
      <c r="O426" s="4" t="s">
        <v>265</v>
      </c>
      <c r="P426" s="4">
        <v>527238934</v>
      </c>
      <c r="Q426" s="4">
        <v>527238934</v>
      </c>
      <c r="R426" s="4">
        <v>0</v>
      </c>
      <c r="S426" s="4" t="s">
        <v>233</v>
      </c>
      <c r="T426" s="3" t="s">
        <v>24</v>
      </c>
      <c r="U426" s="4" t="s">
        <v>24</v>
      </c>
      <c r="V426" s="4"/>
      <c r="W426" s="4" t="s">
        <v>24</v>
      </c>
      <c r="X426" s="4"/>
      <c r="Y426" s="4" t="s">
        <v>24</v>
      </c>
    </row>
    <row r="427" spans="1:25" x14ac:dyDescent="0.25">
      <c r="A427" s="1">
        <v>417</v>
      </c>
      <c r="B427" t="s">
        <v>1784</v>
      </c>
      <c r="C427" s="4" t="s">
        <v>24</v>
      </c>
      <c r="D427" s="4" t="s">
        <v>24</v>
      </c>
      <c r="E427" s="4" t="s">
        <v>1785</v>
      </c>
      <c r="F427" s="3" t="s">
        <v>1786</v>
      </c>
      <c r="G427" s="4" t="s">
        <v>224</v>
      </c>
      <c r="H427" s="4" t="s">
        <v>248</v>
      </c>
      <c r="I427" s="4" t="s">
        <v>226</v>
      </c>
      <c r="J427" s="4" t="s">
        <v>227</v>
      </c>
      <c r="K427" s="4" t="s">
        <v>258</v>
      </c>
      <c r="L427" s="4" t="s">
        <v>1787</v>
      </c>
      <c r="M427" s="4" t="s">
        <v>230</v>
      </c>
      <c r="N427" s="4" t="s">
        <v>231</v>
      </c>
      <c r="O427" s="4" t="s">
        <v>265</v>
      </c>
      <c r="P427" s="4">
        <v>304737807</v>
      </c>
      <c r="Q427" s="4">
        <v>304737807</v>
      </c>
      <c r="R427" s="4">
        <v>0</v>
      </c>
      <c r="S427" s="4" t="s">
        <v>233</v>
      </c>
      <c r="T427" s="3" t="s">
        <v>24</v>
      </c>
      <c r="U427" s="4" t="s">
        <v>24</v>
      </c>
      <c r="V427" s="4"/>
      <c r="W427" s="4" t="s">
        <v>24</v>
      </c>
      <c r="X427" s="4"/>
      <c r="Y427" s="4" t="s">
        <v>24</v>
      </c>
    </row>
    <row r="428" spans="1:25" x14ac:dyDescent="0.25">
      <c r="A428" s="1">
        <v>418</v>
      </c>
      <c r="B428" t="s">
        <v>1788</v>
      </c>
      <c r="C428" s="4" t="s">
        <v>24</v>
      </c>
      <c r="D428" s="4" t="s">
        <v>24</v>
      </c>
      <c r="E428" s="4" t="s">
        <v>1789</v>
      </c>
      <c r="F428" s="3" t="s">
        <v>1786</v>
      </c>
      <c r="G428" s="4" t="s">
        <v>224</v>
      </c>
      <c r="H428" s="4" t="s">
        <v>248</v>
      </c>
      <c r="I428" s="4" t="s">
        <v>226</v>
      </c>
      <c r="J428" s="4" t="s">
        <v>227</v>
      </c>
      <c r="K428" s="4" t="s">
        <v>354</v>
      </c>
      <c r="L428" s="4" t="s">
        <v>1790</v>
      </c>
      <c r="M428" s="4" t="s">
        <v>230</v>
      </c>
      <c r="N428" s="4" t="s">
        <v>231</v>
      </c>
      <c r="O428" s="4" t="s">
        <v>265</v>
      </c>
      <c r="P428" s="4">
        <v>182782879</v>
      </c>
      <c r="Q428" s="4">
        <v>182782879</v>
      </c>
      <c r="R428" s="4">
        <v>0</v>
      </c>
      <c r="S428" s="4" t="s">
        <v>233</v>
      </c>
      <c r="T428" s="3" t="s">
        <v>24</v>
      </c>
      <c r="U428" s="4" t="s">
        <v>24</v>
      </c>
      <c r="V428" s="4"/>
      <c r="W428" s="4" t="s">
        <v>24</v>
      </c>
      <c r="X428" s="4"/>
      <c r="Y428" s="4" t="s">
        <v>24</v>
      </c>
    </row>
    <row r="429" spans="1:25" x14ac:dyDescent="0.25">
      <c r="A429" s="1">
        <v>419</v>
      </c>
      <c r="B429" t="s">
        <v>1791</v>
      </c>
      <c r="C429" s="4" t="s">
        <v>24</v>
      </c>
      <c r="D429" s="4" t="s">
        <v>24</v>
      </c>
      <c r="E429" s="4" t="s">
        <v>1792</v>
      </c>
      <c r="F429" s="3" t="s">
        <v>1786</v>
      </c>
      <c r="G429" s="4" t="s">
        <v>224</v>
      </c>
      <c r="H429" s="4" t="s">
        <v>225</v>
      </c>
      <c r="I429" s="4" t="s">
        <v>226</v>
      </c>
      <c r="J429" s="4" t="s">
        <v>227</v>
      </c>
      <c r="K429" s="4" t="s">
        <v>297</v>
      </c>
      <c r="L429" s="4" t="s">
        <v>1793</v>
      </c>
      <c r="M429" s="4" t="s">
        <v>552</v>
      </c>
      <c r="N429" s="4" t="s">
        <v>553</v>
      </c>
      <c r="O429" s="4" t="s">
        <v>265</v>
      </c>
      <c r="P429" s="4">
        <v>5000000</v>
      </c>
      <c r="Q429" s="4">
        <v>5000000</v>
      </c>
      <c r="R429" s="4">
        <v>0</v>
      </c>
      <c r="S429" s="4" t="s">
        <v>233</v>
      </c>
      <c r="T429" s="3" t="s">
        <v>24</v>
      </c>
      <c r="U429" s="4" t="s">
        <v>24</v>
      </c>
      <c r="V429" s="4"/>
      <c r="W429" s="4" t="s">
        <v>24</v>
      </c>
      <c r="X429" s="4"/>
      <c r="Y429" s="4" t="s">
        <v>24</v>
      </c>
    </row>
    <row r="430" spans="1:25" x14ac:dyDescent="0.25">
      <c r="A430" s="1">
        <v>420</v>
      </c>
      <c r="B430" t="s">
        <v>1794</v>
      </c>
      <c r="C430" s="4" t="s">
        <v>24</v>
      </c>
      <c r="D430" s="4" t="s">
        <v>24</v>
      </c>
      <c r="E430" s="4" t="s">
        <v>1795</v>
      </c>
      <c r="F430" s="3" t="s">
        <v>1796</v>
      </c>
      <c r="G430" s="4" t="s">
        <v>224</v>
      </c>
      <c r="H430" s="4" t="s">
        <v>248</v>
      </c>
      <c r="I430" s="4" t="s">
        <v>226</v>
      </c>
      <c r="J430" s="4" t="s">
        <v>227</v>
      </c>
      <c r="K430" s="4" t="s">
        <v>297</v>
      </c>
      <c r="L430" s="4" t="s">
        <v>1797</v>
      </c>
      <c r="M430" s="4" t="s">
        <v>230</v>
      </c>
      <c r="N430" s="4" t="s">
        <v>231</v>
      </c>
      <c r="O430" s="4" t="s">
        <v>265</v>
      </c>
      <c r="P430" s="4">
        <v>152880828</v>
      </c>
      <c r="Q430" s="4">
        <v>152880828</v>
      </c>
      <c r="R430" s="4">
        <v>0</v>
      </c>
      <c r="S430" s="4" t="s">
        <v>233</v>
      </c>
      <c r="T430" s="3" t="s">
        <v>24</v>
      </c>
      <c r="U430" s="4" t="s">
        <v>24</v>
      </c>
      <c r="V430" s="4"/>
      <c r="W430" s="4" t="s">
        <v>24</v>
      </c>
      <c r="X430" s="4"/>
      <c r="Y430" s="4" t="s">
        <v>24</v>
      </c>
    </row>
    <row r="431" spans="1:25" x14ac:dyDescent="0.25">
      <c r="A431" s="1">
        <v>421</v>
      </c>
      <c r="B431" t="s">
        <v>1798</v>
      </c>
      <c r="C431" s="4" t="s">
        <v>24</v>
      </c>
      <c r="D431" s="4" t="s">
        <v>24</v>
      </c>
      <c r="E431" s="4" t="s">
        <v>1799</v>
      </c>
      <c r="F431" s="3" t="s">
        <v>1800</v>
      </c>
      <c r="G431" s="4" t="s">
        <v>224</v>
      </c>
      <c r="H431" s="4" t="s">
        <v>248</v>
      </c>
      <c r="I431" s="4" t="s">
        <v>226</v>
      </c>
      <c r="J431" s="4" t="s">
        <v>227</v>
      </c>
      <c r="K431" s="4" t="s">
        <v>297</v>
      </c>
      <c r="L431" s="4" t="s">
        <v>1801</v>
      </c>
      <c r="M431" s="4" t="s">
        <v>230</v>
      </c>
      <c r="N431" s="4" t="s">
        <v>231</v>
      </c>
      <c r="O431" s="4" t="s">
        <v>265</v>
      </c>
      <c r="P431" s="4">
        <v>345488659</v>
      </c>
      <c r="Q431" s="4">
        <v>345488659</v>
      </c>
      <c r="R431" s="4">
        <v>0</v>
      </c>
      <c r="S431" s="4" t="s">
        <v>233</v>
      </c>
      <c r="T431" s="3" t="s">
        <v>24</v>
      </c>
      <c r="U431" s="4" t="s">
        <v>24</v>
      </c>
      <c r="V431" s="4"/>
      <c r="W431" s="4" t="s">
        <v>24</v>
      </c>
      <c r="X431" s="4"/>
      <c r="Y431" s="4" t="s">
        <v>24</v>
      </c>
    </row>
    <row r="432" spans="1:25" x14ac:dyDescent="0.25">
      <c r="A432" s="1">
        <v>422</v>
      </c>
      <c r="B432" t="s">
        <v>1802</v>
      </c>
      <c r="C432" s="4" t="s">
        <v>24</v>
      </c>
      <c r="D432" s="4" t="s">
        <v>24</v>
      </c>
      <c r="E432" s="4" t="s">
        <v>1803</v>
      </c>
      <c r="F432" s="3" t="s">
        <v>1804</v>
      </c>
      <c r="G432" s="4" t="s">
        <v>224</v>
      </c>
      <c r="H432" s="4" t="s">
        <v>248</v>
      </c>
      <c r="I432" s="4" t="s">
        <v>226</v>
      </c>
      <c r="J432" s="4" t="s">
        <v>227</v>
      </c>
      <c r="K432" s="4" t="s">
        <v>258</v>
      </c>
      <c r="L432" s="4" t="s">
        <v>1805</v>
      </c>
      <c r="M432" s="4" t="s">
        <v>230</v>
      </c>
      <c r="N432" s="4" t="s">
        <v>231</v>
      </c>
      <c r="O432" s="4" t="s">
        <v>265</v>
      </c>
      <c r="P432" s="4">
        <v>731143079</v>
      </c>
      <c r="Q432" s="4">
        <v>731143079</v>
      </c>
      <c r="R432" s="4">
        <v>0</v>
      </c>
      <c r="S432" s="4" t="s">
        <v>233</v>
      </c>
      <c r="T432" s="3" t="s">
        <v>24</v>
      </c>
      <c r="U432" s="4" t="s">
        <v>24</v>
      </c>
      <c r="V432" s="4"/>
      <c r="W432" s="4" t="s">
        <v>24</v>
      </c>
      <c r="X432" s="4"/>
      <c r="Y432" s="4" t="s">
        <v>24</v>
      </c>
    </row>
    <row r="433" spans="1:25" x14ac:dyDescent="0.25">
      <c r="A433" s="1">
        <v>423</v>
      </c>
      <c r="B433" t="s">
        <v>1806</v>
      </c>
      <c r="C433" s="4" t="s">
        <v>24</v>
      </c>
      <c r="D433" s="4" t="s">
        <v>24</v>
      </c>
      <c r="E433" s="4" t="s">
        <v>1807</v>
      </c>
      <c r="F433" s="3" t="s">
        <v>1808</v>
      </c>
      <c r="G433" s="4" t="s">
        <v>224</v>
      </c>
      <c r="H433" s="4" t="s">
        <v>248</v>
      </c>
      <c r="I433" s="4" t="s">
        <v>226</v>
      </c>
      <c r="J433" s="4" t="s">
        <v>227</v>
      </c>
      <c r="K433" s="4" t="s">
        <v>236</v>
      </c>
      <c r="L433" s="4" t="s">
        <v>1809</v>
      </c>
      <c r="M433" s="4" t="s">
        <v>230</v>
      </c>
      <c r="N433" s="4" t="s">
        <v>231</v>
      </c>
      <c r="O433" s="4" t="s">
        <v>265</v>
      </c>
      <c r="P433" s="4">
        <v>620284142</v>
      </c>
      <c r="Q433" s="4">
        <v>620284142</v>
      </c>
      <c r="R433" s="4">
        <v>0</v>
      </c>
      <c r="S433" s="4" t="s">
        <v>233</v>
      </c>
      <c r="T433" s="3" t="s">
        <v>24</v>
      </c>
      <c r="U433" s="4" t="s">
        <v>24</v>
      </c>
      <c r="V433" s="4"/>
      <c r="W433" s="4" t="s">
        <v>24</v>
      </c>
      <c r="X433" s="4"/>
      <c r="Y433" s="4" t="s">
        <v>24</v>
      </c>
    </row>
    <row r="434" spans="1:25" x14ac:dyDescent="0.25">
      <c r="A434" s="1">
        <v>424</v>
      </c>
      <c r="B434" t="s">
        <v>1810</v>
      </c>
      <c r="C434" s="4" t="s">
        <v>24</v>
      </c>
      <c r="D434" s="4" t="s">
        <v>24</v>
      </c>
      <c r="E434" s="4" t="s">
        <v>1811</v>
      </c>
      <c r="F434" s="3" t="s">
        <v>810</v>
      </c>
      <c r="G434" s="4" t="s">
        <v>224</v>
      </c>
      <c r="H434" s="4" t="s">
        <v>248</v>
      </c>
      <c r="I434" s="4" t="s">
        <v>226</v>
      </c>
      <c r="J434" s="4" t="s">
        <v>227</v>
      </c>
      <c r="K434" s="4" t="s">
        <v>297</v>
      </c>
      <c r="L434" s="4" t="s">
        <v>1812</v>
      </c>
      <c r="M434" s="4" t="s">
        <v>230</v>
      </c>
      <c r="N434" s="4" t="s">
        <v>231</v>
      </c>
      <c r="O434" s="4" t="s">
        <v>265</v>
      </c>
      <c r="P434" s="4">
        <v>217352173</v>
      </c>
      <c r="Q434" s="4">
        <v>217352173</v>
      </c>
      <c r="R434" s="4">
        <v>0</v>
      </c>
      <c r="S434" s="4" t="s">
        <v>233</v>
      </c>
      <c r="T434" s="3" t="s">
        <v>24</v>
      </c>
      <c r="U434" s="4" t="s">
        <v>24</v>
      </c>
      <c r="V434" s="4"/>
      <c r="W434" s="4" t="s">
        <v>24</v>
      </c>
      <c r="X434" s="4"/>
      <c r="Y434" s="4" t="s">
        <v>24</v>
      </c>
    </row>
    <row r="435" spans="1:25" x14ac:dyDescent="0.25">
      <c r="A435" s="1">
        <v>425</v>
      </c>
      <c r="B435" t="s">
        <v>1813</v>
      </c>
      <c r="C435" s="4" t="s">
        <v>24</v>
      </c>
      <c r="D435" s="4" t="s">
        <v>24</v>
      </c>
      <c r="E435" s="4" t="s">
        <v>1814</v>
      </c>
      <c r="F435" s="3" t="s">
        <v>1754</v>
      </c>
      <c r="G435" s="4" t="s">
        <v>1313</v>
      </c>
      <c r="H435" s="4" t="s">
        <v>1314</v>
      </c>
      <c r="I435" s="4" t="s">
        <v>226</v>
      </c>
      <c r="J435" s="4" t="s">
        <v>227</v>
      </c>
      <c r="K435" s="4" t="s">
        <v>297</v>
      </c>
      <c r="L435" s="4" t="s">
        <v>1815</v>
      </c>
      <c r="M435" s="4" t="s">
        <v>230</v>
      </c>
      <c r="N435" s="4" t="s">
        <v>231</v>
      </c>
      <c r="O435" s="4" t="s">
        <v>265</v>
      </c>
      <c r="P435" s="4">
        <v>50000000</v>
      </c>
      <c r="Q435" s="4">
        <v>50000000</v>
      </c>
      <c r="R435" s="4">
        <v>0</v>
      </c>
      <c r="S435" s="4" t="s">
        <v>233</v>
      </c>
      <c r="T435" s="3" t="s">
        <v>24</v>
      </c>
      <c r="U435" s="4" t="s">
        <v>24</v>
      </c>
      <c r="V435" s="4"/>
      <c r="W435" s="4" t="s">
        <v>24</v>
      </c>
      <c r="X435" s="4"/>
      <c r="Y435" s="4" t="s">
        <v>24</v>
      </c>
    </row>
    <row r="436" spans="1:25" x14ac:dyDescent="0.25">
      <c r="A436" s="1">
        <v>426</v>
      </c>
      <c r="B436" t="s">
        <v>1816</v>
      </c>
      <c r="C436" s="4" t="s">
        <v>24</v>
      </c>
      <c r="D436" s="4" t="s">
        <v>24</v>
      </c>
      <c r="E436" s="4" t="s">
        <v>1817</v>
      </c>
      <c r="F436" s="3" t="s">
        <v>1818</v>
      </c>
      <c r="G436" s="4" t="s">
        <v>224</v>
      </c>
      <c r="H436" s="4" t="s">
        <v>225</v>
      </c>
      <c r="I436" s="4" t="s">
        <v>226</v>
      </c>
      <c r="J436" s="4" t="s">
        <v>227</v>
      </c>
      <c r="K436" s="4" t="s">
        <v>354</v>
      </c>
      <c r="L436" s="4" t="s">
        <v>1819</v>
      </c>
      <c r="M436" s="4" t="s">
        <v>230</v>
      </c>
      <c r="N436" s="4" t="s">
        <v>231</v>
      </c>
      <c r="O436" s="4" t="s">
        <v>265</v>
      </c>
      <c r="P436" s="4">
        <v>155248400</v>
      </c>
      <c r="Q436" s="4">
        <v>155248400</v>
      </c>
      <c r="R436" s="4">
        <v>0</v>
      </c>
      <c r="S436" s="4" t="s">
        <v>233</v>
      </c>
      <c r="T436" s="3" t="s">
        <v>24</v>
      </c>
      <c r="U436" s="4" t="s">
        <v>24</v>
      </c>
      <c r="V436" s="4"/>
      <c r="W436" s="4" t="s">
        <v>24</v>
      </c>
      <c r="X436" s="4"/>
      <c r="Y436" s="4" t="s">
        <v>24</v>
      </c>
    </row>
    <row r="437" spans="1:25" x14ac:dyDescent="0.25">
      <c r="A437" s="1">
        <v>427</v>
      </c>
      <c r="B437" t="s">
        <v>1820</v>
      </c>
      <c r="C437" s="4" t="s">
        <v>24</v>
      </c>
      <c r="D437" s="4" t="s">
        <v>24</v>
      </c>
      <c r="E437" s="4" t="s">
        <v>1821</v>
      </c>
      <c r="F437" s="3" t="s">
        <v>1822</v>
      </c>
      <c r="G437" s="4" t="s">
        <v>224</v>
      </c>
      <c r="H437" s="4" t="s">
        <v>248</v>
      </c>
      <c r="I437" s="4" t="s">
        <v>226</v>
      </c>
      <c r="J437" s="4" t="s">
        <v>227</v>
      </c>
      <c r="K437" s="4" t="s">
        <v>297</v>
      </c>
      <c r="L437" s="4" t="s">
        <v>1823</v>
      </c>
      <c r="M437" s="4" t="s">
        <v>230</v>
      </c>
      <c r="N437" s="4" t="s">
        <v>231</v>
      </c>
      <c r="O437" s="4" t="s">
        <v>265</v>
      </c>
      <c r="P437" s="4">
        <v>531207406</v>
      </c>
      <c r="Q437" s="4">
        <v>531207406</v>
      </c>
      <c r="R437" s="4">
        <v>0</v>
      </c>
      <c r="S437" s="4" t="s">
        <v>233</v>
      </c>
      <c r="T437" s="3" t="s">
        <v>24</v>
      </c>
      <c r="U437" s="4" t="s">
        <v>24</v>
      </c>
      <c r="V437" s="4"/>
      <c r="W437" s="4" t="s">
        <v>24</v>
      </c>
      <c r="X437" s="4"/>
      <c r="Y437" s="4" t="s">
        <v>24</v>
      </c>
    </row>
    <row r="438" spans="1:25" x14ac:dyDescent="0.25">
      <c r="A438" s="1">
        <v>428</v>
      </c>
      <c r="B438" t="s">
        <v>1824</v>
      </c>
      <c r="C438" s="4" t="s">
        <v>24</v>
      </c>
      <c r="D438" s="4" t="s">
        <v>24</v>
      </c>
      <c r="E438" s="4" t="s">
        <v>1825</v>
      </c>
      <c r="F438" s="3" t="s">
        <v>1826</v>
      </c>
      <c r="G438" s="4" t="s">
        <v>224</v>
      </c>
      <c r="H438" s="4" t="s">
        <v>248</v>
      </c>
      <c r="I438" s="4" t="s">
        <v>226</v>
      </c>
      <c r="J438" s="4" t="s">
        <v>227</v>
      </c>
      <c r="K438" s="4" t="s">
        <v>258</v>
      </c>
      <c r="L438" s="4" t="s">
        <v>1827</v>
      </c>
      <c r="M438" s="4" t="s">
        <v>230</v>
      </c>
      <c r="N438" s="4" t="s">
        <v>231</v>
      </c>
      <c r="O438" s="4" t="s">
        <v>265</v>
      </c>
      <c r="P438" s="4">
        <v>414058000</v>
      </c>
      <c r="Q438" s="4">
        <v>414058000</v>
      </c>
      <c r="R438" s="4">
        <v>0</v>
      </c>
      <c r="S438" s="4" t="s">
        <v>233</v>
      </c>
      <c r="T438" s="3" t="s">
        <v>24</v>
      </c>
      <c r="U438" s="4" t="s">
        <v>24</v>
      </c>
      <c r="V438" s="4"/>
      <c r="W438" s="4" t="s">
        <v>24</v>
      </c>
      <c r="X438" s="4"/>
      <c r="Y438" s="4" t="s">
        <v>24</v>
      </c>
    </row>
    <row r="439" spans="1:25" x14ac:dyDescent="0.25">
      <c r="A439" s="1">
        <v>429</v>
      </c>
      <c r="B439" t="s">
        <v>1828</v>
      </c>
      <c r="C439" s="4" t="s">
        <v>24</v>
      </c>
      <c r="D439" s="4" t="s">
        <v>24</v>
      </c>
      <c r="E439" s="4" t="s">
        <v>1829</v>
      </c>
      <c r="F439" s="3" t="s">
        <v>1786</v>
      </c>
      <c r="G439" s="4" t="s">
        <v>224</v>
      </c>
      <c r="H439" s="4" t="s">
        <v>248</v>
      </c>
      <c r="I439" s="4" t="s">
        <v>226</v>
      </c>
      <c r="J439" s="4" t="s">
        <v>227</v>
      </c>
      <c r="K439" s="4" t="s">
        <v>258</v>
      </c>
      <c r="L439" s="4" t="s">
        <v>1830</v>
      </c>
      <c r="M439" s="4" t="s">
        <v>230</v>
      </c>
      <c r="N439" s="4" t="s">
        <v>231</v>
      </c>
      <c r="O439" s="4" t="s">
        <v>265</v>
      </c>
      <c r="P439" s="4">
        <v>95557984</v>
      </c>
      <c r="Q439" s="4">
        <v>95557984</v>
      </c>
      <c r="R439" s="4">
        <v>0</v>
      </c>
      <c r="S439" s="4" t="s">
        <v>233</v>
      </c>
      <c r="T439" s="3" t="s">
        <v>24</v>
      </c>
      <c r="U439" s="4" t="s">
        <v>24</v>
      </c>
      <c r="V439" s="4"/>
      <c r="W439" s="4" t="s">
        <v>24</v>
      </c>
      <c r="X439" s="4"/>
      <c r="Y439" s="4" t="s">
        <v>24</v>
      </c>
    </row>
    <row r="440" spans="1:25" x14ac:dyDescent="0.25">
      <c r="A440" s="1">
        <v>430</v>
      </c>
      <c r="B440" t="s">
        <v>1831</v>
      </c>
      <c r="C440" s="4" t="s">
        <v>24</v>
      </c>
      <c r="D440" s="4" t="s">
        <v>24</v>
      </c>
      <c r="E440" s="4" t="s">
        <v>1832</v>
      </c>
      <c r="F440" s="3" t="s">
        <v>1833</v>
      </c>
      <c r="G440" s="4" t="s">
        <v>224</v>
      </c>
      <c r="H440" s="4" t="s">
        <v>248</v>
      </c>
      <c r="I440" s="4" t="s">
        <v>226</v>
      </c>
      <c r="J440" s="4" t="s">
        <v>227</v>
      </c>
      <c r="K440" s="4" t="s">
        <v>354</v>
      </c>
      <c r="L440" s="4" t="s">
        <v>1834</v>
      </c>
      <c r="M440" s="4" t="s">
        <v>356</v>
      </c>
      <c r="N440" s="4" t="s">
        <v>357</v>
      </c>
      <c r="O440" s="4" t="s">
        <v>265</v>
      </c>
      <c r="P440" s="4">
        <v>1276065000</v>
      </c>
      <c r="Q440" s="4">
        <v>1276065000</v>
      </c>
      <c r="R440" s="4">
        <v>0</v>
      </c>
      <c r="S440" s="4" t="s">
        <v>233</v>
      </c>
      <c r="T440" s="3" t="s">
        <v>24</v>
      </c>
      <c r="U440" s="4" t="s">
        <v>24</v>
      </c>
      <c r="V440" s="4"/>
      <c r="W440" s="4" t="s">
        <v>24</v>
      </c>
      <c r="X440" s="4"/>
      <c r="Y440" s="4" t="s">
        <v>24</v>
      </c>
    </row>
    <row r="441" spans="1:25" x14ac:dyDescent="0.25">
      <c r="A441" s="1">
        <v>431</v>
      </c>
      <c r="B441" t="s">
        <v>1835</v>
      </c>
      <c r="C441" s="4" t="s">
        <v>24</v>
      </c>
      <c r="D441" s="4" t="s">
        <v>24</v>
      </c>
      <c r="E441" s="4" t="s">
        <v>1836</v>
      </c>
      <c r="F441" s="3" t="s">
        <v>1837</v>
      </c>
      <c r="G441" s="4" t="s">
        <v>224</v>
      </c>
      <c r="H441" s="4" t="s">
        <v>248</v>
      </c>
      <c r="I441" s="4" t="s">
        <v>226</v>
      </c>
      <c r="J441" s="4" t="s">
        <v>227</v>
      </c>
      <c r="K441" s="4" t="s">
        <v>228</v>
      </c>
      <c r="L441" s="4" t="s">
        <v>1838</v>
      </c>
      <c r="M441" s="4" t="s">
        <v>230</v>
      </c>
      <c r="N441" s="4" t="s">
        <v>231</v>
      </c>
      <c r="O441" s="4" t="s">
        <v>265</v>
      </c>
      <c r="P441" s="4">
        <v>64340659</v>
      </c>
      <c r="Q441" s="4">
        <v>64340659</v>
      </c>
      <c r="R441" s="4">
        <v>0</v>
      </c>
      <c r="S441" s="4" t="s">
        <v>233</v>
      </c>
      <c r="T441" s="3" t="s">
        <v>24</v>
      </c>
      <c r="U441" s="4" t="s">
        <v>24</v>
      </c>
      <c r="V441" s="4"/>
      <c r="W441" s="4" t="s">
        <v>24</v>
      </c>
      <c r="X441" s="4"/>
      <c r="Y441" s="4" t="s">
        <v>24</v>
      </c>
    </row>
    <row r="442" spans="1:25" x14ac:dyDescent="0.25">
      <c r="A442" s="1">
        <v>432</v>
      </c>
      <c r="B442" t="s">
        <v>1839</v>
      </c>
      <c r="C442" s="4" t="s">
        <v>24</v>
      </c>
      <c r="D442" s="4" t="s">
        <v>24</v>
      </c>
      <c r="E442" s="4" t="s">
        <v>1840</v>
      </c>
      <c r="F442" s="3" t="s">
        <v>1754</v>
      </c>
      <c r="G442" s="4" t="s">
        <v>224</v>
      </c>
      <c r="H442" s="4" t="s">
        <v>248</v>
      </c>
      <c r="I442" s="4" t="s">
        <v>226</v>
      </c>
      <c r="J442" s="4" t="s">
        <v>227</v>
      </c>
      <c r="K442" s="4" t="s">
        <v>228</v>
      </c>
      <c r="L442" s="4" t="s">
        <v>1841</v>
      </c>
      <c r="M442" s="4" t="s">
        <v>230</v>
      </c>
      <c r="N442" s="4" t="s">
        <v>231</v>
      </c>
      <c r="O442" s="4" t="s">
        <v>265</v>
      </c>
      <c r="P442" s="4">
        <v>253349235</v>
      </c>
      <c r="Q442" s="4">
        <v>253349235</v>
      </c>
      <c r="R442" s="4">
        <v>0</v>
      </c>
      <c r="S442" s="4" t="s">
        <v>233</v>
      </c>
      <c r="T442" s="3" t="s">
        <v>24</v>
      </c>
      <c r="U442" s="4" t="s">
        <v>24</v>
      </c>
      <c r="V442" s="4"/>
      <c r="W442" s="4" t="s">
        <v>24</v>
      </c>
      <c r="X442" s="4"/>
      <c r="Y442" s="4" t="s">
        <v>24</v>
      </c>
    </row>
    <row r="443" spans="1:25" x14ac:dyDescent="0.25">
      <c r="A443" s="1">
        <v>433</v>
      </c>
      <c r="B443" t="s">
        <v>1842</v>
      </c>
      <c r="C443" s="4" t="s">
        <v>24</v>
      </c>
      <c r="D443" s="4" t="s">
        <v>24</v>
      </c>
      <c r="E443" s="4" t="s">
        <v>1843</v>
      </c>
      <c r="F443" s="3" t="s">
        <v>1844</v>
      </c>
      <c r="G443" s="4" t="s">
        <v>224</v>
      </c>
      <c r="H443" s="4" t="s">
        <v>225</v>
      </c>
      <c r="I443" s="4" t="s">
        <v>226</v>
      </c>
      <c r="J443" s="4" t="s">
        <v>227</v>
      </c>
      <c r="K443" s="4" t="s">
        <v>297</v>
      </c>
      <c r="L443" s="4" t="s">
        <v>1845</v>
      </c>
      <c r="M443" s="4" t="s">
        <v>230</v>
      </c>
      <c r="N443" s="4" t="s">
        <v>231</v>
      </c>
      <c r="O443" s="4" t="s">
        <v>265</v>
      </c>
      <c r="P443" s="4">
        <v>5000000</v>
      </c>
      <c r="Q443" s="4">
        <v>5000000</v>
      </c>
      <c r="R443" s="4">
        <v>0</v>
      </c>
      <c r="S443" s="4" t="s">
        <v>233</v>
      </c>
      <c r="T443" s="3" t="s">
        <v>24</v>
      </c>
      <c r="U443" s="4" t="s">
        <v>24</v>
      </c>
      <c r="V443" s="4"/>
      <c r="W443" s="4" t="s">
        <v>24</v>
      </c>
      <c r="X443" s="4"/>
      <c r="Y443" s="4" t="s">
        <v>24</v>
      </c>
    </row>
    <row r="444" spans="1:25" x14ac:dyDescent="0.25">
      <c r="A444" s="1">
        <v>434</v>
      </c>
      <c r="B444" t="s">
        <v>1846</v>
      </c>
      <c r="C444" s="4" t="s">
        <v>24</v>
      </c>
      <c r="D444" s="4" t="s">
        <v>24</v>
      </c>
      <c r="E444" s="4" t="s">
        <v>1847</v>
      </c>
      <c r="F444" s="3" t="s">
        <v>1709</v>
      </c>
      <c r="G444" s="4" t="s">
        <v>224</v>
      </c>
      <c r="H444" s="4" t="s">
        <v>248</v>
      </c>
      <c r="I444" s="4" t="s">
        <v>226</v>
      </c>
      <c r="J444" s="4" t="s">
        <v>227</v>
      </c>
      <c r="K444" s="4" t="s">
        <v>228</v>
      </c>
      <c r="L444" s="4" t="s">
        <v>1848</v>
      </c>
      <c r="M444" s="4" t="s">
        <v>230</v>
      </c>
      <c r="N444" s="4" t="s">
        <v>231</v>
      </c>
      <c r="O444" s="4" t="s">
        <v>265</v>
      </c>
      <c r="P444" s="4">
        <v>14546000000</v>
      </c>
      <c r="Q444" s="4">
        <v>14546000000</v>
      </c>
      <c r="R444" s="4">
        <v>0</v>
      </c>
      <c r="S444" s="4" t="s">
        <v>233</v>
      </c>
      <c r="T444" s="3" t="s">
        <v>24</v>
      </c>
      <c r="U444" s="4" t="s">
        <v>24</v>
      </c>
      <c r="V444" s="4"/>
      <c r="W444" s="4" t="s">
        <v>24</v>
      </c>
      <c r="X444" s="4"/>
      <c r="Y444" s="4" t="s">
        <v>24</v>
      </c>
    </row>
    <row r="445" spans="1:25" x14ac:dyDescent="0.25">
      <c r="A445" s="1">
        <v>435</v>
      </c>
      <c r="B445" t="s">
        <v>1849</v>
      </c>
      <c r="C445" s="4" t="s">
        <v>24</v>
      </c>
      <c r="D445" s="4" t="s">
        <v>24</v>
      </c>
      <c r="E445" s="4" t="s">
        <v>1850</v>
      </c>
      <c r="F445" s="3" t="s">
        <v>1851</v>
      </c>
      <c r="G445" s="4" t="s">
        <v>224</v>
      </c>
      <c r="H445" s="4" t="s">
        <v>225</v>
      </c>
      <c r="I445" s="4" t="s">
        <v>226</v>
      </c>
      <c r="J445" s="4" t="s">
        <v>227</v>
      </c>
      <c r="K445" s="4" t="s">
        <v>297</v>
      </c>
      <c r="L445" s="4" t="s">
        <v>1852</v>
      </c>
      <c r="M445" s="4" t="s">
        <v>230</v>
      </c>
      <c r="N445" s="4" t="s">
        <v>231</v>
      </c>
      <c r="O445" s="4" t="s">
        <v>265</v>
      </c>
      <c r="P445" s="4">
        <v>11992500</v>
      </c>
      <c r="Q445" s="4">
        <v>11992500</v>
      </c>
      <c r="R445" s="4">
        <v>0</v>
      </c>
      <c r="S445" s="4" t="s">
        <v>233</v>
      </c>
      <c r="T445" s="3" t="s">
        <v>24</v>
      </c>
      <c r="U445" s="4" t="s">
        <v>24</v>
      </c>
      <c r="V445" s="4"/>
      <c r="W445" s="4" t="s">
        <v>24</v>
      </c>
      <c r="X445" s="4"/>
      <c r="Y445" s="4" t="s">
        <v>24</v>
      </c>
    </row>
    <row r="446" spans="1:25" x14ac:dyDescent="0.25">
      <c r="A446" s="1">
        <v>436</v>
      </c>
      <c r="B446" t="s">
        <v>1853</v>
      </c>
      <c r="C446" s="4" t="s">
        <v>24</v>
      </c>
      <c r="D446" s="4" t="s">
        <v>24</v>
      </c>
      <c r="E446" s="4" t="s">
        <v>1854</v>
      </c>
      <c r="F446" s="3" t="s">
        <v>1855</v>
      </c>
      <c r="G446" s="4" t="s">
        <v>224</v>
      </c>
      <c r="H446" s="4" t="s">
        <v>248</v>
      </c>
      <c r="I446" s="4" t="s">
        <v>226</v>
      </c>
      <c r="J446" s="4" t="s">
        <v>227</v>
      </c>
      <c r="K446" s="4" t="s">
        <v>228</v>
      </c>
      <c r="L446" s="4" t="s">
        <v>1856</v>
      </c>
      <c r="M446" s="4" t="s">
        <v>230</v>
      </c>
      <c r="N446" s="4" t="s">
        <v>231</v>
      </c>
      <c r="O446" s="4" t="s">
        <v>265</v>
      </c>
      <c r="P446" s="4">
        <v>37496950</v>
      </c>
      <c r="Q446" s="4">
        <v>37496950</v>
      </c>
      <c r="R446" s="4">
        <v>0</v>
      </c>
      <c r="S446" s="4" t="s">
        <v>233</v>
      </c>
      <c r="T446" s="3" t="s">
        <v>24</v>
      </c>
      <c r="U446" s="4" t="s">
        <v>24</v>
      </c>
      <c r="V446" s="4"/>
      <c r="W446" s="4" t="s">
        <v>24</v>
      </c>
      <c r="X446" s="4"/>
      <c r="Y446" s="4" t="s">
        <v>24</v>
      </c>
    </row>
    <row r="447" spans="1:25" x14ac:dyDescent="0.25">
      <c r="A447" s="1">
        <v>437</v>
      </c>
      <c r="B447" t="s">
        <v>1857</v>
      </c>
      <c r="C447" s="4" t="s">
        <v>24</v>
      </c>
      <c r="D447" s="4" t="s">
        <v>24</v>
      </c>
      <c r="E447" s="4" t="s">
        <v>1858</v>
      </c>
      <c r="F447" s="3" t="s">
        <v>1859</v>
      </c>
      <c r="G447" s="4" t="s">
        <v>224</v>
      </c>
      <c r="H447" s="4" t="s">
        <v>248</v>
      </c>
      <c r="I447" s="4" t="s">
        <v>226</v>
      </c>
      <c r="J447" s="4" t="s">
        <v>227</v>
      </c>
      <c r="K447" s="4" t="s">
        <v>236</v>
      </c>
      <c r="L447" s="4" t="s">
        <v>1860</v>
      </c>
      <c r="M447" s="4" t="s">
        <v>230</v>
      </c>
      <c r="N447" s="4" t="s">
        <v>231</v>
      </c>
      <c r="O447" s="4" t="s">
        <v>265</v>
      </c>
      <c r="P447" s="4">
        <v>1056638010</v>
      </c>
      <c r="Q447" s="4">
        <v>1056638010</v>
      </c>
      <c r="R447" s="4">
        <v>0</v>
      </c>
      <c r="S447" s="4" t="s">
        <v>233</v>
      </c>
      <c r="T447" s="3" t="s">
        <v>24</v>
      </c>
      <c r="U447" s="4" t="s">
        <v>24</v>
      </c>
      <c r="V447" s="4"/>
      <c r="W447" s="4" t="s">
        <v>24</v>
      </c>
      <c r="X447" s="4"/>
      <c r="Y447" s="4" t="s">
        <v>24</v>
      </c>
    </row>
    <row r="448" spans="1:25" x14ac:dyDescent="0.25">
      <c r="A448" s="1">
        <v>438</v>
      </c>
      <c r="B448" t="s">
        <v>1861</v>
      </c>
      <c r="C448" s="4" t="s">
        <v>24</v>
      </c>
      <c r="D448" s="4" t="s">
        <v>24</v>
      </c>
      <c r="E448" s="4" t="s">
        <v>1862</v>
      </c>
      <c r="F448" s="3" t="s">
        <v>1774</v>
      </c>
      <c r="G448" s="4" t="s">
        <v>224</v>
      </c>
      <c r="H448" s="4" t="s">
        <v>263</v>
      </c>
      <c r="I448" s="4" t="s">
        <v>226</v>
      </c>
      <c r="J448" s="4" t="s">
        <v>227</v>
      </c>
      <c r="K448" s="4" t="s">
        <v>228</v>
      </c>
      <c r="L448" s="4" t="s">
        <v>1863</v>
      </c>
      <c r="M448" s="4" t="s">
        <v>362</v>
      </c>
      <c r="N448" s="4" t="s">
        <v>363</v>
      </c>
      <c r="O448" s="4" t="s">
        <v>265</v>
      </c>
      <c r="P448" s="4">
        <v>1000000000</v>
      </c>
      <c r="Q448" s="4">
        <v>1000000000</v>
      </c>
      <c r="R448" s="4">
        <v>0</v>
      </c>
      <c r="S448" s="4" t="s">
        <v>233</v>
      </c>
      <c r="T448" s="3" t="s">
        <v>24</v>
      </c>
      <c r="U448" s="4" t="s">
        <v>24</v>
      </c>
      <c r="V448" s="4"/>
      <c r="W448" s="4" t="s">
        <v>24</v>
      </c>
      <c r="X448" s="4"/>
      <c r="Y448" s="4" t="s">
        <v>24</v>
      </c>
    </row>
    <row r="449" spans="1:25" x14ac:dyDescent="0.25">
      <c r="A449" s="1">
        <v>439</v>
      </c>
      <c r="B449" t="s">
        <v>1864</v>
      </c>
      <c r="C449" s="4" t="s">
        <v>24</v>
      </c>
      <c r="D449" s="4" t="s">
        <v>24</v>
      </c>
      <c r="E449" s="4" t="s">
        <v>1865</v>
      </c>
      <c r="F449" s="3" t="s">
        <v>1866</v>
      </c>
      <c r="G449" s="4" t="s">
        <v>224</v>
      </c>
      <c r="H449" s="4" t="s">
        <v>248</v>
      </c>
      <c r="I449" s="4" t="s">
        <v>226</v>
      </c>
      <c r="J449" s="4" t="s">
        <v>227</v>
      </c>
      <c r="K449" s="4" t="s">
        <v>258</v>
      </c>
      <c r="L449" s="4" t="s">
        <v>1867</v>
      </c>
      <c r="M449" s="4" t="s">
        <v>230</v>
      </c>
      <c r="N449" s="4" t="s">
        <v>231</v>
      </c>
      <c r="O449" s="4" t="s">
        <v>265</v>
      </c>
      <c r="P449" s="4">
        <v>124826036</v>
      </c>
      <c r="Q449" s="4">
        <v>124826036</v>
      </c>
      <c r="R449" s="4">
        <v>0</v>
      </c>
      <c r="S449" s="4" t="s">
        <v>233</v>
      </c>
      <c r="T449" s="3" t="s">
        <v>24</v>
      </c>
      <c r="U449" s="4" t="s">
        <v>24</v>
      </c>
      <c r="V449" s="4"/>
      <c r="W449" s="4" t="s">
        <v>24</v>
      </c>
      <c r="X449" s="4"/>
      <c r="Y449" s="4" t="s">
        <v>24</v>
      </c>
    </row>
    <row r="450" spans="1:25" x14ac:dyDescent="0.25">
      <c r="A450" s="1">
        <v>440</v>
      </c>
      <c r="B450" t="s">
        <v>1868</v>
      </c>
      <c r="C450" s="4" t="s">
        <v>24</v>
      </c>
      <c r="D450" s="4" t="s">
        <v>24</v>
      </c>
      <c r="E450" s="4" t="s">
        <v>1869</v>
      </c>
      <c r="F450" s="3" t="s">
        <v>1870</v>
      </c>
      <c r="G450" s="4" t="s">
        <v>1313</v>
      </c>
      <c r="H450" s="4" t="s">
        <v>1314</v>
      </c>
      <c r="I450" s="4" t="s">
        <v>226</v>
      </c>
      <c r="J450" s="4" t="s">
        <v>227</v>
      </c>
      <c r="K450" s="4" t="s">
        <v>297</v>
      </c>
      <c r="L450" s="4" t="s">
        <v>1871</v>
      </c>
      <c r="M450" s="4" t="s">
        <v>1872</v>
      </c>
      <c r="N450" s="4" t="s">
        <v>1873</v>
      </c>
      <c r="O450" s="4" t="s">
        <v>265</v>
      </c>
      <c r="P450" s="4">
        <v>20000000</v>
      </c>
      <c r="Q450" s="4">
        <v>20000000</v>
      </c>
      <c r="R450" s="4">
        <v>0</v>
      </c>
      <c r="S450" s="4" t="s">
        <v>233</v>
      </c>
      <c r="T450" s="3" t="s">
        <v>24</v>
      </c>
      <c r="U450" s="4" t="s">
        <v>24</v>
      </c>
      <c r="V450" s="4"/>
      <c r="W450" s="4" t="s">
        <v>24</v>
      </c>
      <c r="X450" s="4"/>
      <c r="Y450" s="4" t="s">
        <v>24</v>
      </c>
    </row>
    <row r="451" spans="1:25" x14ac:dyDescent="0.25">
      <c r="A451" s="1">
        <v>441</v>
      </c>
      <c r="B451" t="s">
        <v>1874</v>
      </c>
      <c r="C451" s="4" t="s">
        <v>24</v>
      </c>
      <c r="D451" s="4" t="s">
        <v>24</v>
      </c>
      <c r="E451" s="4" t="s">
        <v>1875</v>
      </c>
      <c r="F451" s="3" t="s">
        <v>1876</v>
      </c>
      <c r="G451" s="4" t="s">
        <v>224</v>
      </c>
      <c r="H451" s="4" t="s">
        <v>248</v>
      </c>
      <c r="I451" s="4" t="s">
        <v>226</v>
      </c>
      <c r="J451" s="4" t="s">
        <v>227</v>
      </c>
      <c r="K451" s="4" t="s">
        <v>297</v>
      </c>
      <c r="L451" s="4" t="s">
        <v>1877</v>
      </c>
      <c r="M451" s="4" t="s">
        <v>230</v>
      </c>
      <c r="N451" s="4" t="s">
        <v>231</v>
      </c>
      <c r="O451" s="4" t="s">
        <v>265</v>
      </c>
      <c r="P451" s="4">
        <v>182782879</v>
      </c>
      <c r="Q451" s="4">
        <v>182782879</v>
      </c>
      <c r="R451" s="4">
        <v>0</v>
      </c>
      <c r="S451" s="4" t="s">
        <v>233</v>
      </c>
      <c r="T451" s="3" t="s">
        <v>24</v>
      </c>
      <c r="U451" s="4" t="s">
        <v>24</v>
      </c>
      <c r="V451" s="4"/>
      <c r="W451" s="4" t="s">
        <v>24</v>
      </c>
      <c r="X451" s="4"/>
      <c r="Y451" s="4" t="s">
        <v>24</v>
      </c>
    </row>
    <row r="452" spans="1:25" x14ac:dyDescent="0.25">
      <c r="A452" s="1">
        <v>442</v>
      </c>
      <c r="B452" t="s">
        <v>1878</v>
      </c>
      <c r="C452" s="4" t="s">
        <v>24</v>
      </c>
      <c r="D452" s="4" t="s">
        <v>24</v>
      </c>
      <c r="E452" s="4" t="s">
        <v>1879</v>
      </c>
      <c r="F452" s="3" t="s">
        <v>1804</v>
      </c>
      <c r="G452" s="4" t="s">
        <v>224</v>
      </c>
      <c r="H452" s="4" t="s">
        <v>248</v>
      </c>
      <c r="I452" s="4" t="s">
        <v>226</v>
      </c>
      <c r="J452" s="4" t="s">
        <v>227</v>
      </c>
      <c r="K452" s="4" t="s">
        <v>258</v>
      </c>
      <c r="L452" s="4" t="s">
        <v>1880</v>
      </c>
      <c r="M452" s="4" t="s">
        <v>230</v>
      </c>
      <c r="N452" s="4" t="s">
        <v>231</v>
      </c>
      <c r="O452" s="4" t="s">
        <v>265</v>
      </c>
      <c r="P452" s="4">
        <v>649410637</v>
      </c>
      <c r="Q452" s="4">
        <v>649410637</v>
      </c>
      <c r="R452" s="4">
        <v>0</v>
      </c>
      <c r="S452" s="4" t="s">
        <v>233</v>
      </c>
      <c r="T452" s="3" t="s">
        <v>24</v>
      </c>
      <c r="U452" s="4" t="s">
        <v>24</v>
      </c>
      <c r="V452" s="4"/>
      <c r="W452" s="4" t="s">
        <v>24</v>
      </c>
      <c r="X452" s="4"/>
      <c r="Y452" s="4" t="s">
        <v>24</v>
      </c>
    </row>
    <row r="453" spans="1:25" x14ac:dyDescent="0.25">
      <c r="A453" s="1">
        <v>443</v>
      </c>
      <c r="B453" t="s">
        <v>1881</v>
      </c>
      <c r="C453" s="4" t="s">
        <v>24</v>
      </c>
      <c r="D453" s="4" t="s">
        <v>24</v>
      </c>
      <c r="E453" s="4" t="s">
        <v>1882</v>
      </c>
      <c r="F453" s="3" t="s">
        <v>1883</v>
      </c>
      <c r="G453" s="4" t="s">
        <v>224</v>
      </c>
      <c r="H453" s="4" t="s">
        <v>248</v>
      </c>
      <c r="I453" s="4" t="s">
        <v>226</v>
      </c>
      <c r="J453" s="4" t="s">
        <v>227</v>
      </c>
      <c r="K453" s="4" t="s">
        <v>236</v>
      </c>
      <c r="L453" s="4" t="s">
        <v>1884</v>
      </c>
      <c r="M453" s="4" t="s">
        <v>230</v>
      </c>
      <c r="N453" s="4" t="s">
        <v>231</v>
      </c>
      <c r="O453" s="4" t="s">
        <v>265</v>
      </c>
      <c r="P453" s="4">
        <v>66448096</v>
      </c>
      <c r="Q453" s="4">
        <v>66448096</v>
      </c>
      <c r="R453" s="4">
        <v>0</v>
      </c>
      <c r="S453" s="4" t="s">
        <v>233</v>
      </c>
      <c r="T453" s="3" t="s">
        <v>24</v>
      </c>
      <c r="U453" s="4" t="s">
        <v>24</v>
      </c>
      <c r="V453" s="4"/>
      <c r="W453" s="4" t="s">
        <v>24</v>
      </c>
      <c r="X453" s="4"/>
      <c r="Y453" s="4" t="s">
        <v>24</v>
      </c>
    </row>
    <row r="454" spans="1:25" x14ac:dyDescent="0.25">
      <c r="A454" s="1">
        <v>444</v>
      </c>
      <c r="B454" t="s">
        <v>1885</v>
      </c>
      <c r="C454" s="4" t="s">
        <v>24</v>
      </c>
      <c r="D454" s="4" t="s">
        <v>24</v>
      </c>
      <c r="E454" s="4" t="s">
        <v>1886</v>
      </c>
      <c r="F454" s="3" t="s">
        <v>1866</v>
      </c>
      <c r="G454" s="4" t="s">
        <v>1313</v>
      </c>
      <c r="H454" s="4" t="s">
        <v>1314</v>
      </c>
      <c r="I454" s="4" t="s">
        <v>226</v>
      </c>
      <c r="J454" s="4" t="s">
        <v>227</v>
      </c>
      <c r="K454" s="4" t="s">
        <v>297</v>
      </c>
      <c r="L454" s="4" t="s">
        <v>1887</v>
      </c>
      <c r="M454" s="4" t="s">
        <v>230</v>
      </c>
      <c r="N454" s="4" t="s">
        <v>231</v>
      </c>
      <c r="O454" s="4" t="s">
        <v>265</v>
      </c>
      <c r="P454" s="4">
        <v>50000000</v>
      </c>
      <c r="Q454" s="4">
        <v>50000000</v>
      </c>
      <c r="R454" s="4">
        <v>0</v>
      </c>
      <c r="S454" s="4" t="s">
        <v>233</v>
      </c>
      <c r="T454" s="3" t="s">
        <v>24</v>
      </c>
      <c r="U454" s="4" t="s">
        <v>24</v>
      </c>
      <c r="V454" s="4"/>
      <c r="W454" s="4" t="s">
        <v>24</v>
      </c>
      <c r="X454" s="4"/>
      <c r="Y454" s="4" t="s">
        <v>24</v>
      </c>
    </row>
    <row r="455" spans="1:25" x14ac:dyDescent="0.25">
      <c r="A455" s="1">
        <v>445</v>
      </c>
      <c r="B455" t="s">
        <v>1888</v>
      </c>
      <c r="C455" s="4" t="s">
        <v>24</v>
      </c>
      <c r="D455" s="4" t="s">
        <v>24</v>
      </c>
      <c r="E455" s="4" t="s">
        <v>1889</v>
      </c>
      <c r="F455" s="3" t="s">
        <v>1890</v>
      </c>
      <c r="G455" s="4" t="s">
        <v>224</v>
      </c>
      <c r="H455" s="4" t="s">
        <v>248</v>
      </c>
      <c r="I455" s="4" t="s">
        <v>226</v>
      </c>
      <c r="J455" s="4" t="s">
        <v>227</v>
      </c>
      <c r="K455" s="4" t="s">
        <v>258</v>
      </c>
      <c r="L455" s="4" t="s">
        <v>1891</v>
      </c>
      <c r="M455" s="4" t="s">
        <v>230</v>
      </c>
      <c r="N455" s="4" t="s">
        <v>231</v>
      </c>
      <c r="O455" s="4" t="s">
        <v>265</v>
      </c>
      <c r="P455" s="4">
        <v>197560977</v>
      </c>
      <c r="Q455" s="4">
        <v>197560977</v>
      </c>
      <c r="R455" s="4">
        <v>0</v>
      </c>
      <c r="S455" s="4" t="s">
        <v>233</v>
      </c>
      <c r="T455" s="3" t="s">
        <v>24</v>
      </c>
      <c r="U455" s="4" t="s">
        <v>24</v>
      </c>
      <c r="V455" s="4"/>
      <c r="W455" s="4" t="s">
        <v>24</v>
      </c>
      <c r="X455" s="4"/>
      <c r="Y455" s="4" t="s">
        <v>24</v>
      </c>
    </row>
    <row r="456" spans="1:25" x14ac:dyDescent="0.25">
      <c r="A456" s="1">
        <v>446</v>
      </c>
      <c r="B456" t="s">
        <v>1892</v>
      </c>
      <c r="C456" s="4" t="s">
        <v>24</v>
      </c>
      <c r="D456" s="4" t="s">
        <v>24</v>
      </c>
      <c r="E456" s="4" t="s">
        <v>1893</v>
      </c>
      <c r="F456" s="3" t="s">
        <v>1894</v>
      </c>
      <c r="G456" s="4" t="s">
        <v>224</v>
      </c>
      <c r="H456" s="4" t="s">
        <v>248</v>
      </c>
      <c r="I456" s="4" t="s">
        <v>226</v>
      </c>
      <c r="J456" s="4" t="s">
        <v>227</v>
      </c>
      <c r="K456" s="4" t="s">
        <v>297</v>
      </c>
      <c r="L456" s="4" t="s">
        <v>1895</v>
      </c>
      <c r="M456" s="4" t="s">
        <v>230</v>
      </c>
      <c r="N456" s="4" t="s">
        <v>231</v>
      </c>
      <c r="O456" s="4" t="s">
        <v>265</v>
      </c>
      <c r="P456" s="4">
        <v>542000000</v>
      </c>
      <c r="Q456" s="4">
        <v>542000000</v>
      </c>
      <c r="R456" s="4">
        <v>0</v>
      </c>
      <c r="S456" s="4" t="s">
        <v>233</v>
      </c>
      <c r="T456" s="3" t="s">
        <v>24</v>
      </c>
      <c r="U456" s="4" t="s">
        <v>24</v>
      </c>
      <c r="V456" s="4"/>
      <c r="W456" s="4" t="s">
        <v>24</v>
      </c>
      <c r="X456" s="4"/>
      <c r="Y456" s="4" t="s">
        <v>24</v>
      </c>
    </row>
    <row r="457" spans="1:25" x14ac:dyDescent="0.25">
      <c r="A457" s="1">
        <v>447</v>
      </c>
      <c r="B457" t="s">
        <v>1896</v>
      </c>
      <c r="C457" s="4" t="s">
        <v>24</v>
      </c>
      <c r="D457" s="4" t="s">
        <v>24</v>
      </c>
      <c r="E457" s="4" t="s">
        <v>1897</v>
      </c>
      <c r="F457" s="3" t="s">
        <v>1894</v>
      </c>
      <c r="G457" s="4" t="s">
        <v>224</v>
      </c>
      <c r="H457" s="4" t="s">
        <v>248</v>
      </c>
      <c r="I457" s="4" t="s">
        <v>226</v>
      </c>
      <c r="J457" s="4" t="s">
        <v>227</v>
      </c>
      <c r="K457" s="4" t="s">
        <v>236</v>
      </c>
      <c r="L457" s="4" t="s">
        <v>1898</v>
      </c>
      <c r="M457" s="4" t="s">
        <v>230</v>
      </c>
      <c r="N457" s="4" t="s">
        <v>231</v>
      </c>
      <c r="O457" s="4" t="s">
        <v>265</v>
      </c>
      <c r="P457" s="4">
        <v>405331634</v>
      </c>
      <c r="Q457" s="4">
        <v>405331634</v>
      </c>
      <c r="R457" s="4">
        <v>0</v>
      </c>
      <c r="S457" s="4" t="s">
        <v>233</v>
      </c>
      <c r="T457" s="3" t="s">
        <v>24</v>
      </c>
      <c r="U457" s="4" t="s">
        <v>24</v>
      </c>
      <c r="V457" s="4"/>
      <c r="W457" s="4" t="s">
        <v>24</v>
      </c>
      <c r="X457" s="4"/>
      <c r="Y457" s="4" t="s">
        <v>24</v>
      </c>
    </row>
    <row r="458" spans="1:25" x14ac:dyDescent="0.25">
      <c r="A458" s="1">
        <v>448</v>
      </c>
      <c r="B458" t="s">
        <v>1899</v>
      </c>
      <c r="C458" s="4" t="s">
        <v>24</v>
      </c>
      <c r="D458" s="4" t="s">
        <v>24</v>
      </c>
      <c r="E458" s="4" t="s">
        <v>1900</v>
      </c>
      <c r="F458" s="3" t="s">
        <v>1826</v>
      </c>
      <c r="G458" s="4" t="s">
        <v>224</v>
      </c>
      <c r="H458" s="4" t="s">
        <v>248</v>
      </c>
      <c r="I458" s="4" t="s">
        <v>226</v>
      </c>
      <c r="J458" s="4" t="s">
        <v>227</v>
      </c>
      <c r="K458" s="4" t="s">
        <v>297</v>
      </c>
      <c r="L458" s="4" t="s">
        <v>1895</v>
      </c>
      <c r="M458" s="4" t="s">
        <v>230</v>
      </c>
      <c r="N458" s="4" t="s">
        <v>231</v>
      </c>
      <c r="O458" s="4" t="s">
        <v>265</v>
      </c>
      <c r="P458" s="4">
        <v>496094322</v>
      </c>
      <c r="Q458" s="4">
        <v>496094322</v>
      </c>
      <c r="R458" s="4">
        <v>0</v>
      </c>
      <c r="S458" s="4" t="s">
        <v>233</v>
      </c>
      <c r="T458" s="3" t="s">
        <v>24</v>
      </c>
      <c r="U458" s="4" t="s">
        <v>24</v>
      </c>
      <c r="V458" s="4"/>
      <c r="W458" s="4" t="s">
        <v>24</v>
      </c>
      <c r="X458" s="4"/>
      <c r="Y458" s="4" t="s">
        <v>24</v>
      </c>
    </row>
    <row r="459" spans="1:25" x14ac:dyDescent="0.25">
      <c r="A459" s="1">
        <v>449</v>
      </c>
      <c r="B459" t="s">
        <v>1901</v>
      </c>
      <c r="C459" s="4" t="s">
        <v>24</v>
      </c>
      <c r="D459" s="4" t="s">
        <v>24</v>
      </c>
      <c r="E459" s="4" t="s">
        <v>1902</v>
      </c>
      <c r="F459" s="3" t="s">
        <v>1903</v>
      </c>
      <c r="G459" s="4" t="s">
        <v>224</v>
      </c>
      <c r="H459" s="4" t="s">
        <v>248</v>
      </c>
      <c r="I459" s="4" t="s">
        <v>226</v>
      </c>
      <c r="J459" s="4" t="s">
        <v>227</v>
      </c>
      <c r="K459" s="4" t="s">
        <v>354</v>
      </c>
      <c r="L459" s="4" t="s">
        <v>1904</v>
      </c>
      <c r="M459" s="4" t="s">
        <v>230</v>
      </c>
      <c r="N459" s="4" t="s">
        <v>231</v>
      </c>
      <c r="O459" s="4" t="s">
        <v>265</v>
      </c>
      <c r="P459" s="4">
        <v>1049565000</v>
      </c>
      <c r="Q459" s="4">
        <v>1049565000</v>
      </c>
      <c r="R459" s="4">
        <v>0</v>
      </c>
      <c r="S459" s="4" t="s">
        <v>233</v>
      </c>
      <c r="T459" s="3" t="s">
        <v>24</v>
      </c>
      <c r="U459" s="4" t="s">
        <v>24</v>
      </c>
      <c r="V459" s="4"/>
      <c r="W459" s="4" t="s">
        <v>24</v>
      </c>
      <c r="X459" s="4"/>
      <c r="Y459" s="4" t="s">
        <v>24</v>
      </c>
    </row>
    <row r="460" spans="1:25" x14ac:dyDescent="0.25">
      <c r="A460" s="1">
        <v>450</v>
      </c>
      <c r="B460" t="s">
        <v>1905</v>
      </c>
      <c r="C460" s="4" t="s">
        <v>24</v>
      </c>
      <c r="D460" s="4" t="s">
        <v>24</v>
      </c>
      <c r="E460" s="4" t="s">
        <v>1906</v>
      </c>
      <c r="F460" s="3" t="s">
        <v>1907</v>
      </c>
      <c r="G460" s="4" t="s">
        <v>224</v>
      </c>
      <c r="H460" s="4" t="s">
        <v>248</v>
      </c>
      <c r="I460" s="4" t="s">
        <v>226</v>
      </c>
      <c r="J460" s="4" t="s">
        <v>227</v>
      </c>
      <c r="K460" s="4" t="s">
        <v>297</v>
      </c>
      <c r="L460" s="4" t="s">
        <v>1908</v>
      </c>
      <c r="M460" s="4" t="s">
        <v>230</v>
      </c>
      <c r="N460" s="4" t="s">
        <v>231</v>
      </c>
      <c r="O460" s="4" t="s">
        <v>265</v>
      </c>
      <c r="P460" s="4">
        <v>349773377</v>
      </c>
      <c r="Q460" s="4">
        <v>349773377</v>
      </c>
      <c r="R460" s="4">
        <v>0</v>
      </c>
      <c r="S460" s="4" t="s">
        <v>233</v>
      </c>
      <c r="T460" s="3" t="s">
        <v>24</v>
      </c>
      <c r="U460" s="4" t="s">
        <v>24</v>
      </c>
      <c r="V460" s="4"/>
      <c r="W460" s="4" t="s">
        <v>24</v>
      </c>
      <c r="X460" s="4"/>
      <c r="Y460" s="4" t="s">
        <v>24</v>
      </c>
    </row>
    <row r="461" spans="1:25" x14ac:dyDescent="0.25">
      <c r="A461" s="1">
        <v>451</v>
      </c>
      <c r="B461" t="s">
        <v>1909</v>
      </c>
      <c r="C461" s="4" t="s">
        <v>24</v>
      </c>
      <c r="D461" s="4" t="s">
        <v>24</v>
      </c>
      <c r="E461" s="4" t="s">
        <v>1910</v>
      </c>
      <c r="F461" s="3" t="s">
        <v>1911</v>
      </c>
      <c r="G461" s="4" t="s">
        <v>224</v>
      </c>
      <c r="H461" s="4" t="s">
        <v>248</v>
      </c>
      <c r="I461" s="4" t="s">
        <v>226</v>
      </c>
      <c r="J461" s="4" t="s">
        <v>227</v>
      </c>
      <c r="K461" s="4" t="s">
        <v>236</v>
      </c>
      <c r="L461" s="4" t="s">
        <v>1912</v>
      </c>
      <c r="M461" s="4" t="s">
        <v>230</v>
      </c>
      <c r="N461" s="4" t="s">
        <v>231</v>
      </c>
      <c r="O461" s="4" t="s">
        <v>265</v>
      </c>
      <c r="P461" s="4">
        <v>1618869923</v>
      </c>
      <c r="Q461" s="4">
        <v>1618869923</v>
      </c>
      <c r="R461" s="4">
        <v>0</v>
      </c>
      <c r="S461" s="4" t="s">
        <v>233</v>
      </c>
      <c r="T461" s="3" t="s">
        <v>24</v>
      </c>
      <c r="U461" s="4" t="s">
        <v>24</v>
      </c>
      <c r="V461" s="4"/>
      <c r="W461" s="4" t="s">
        <v>24</v>
      </c>
      <c r="X461" s="4"/>
      <c r="Y461" s="4" t="s">
        <v>24</v>
      </c>
    </row>
    <row r="462" spans="1:25" x14ac:dyDescent="0.25">
      <c r="A462" s="1">
        <v>452</v>
      </c>
      <c r="B462" t="s">
        <v>1913</v>
      </c>
      <c r="C462" s="4" t="s">
        <v>24</v>
      </c>
      <c r="D462" s="4" t="s">
        <v>24</v>
      </c>
      <c r="E462" s="4" t="s">
        <v>1914</v>
      </c>
      <c r="F462" s="3" t="s">
        <v>1915</v>
      </c>
      <c r="G462" s="4" t="s">
        <v>224</v>
      </c>
      <c r="H462" s="4" t="s">
        <v>225</v>
      </c>
      <c r="I462" s="4" t="s">
        <v>226</v>
      </c>
      <c r="J462" s="4" t="s">
        <v>227</v>
      </c>
      <c r="K462" s="4" t="s">
        <v>1916</v>
      </c>
      <c r="L462" s="4" t="s">
        <v>1917</v>
      </c>
      <c r="M462" s="4" t="s">
        <v>230</v>
      </c>
      <c r="N462" s="4" t="s">
        <v>231</v>
      </c>
      <c r="O462" s="4" t="s">
        <v>265</v>
      </c>
      <c r="P462" s="4">
        <v>24061450</v>
      </c>
      <c r="Q462" s="4">
        <v>24061450</v>
      </c>
      <c r="R462" s="4">
        <v>0</v>
      </c>
      <c r="S462" s="4" t="s">
        <v>233</v>
      </c>
      <c r="T462" s="3" t="s">
        <v>24</v>
      </c>
      <c r="U462" s="4" t="s">
        <v>24</v>
      </c>
      <c r="V462" s="4"/>
      <c r="W462" s="4" t="s">
        <v>24</v>
      </c>
      <c r="X462" s="4"/>
      <c r="Y462" s="4" t="s">
        <v>24</v>
      </c>
    </row>
    <row r="463" spans="1:25" x14ac:dyDescent="0.25">
      <c r="A463" s="1">
        <v>453</v>
      </c>
      <c r="B463" t="s">
        <v>1918</v>
      </c>
      <c r="C463" s="4" t="s">
        <v>24</v>
      </c>
      <c r="D463" s="4" t="s">
        <v>24</v>
      </c>
      <c r="E463" s="4" t="s">
        <v>1919</v>
      </c>
      <c r="F463" s="3" t="s">
        <v>1915</v>
      </c>
      <c r="G463" s="4" t="s">
        <v>224</v>
      </c>
      <c r="H463" s="4" t="s">
        <v>248</v>
      </c>
      <c r="I463" s="4" t="s">
        <v>226</v>
      </c>
      <c r="J463" s="4" t="s">
        <v>227</v>
      </c>
      <c r="K463" s="4" t="s">
        <v>297</v>
      </c>
      <c r="L463" s="4" t="s">
        <v>1920</v>
      </c>
      <c r="M463" s="4" t="s">
        <v>230</v>
      </c>
      <c r="N463" s="4" t="s">
        <v>231</v>
      </c>
      <c r="O463" s="4" t="s">
        <v>265</v>
      </c>
      <c r="P463" s="4">
        <v>242286544</v>
      </c>
      <c r="Q463" s="4">
        <v>242286544</v>
      </c>
      <c r="R463" s="4">
        <v>0</v>
      </c>
      <c r="S463" s="4" t="s">
        <v>233</v>
      </c>
      <c r="T463" s="3" t="s">
        <v>24</v>
      </c>
      <c r="U463" s="4" t="s">
        <v>24</v>
      </c>
      <c r="V463" s="4"/>
      <c r="W463" s="4" t="s">
        <v>24</v>
      </c>
      <c r="X463" s="4"/>
      <c r="Y463" s="4" t="s">
        <v>24</v>
      </c>
    </row>
    <row r="464" spans="1:25" x14ac:dyDescent="0.25">
      <c r="A464" s="1">
        <v>454</v>
      </c>
      <c r="B464" t="s">
        <v>1921</v>
      </c>
      <c r="C464" s="4" t="s">
        <v>24</v>
      </c>
      <c r="D464" s="4" t="s">
        <v>24</v>
      </c>
      <c r="E464" s="4" t="s">
        <v>1922</v>
      </c>
      <c r="F464" s="3" t="s">
        <v>1923</v>
      </c>
      <c r="G464" s="4" t="s">
        <v>224</v>
      </c>
      <c r="H464" s="4" t="s">
        <v>248</v>
      </c>
      <c r="I464" s="4" t="s">
        <v>226</v>
      </c>
      <c r="J464" s="4" t="s">
        <v>227</v>
      </c>
      <c r="K464" s="4" t="s">
        <v>297</v>
      </c>
      <c r="L464" s="4" t="s">
        <v>1920</v>
      </c>
      <c r="M464" s="4" t="s">
        <v>230</v>
      </c>
      <c r="N464" s="4" t="s">
        <v>231</v>
      </c>
      <c r="O464" s="4" t="s">
        <v>265</v>
      </c>
      <c r="P464" s="4">
        <v>242286544</v>
      </c>
      <c r="Q464" s="4">
        <v>242286544</v>
      </c>
      <c r="R464" s="4">
        <v>0</v>
      </c>
      <c r="S464" s="4" t="s">
        <v>233</v>
      </c>
      <c r="T464" s="3" t="s">
        <v>24</v>
      </c>
      <c r="U464" s="4" t="s">
        <v>24</v>
      </c>
      <c r="V464" s="4"/>
      <c r="W464" s="4" t="s">
        <v>24</v>
      </c>
      <c r="X464" s="4"/>
      <c r="Y464" s="4" t="s">
        <v>24</v>
      </c>
    </row>
    <row r="465" spans="1:25" x14ac:dyDescent="0.25">
      <c r="A465" s="1">
        <v>455</v>
      </c>
      <c r="B465" t="s">
        <v>1924</v>
      </c>
      <c r="C465" s="4" t="s">
        <v>24</v>
      </c>
      <c r="D465" s="4" t="s">
        <v>24</v>
      </c>
      <c r="E465" s="4" t="s">
        <v>1925</v>
      </c>
      <c r="F465" s="3" t="s">
        <v>1926</v>
      </c>
      <c r="G465" s="4" t="s">
        <v>224</v>
      </c>
      <c r="H465" s="4" t="s">
        <v>248</v>
      </c>
      <c r="I465" s="4" t="s">
        <v>226</v>
      </c>
      <c r="J465" s="4" t="s">
        <v>227</v>
      </c>
      <c r="K465" s="4" t="s">
        <v>258</v>
      </c>
      <c r="L465" s="4" t="s">
        <v>1927</v>
      </c>
      <c r="M465" s="4" t="s">
        <v>230</v>
      </c>
      <c r="N465" s="4" t="s">
        <v>231</v>
      </c>
      <c r="O465" s="4" t="s">
        <v>265</v>
      </c>
      <c r="P465" s="4">
        <v>101520720</v>
      </c>
      <c r="Q465" s="4">
        <v>101520720</v>
      </c>
      <c r="R465" s="4">
        <v>0</v>
      </c>
      <c r="S465" s="4" t="s">
        <v>233</v>
      </c>
      <c r="T465" s="3" t="s">
        <v>24</v>
      </c>
      <c r="U465" s="4" t="s">
        <v>24</v>
      </c>
      <c r="V465" s="4"/>
      <c r="W465" s="4" t="s">
        <v>24</v>
      </c>
      <c r="X465" s="4"/>
      <c r="Y465" s="4" t="s">
        <v>24</v>
      </c>
    </row>
    <row r="466" spans="1:25" x14ac:dyDescent="0.25">
      <c r="A466" s="1">
        <v>456</v>
      </c>
      <c r="B466" t="s">
        <v>1928</v>
      </c>
      <c r="C466" s="4" t="s">
        <v>24</v>
      </c>
      <c r="D466" s="4" t="s">
        <v>24</v>
      </c>
      <c r="E466" s="4" t="s">
        <v>1929</v>
      </c>
      <c r="F466" s="3" t="s">
        <v>1930</v>
      </c>
      <c r="G466" s="4" t="s">
        <v>224</v>
      </c>
      <c r="H466" s="4" t="s">
        <v>248</v>
      </c>
      <c r="I466" s="4" t="s">
        <v>226</v>
      </c>
      <c r="J466" s="4" t="s">
        <v>227</v>
      </c>
      <c r="K466" s="4" t="s">
        <v>258</v>
      </c>
      <c r="L466" s="4" t="s">
        <v>1931</v>
      </c>
      <c r="M466" s="4" t="s">
        <v>230</v>
      </c>
      <c r="N466" s="4" t="s">
        <v>231</v>
      </c>
      <c r="O466" s="4" t="s">
        <v>265</v>
      </c>
      <c r="P466" s="4">
        <v>292986703</v>
      </c>
      <c r="Q466" s="4">
        <v>292986703</v>
      </c>
      <c r="R466" s="4">
        <v>0</v>
      </c>
      <c r="S466" s="4" t="s">
        <v>233</v>
      </c>
      <c r="T466" s="3" t="s">
        <v>24</v>
      </c>
      <c r="U466" s="4" t="s">
        <v>24</v>
      </c>
      <c r="V466" s="4"/>
      <c r="W466" s="4" t="s">
        <v>24</v>
      </c>
      <c r="X466" s="4"/>
      <c r="Y466" s="4" t="s">
        <v>24</v>
      </c>
    </row>
    <row r="467" spans="1:25" x14ac:dyDescent="0.25">
      <c r="A467" s="1">
        <v>457</v>
      </c>
      <c r="B467" t="s">
        <v>1932</v>
      </c>
      <c r="C467" s="4" t="s">
        <v>24</v>
      </c>
      <c r="D467" s="4" t="s">
        <v>24</v>
      </c>
      <c r="E467" s="4" t="s">
        <v>1933</v>
      </c>
      <c r="F467" s="3" t="s">
        <v>1934</v>
      </c>
      <c r="G467" s="4" t="s">
        <v>224</v>
      </c>
      <c r="H467" s="4" t="s">
        <v>248</v>
      </c>
      <c r="I467" s="4" t="s">
        <v>226</v>
      </c>
      <c r="J467" s="4" t="s">
        <v>227</v>
      </c>
      <c r="K467" s="4" t="s">
        <v>297</v>
      </c>
      <c r="L467" s="4" t="s">
        <v>1935</v>
      </c>
      <c r="M467" s="4" t="s">
        <v>230</v>
      </c>
      <c r="N467" s="4" t="s">
        <v>231</v>
      </c>
      <c r="O467" s="4" t="s">
        <v>265</v>
      </c>
      <c r="P467" s="4">
        <v>0</v>
      </c>
      <c r="Q467" s="4">
        <v>0</v>
      </c>
      <c r="R467" s="4">
        <v>0</v>
      </c>
      <c r="S467" s="4" t="s">
        <v>233</v>
      </c>
      <c r="T467" s="3" t="s">
        <v>24</v>
      </c>
      <c r="U467" s="4" t="s">
        <v>24</v>
      </c>
      <c r="V467" s="4"/>
      <c r="W467" s="4" t="s">
        <v>24</v>
      </c>
      <c r="X467" s="4"/>
      <c r="Y467" s="4" t="s">
        <v>24</v>
      </c>
    </row>
    <row r="468" spans="1:25" x14ac:dyDescent="0.25">
      <c r="A468" s="1">
        <v>458</v>
      </c>
      <c r="B468" t="s">
        <v>1936</v>
      </c>
      <c r="C468" s="4" t="s">
        <v>24</v>
      </c>
      <c r="D468" s="4" t="s">
        <v>24</v>
      </c>
      <c r="E468" s="4" t="s">
        <v>1937</v>
      </c>
      <c r="F468" s="3" t="s">
        <v>1938</v>
      </c>
      <c r="G468" s="4" t="s">
        <v>224</v>
      </c>
      <c r="H468" s="4" t="s">
        <v>225</v>
      </c>
      <c r="I468" s="4" t="s">
        <v>226</v>
      </c>
      <c r="J468" s="4" t="s">
        <v>227</v>
      </c>
      <c r="K468" s="4" t="s">
        <v>354</v>
      </c>
      <c r="L468" s="4" t="s">
        <v>1939</v>
      </c>
      <c r="M468" s="4" t="s">
        <v>230</v>
      </c>
      <c r="N468" s="4" t="s">
        <v>231</v>
      </c>
      <c r="O468" s="4" t="s">
        <v>265</v>
      </c>
      <c r="P468" s="4">
        <v>242000000</v>
      </c>
      <c r="Q468" s="4">
        <v>242000000</v>
      </c>
      <c r="R468" s="4">
        <v>0</v>
      </c>
      <c r="S468" s="4" t="s">
        <v>233</v>
      </c>
      <c r="T468" s="3" t="s">
        <v>24</v>
      </c>
      <c r="U468" s="4" t="s">
        <v>24</v>
      </c>
      <c r="V468" s="4"/>
      <c r="W468" s="4" t="s">
        <v>24</v>
      </c>
      <c r="X468" s="4"/>
      <c r="Y468" s="4" t="s">
        <v>24</v>
      </c>
    </row>
    <row r="469" spans="1:25" x14ac:dyDescent="0.25">
      <c r="A469" s="1">
        <v>459</v>
      </c>
      <c r="B469" t="s">
        <v>1940</v>
      </c>
      <c r="C469" s="4" t="s">
        <v>24</v>
      </c>
      <c r="D469" s="4" t="s">
        <v>24</v>
      </c>
      <c r="E469" s="4" t="s">
        <v>1941</v>
      </c>
      <c r="F469" s="3" t="s">
        <v>1942</v>
      </c>
      <c r="G469" s="4" t="s">
        <v>224</v>
      </c>
      <c r="H469" s="4" t="s">
        <v>248</v>
      </c>
      <c r="I469" s="4" t="s">
        <v>226</v>
      </c>
      <c r="J469" s="4" t="s">
        <v>227</v>
      </c>
      <c r="K469" s="4" t="s">
        <v>236</v>
      </c>
      <c r="L469" s="4" t="s">
        <v>1860</v>
      </c>
      <c r="M469" s="4" t="s">
        <v>230</v>
      </c>
      <c r="N469" s="4" t="s">
        <v>231</v>
      </c>
      <c r="O469" s="4" t="s">
        <v>265</v>
      </c>
      <c r="P469" s="4">
        <v>1056638010</v>
      </c>
      <c r="Q469" s="4">
        <v>1056638010</v>
      </c>
      <c r="R469" s="4">
        <v>0</v>
      </c>
      <c r="S469" s="4" t="s">
        <v>233</v>
      </c>
      <c r="T469" s="3" t="s">
        <v>24</v>
      </c>
      <c r="U469" s="4" t="s">
        <v>24</v>
      </c>
      <c r="V469" s="4"/>
      <c r="W469" s="4" t="s">
        <v>24</v>
      </c>
      <c r="X469" s="4"/>
      <c r="Y469" s="4" t="s">
        <v>24</v>
      </c>
    </row>
    <row r="470" spans="1:25" x14ac:dyDescent="0.25">
      <c r="A470" s="1">
        <v>460</v>
      </c>
      <c r="B470" t="s">
        <v>1943</v>
      </c>
      <c r="C470" s="4" t="s">
        <v>24</v>
      </c>
      <c r="D470" s="4" t="s">
        <v>24</v>
      </c>
      <c r="E470" s="4" t="s">
        <v>1944</v>
      </c>
      <c r="F470" s="3" t="s">
        <v>1945</v>
      </c>
      <c r="G470" s="4" t="s">
        <v>224</v>
      </c>
      <c r="H470" s="4" t="s">
        <v>225</v>
      </c>
      <c r="I470" s="4" t="s">
        <v>226</v>
      </c>
      <c r="J470" s="4" t="s">
        <v>227</v>
      </c>
      <c r="K470" s="4" t="s">
        <v>354</v>
      </c>
      <c r="L470" s="4" t="s">
        <v>1946</v>
      </c>
      <c r="M470" s="4" t="s">
        <v>230</v>
      </c>
      <c r="N470" s="4" t="s">
        <v>231</v>
      </c>
      <c r="O470" s="4" t="s">
        <v>265</v>
      </c>
      <c r="P470" s="4">
        <v>61713379</v>
      </c>
      <c r="Q470" s="4">
        <v>61713379</v>
      </c>
      <c r="R470" s="4">
        <v>0</v>
      </c>
      <c r="S470" s="4" t="s">
        <v>233</v>
      </c>
      <c r="T470" s="3" t="s">
        <v>24</v>
      </c>
      <c r="U470" s="4" t="s">
        <v>24</v>
      </c>
      <c r="V470" s="4"/>
      <c r="W470" s="4" t="s">
        <v>24</v>
      </c>
      <c r="X470" s="4"/>
      <c r="Y470" s="4" t="s">
        <v>24</v>
      </c>
    </row>
    <row r="471" spans="1:25" x14ac:dyDescent="0.25">
      <c r="A471" s="1">
        <v>461</v>
      </c>
      <c r="B471" t="s">
        <v>1947</v>
      </c>
      <c r="C471" s="4" t="s">
        <v>24</v>
      </c>
      <c r="D471" s="4" t="s">
        <v>24</v>
      </c>
      <c r="E471" s="4" t="s">
        <v>1948</v>
      </c>
      <c r="F471" s="3" t="s">
        <v>1945</v>
      </c>
      <c r="G471" s="4" t="s">
        <v>224</v>
      </c>
      <c r="H471" s="4" t="s">
        <v>248</v>
      </c>
      <c r="I471" s="4" t="s">
        <v>226</v>
      </c>
      <c r="J471" s="4" t="s">
        <v>227</v>
      </c>
      <c r="K471" s="4" t="s">
        <v>228</v>
      </c>
      <c r="L471" s="4" t="s">
        <v>1949</v>
      </c>
      <c r="M471" s="4" t="s">
        <v>230</v>
      </c>
      <c r="N471" s="4" t="s">
        <v>231</v>
      </c>
      <c r="O471" s="4" t="s">
        <v>265</v>
      </c>
      <c r="P471" s="4">
        <v>1192485067</v>
      </c>
      <c r="Q471" s="4">
        <v>1192485067</v>
      </c>
      <c r="R471" s="4">
        <v>0</v>
      </c>
      <c r="S471" s="4" t="s">
        <v>233</v>
      </c>
      <c r="T471" s="3" t="s">
        <v>24</v>
      </c>
      <c r="U471" s="4" t="s">
        <v>24</v>
      </c>
      <c r="V471" s="4"/>
      <c r="W471" s="4" t="s">
        <v>24</v>
      </c>
      <c r="X471" s="4"/>
      <c r="Y471" s="4" t="s">
        <v>24</v>
      </c>
    </row>
    <row r="472" spans="1:25" x14ac:dyDescent="0.25">
      <c r="A472" s="1">
        <v>462</v>
      </c>
      <c r="B472" t="s">
        <v>1950</v>
      </c>
      <c r="C472" s="4" t="s">
        <v>24</v>
      </c>
      <c r="D472" s="4" t="s">
        <v>24</v>
      </c>
      <c r="E472" s="4" t="s">
        <v>1951</v>
      </c>
      <c r="F472" s="3" t="s">
        <v>1866</v>
      </c>
      <c r="G472" s="4" t="s">
        <v>224</v>
      </c>
      <c r="H472" s="4" t="s">
        <v>225</v>
      </c>
      <c r="I472" s="4" t="s">
        <v>226</v>
      </c>
      <c r="J472" s="4" t="s">
        <v>227</v>
      </c>
      <c r="K472" s="4" t="s">
        <v>354</v>
      </c>
      <c r="L472" s="4" t="s">
        <v>1952</v>
      </c>
      <c r="M472" s="4" t="s">
        <v>230</v>
      </c>
      <c r="N472" s="4" t="s">
        <v>231</v>
      </c>
      <c r="O472" s="4" t="s">
        <v>265</v>
      </c>
      <c r="P472" s="4">
        <v>400000000</v>
      </c>
      <c r="Q472" s="4">
        <v>400000000</v>
      </c>
      <c r="R472" s="4">
        <v>0</v>
      </c>
      <c r="S472" s="4" t="s">
        <v>233</v>
      </c>
      <c r="T472" s="3" t="s">
        <v>24</v>
      </c>
      <c r="U472" s="4" t="s">
        <v>24</v>
      </c>
      <c r="V472" s="4"/>
      <c r="W472" s="4" t="s">
        <v>24</v>
      </c>
      <c r="X472" s="4"/>
      <c r="Y472" s="4" t="s">
        <v>24</v>
      </c>
    </row>
    <row r="473" spans="1:25" x14ac:dyDescent="0.25">
      <c r="A473" s="1">
        <v>463</v>
      </c>
      <c r="B473" t="s">
        <v>1953</v>
      </c>
      <c r="C473" s="4" t="s">
        <v>24</v>
      </c>
      <c r="D473" s="4" t="s">
        <v>24</v>
      </c>
      <c r="E473" s="4" t="s">
        <v>1954</v>
      </c>
      <c r="F473" s="3" t="s">
        <v>1955</v>
      </c>
      <c r="G473" s="4" t="s">
        <v>224</v>
      </c>
      <c r="H473" s="4" t="s">
        <v>248</v>
      </c>
      <c r="I473" s="4" t="s">
        <v>226</v>
      </c>
      <c r="J473" s="4" t="s">
        <v>227</v>
      </c>
      <c r="K473" s="4" t="s">
        <v>354</v>
      </c>
      <c r="L473" s="4" t="s">
        <v>1956</v>
      </c>
      <c r="M473" s="4" t="s">
        <v>230</v>
      </c>
      <c r="N473" s="4" t="s">
        <v>231</v>
      </c>
      <c r="O473" s="4" t="s">
        <v>265</v>
      </c>
      <c r="P473" s="4">
        <v>388248296</v>
      </c>
      <c r="Q473" s="4">
        <v>388248296</v>
      </c>
      <c r="R473" s="4">
        <v>0</v>
      </c>
      <c r="S473" s="4" t="s">
        <v>233</v>
      </c>
      <c r="T473" s="3" t="s">
        <v>24</v>
      </c>
      <c r="U473" s="4" t="s">
        <v>24</v>
      </c>
      <c r="V473" s="4"/>
      <c r="W473" s="4" t="s">
        <v>24</v>
      </c>
      <c r="X473" s="4"/>
      <c r="Y473" s="4" t="s">
        <v>24</v>
      </c>
    </row>
    <row r="474" spans="1:25" x14ac:dyDescent="0.25">
      <c r="A474" s="1">
        <v>464</v>
      </c>
      <c r="B474" t="s">
        <v>1957</v>
      </c>
      <c r="C474" s="4" t="s">
        <v>24</v>
      </c>
      <c r="D474" s="4" t="s">
        <v>24</v>
      </c>
      <c r="E474" s="4" t="s">
        <v>1958</v>
      </c>
      <c r="F474" s="3" t="s">
        <v>1959</v>
      </c>
      <c r="G474" s="4" t="s">
        <v>224</v>
      </c>
      <c r="H474" s="4" t="s">
        <v>248</v>
      </c>
      <c r="I474" s="4" t="s">
        <v>226</v>
      </c>
      <c r="J474" s="4" t="s">
        <v>227</v>
      </c>
      <c r="K474" s="4" t="s">
        <v>297</v>
      </c>
      <c r="L474" s="4" t="s">
        <v>1960</v>
      </c>
      <c r="M474" s="4" t="s">
        <v>230</v>
      </c>
      <c r="N474" s="4" t="s">
        <v>231</v>
      </c>
      <c r="O474" s="4" t="s">
        <v>265</v>
      </c>
      <c r="P474" s="4">
        <v>130000000</v>
      </c>
      <c r="Q474" s="4">
        <v>130000000</v>
      </c>
      <c r="R474" s="4">
        <v>0</v>
      </c>
      <c r="S474" s="4" t="s">
        <v>233</v>
      </c>
      <c r="T474" s="3" t="s">
        <v>24</v>
      </c>
      <c r="U474" s="4" t="s">
        <v>24</v>
      </c>
      <c r="V474" s="4"/>
      <c r="W474" s="4" t="s">
        <v>24</v>
      </c>
      <c r="X474" s="4"/>
      <c r="Y474" s="4" t="s">
        <v>24</v>
      </c>
    </row>
    <row r="475" spans="1:25" x14ac:dyDescent="0.25">
      <c r="A475" s="1">
        <v>465</v>
      </c>
      <c r="B475" t="s">
        <v>1961</v>
      </c>
      <c r="C475" s="4" t="s">
        <v>24</v>
      </c>
      <c r="D475" s="4" t="s">
        <v>24</v>
      </c>
      <c r="E475" s="4" t="s">
        <v>1962</v>
      </c>
      <c r="F475" s="3" t="s">
        <v>1963</v>
      </c>
      <c r="G475" s="4" t="s">
        <v>224</v>
      </c>
      <c r="H475" s="4" t="s">
        <v>248</v>
      </c>
      <c r="I475" s="4" t="s">
        <v>226</v>
      </c>
      <c r="J475" s="4" t="s">
        <v>227</v>
      </c>
      <c r="K475" s="4" t="s">
        <v>228</v>
      </c>
      <c r="L475" s="4" t="s">
        <v>1964</v>
      </c>
      <c r="M475" s="4" t="s">
        <v>230</v>
      </c>
      <c r="N475" s="4" t="s">
        <v>231</v>
      </c>
      <c r="O475" s="4" t="s">
        <v>265</v>
      </c>
      <c r="P475" s="4">
        <v>542000000</v>
      </c>
      <c r="Q475" s="4">
        <v>542000000</v>
      </c>
      <c r="R475" s="4">
        <v>0</v>
      </c>
      <c r="S475" s="4" t="s">
        <v>233</v>
      </c>
      <c r="T475" s="3" t="s">
        <v>24</v>
      </c>
      <c r="U475" s="4" t="s">
        <v>24</v>
      </c>
      <c r="V475" s="4"/>
      <c r="W475" s="4" t="s">
        <v>24</v>
      </c>
      <c r="X475" s="4"/>
      <c r="Y475" s="4" t="s">
        <v>24</v>
      </c>
    </row>
    <row r="476" spans="1:25" x14ac:dyDescent="0.25">
      <c r="A476" s="1">
        <v>466</v>
      </c>
      <c r="B476" t="s">
        <v>1965</v>
      </c>
      <c r="C476" s="4" t="s">
        <v>24</v>
      </c>
      <c r="D476" s="4" t="s">
        <v>24</v>
      </c>
      <c r="E476" s="4" t="s">
        <v>1966</v>
      </c>
      <c r="F476" s="3" t="s">
        <v>1967</v>
      </c>
      <c r="G476" s="4" t="s">
        <v>224</v>
      </c>
      <c r="H476" s="4" t="s">
        <v>248</v>
      </c>
      <c r="I476" s="4" t="s">
        <v>226</v>
      </c>
      <c r="J476" s="4" t="s">
        <v>227</v>
      </c>
      <c r="K476" s="4" t="s">
        <v>258</v>
      </c>
      <c r="L476" s="4" t="s">
        <v>1968</v>
      </c>
      <c r="M476" s="4" t="s">
        <v>230</v>
      </c>
      <c r="N476" s="4" t="s">
        <v>231</v>
      </c>
      <c r="O476" s="4" t="s">
        <v>265</v>
      </c>
      <c r="P476" s="4">
        <v>226041425</v>
      </c>
      <c r="Q476" s="4">
        <v>226041425</v>
      </c>
      <c r="R476" s="4">
        <v>0</v>
      </c>
      <c r="S476" s="4" t="s">
        <v>233</v>
      </c>
      <c r="T476" s="3" t="s">
        <v>24</v>
      </c>
      <c r="U476" s="4" t="s">
        <v>24</v>
      </c>
      <c r="V476" s="4"/>
      <c r="W476" s="4" t="s">
        <v>24</v>
      </c>
      <c r="X476" s="4"/>
      <c r="Y476" s="4" t="s">
        <v>24</v>
      </c>
    </row>
    <row r="477" spans="1:25" x14ac:dyDescent="0.25">
      <c r="A477" s="1">
        <v>467</v>
      </c>
      <c r="B477" t="s">
        <v>1969</v>
      </c>
      <c r="C477" s="4" t="s">
        <v>24</v>
      </c>
      <c r="D477" s="4" t="s">
        <v>24</v>
      </c>
      <c r="E477" s="4" t="s">
        <v>1970</v>
      </c>
      <c r="F477" s="3" t="s">
        <v>1907</v>
      </c>
      <c r="G477" s="4" t="s">
        <v>224</v>
      </c>
      <c r="H477" s="4" t="s">
        <v>248</v>
      </c>
      <c r="I477" s="4" t="s">
        <v>226</v>
      </c>
      <c r="J477" s="4" t="s">
        <v>227</v>
      </c>
      <c r="K477" s="4" t="s">
        <v>354</v>
      </c>
      <c r="L477" s="4" t="s">
        <v>1971</v>
      </c>
      <c r="M477" s="4" t="s">
        <v>230</v>
      </c>
      <c r="N477" s="4" t="s">
        <v>231</v>
      </c>
      <c r="O477" s="4" t="s">
        <v>265</v>
      </c>
      <c r="P477" s="4">
        <v>527238934</v>
      </c>
      <c r="Q477" s="4">
        <v>527238934</v>
      </c>
      <c r="R477" s="4">
        <v>0</v>
      </c>
      <c r="S477" s="4" t="s">
        <v>233</v>
      </c>
      <c r="T477" s="3" t="s">
        <v>24</v>
      </c>
      <c r="U477" s="4" t="s">
        <v>24</v>
      </c>
      <c r="V477" s="4"/>
      <c r="W477" s="4" t="s">
        <v>24</v>
      </c>
      <c r="X477" s="4"/>
      <c r="Y477" s="4" t="s">
        <v>24</v>
      </c>
    </row>
    <row r="478" spans="1:25" x14ac:dyDescent="0.25">
      <c r="A478" s="1">
        <v>468</v>
      </c>
      <c r="B478" t="s">
        <v>1972</v>
      </c>
      <c r="C478" s="4" t="s">
        <v>24</v>
      </c>
      <c r="D478" s="4" t="s">
        <v>24</v>
      </c>
      <c r="E478" s="4" t="s">
        <v>1973</v>
      </c>
      <c r="F478" s="3" t="s">
        <v>1974</v>
      </c>
      <c r="G478" s="4" t="s">
        <v>224</v>
      </c>
      <c r="H478" s="4" t="s">
        <v>248</v>
      </c>
      <c r="I478" s="4" t="s">
        <v>226</v>
      </c>
      <c r="J478" s="4" t="s">
        <v>227</v>
      </c>
      <c r="K478" s="4" t="s">
        <v>236</v>
      </c>
      <c r="L478" s="4" t="s">
        <v>1975</v>
      </c>
      <c r="M478" s="4" t="s">
        <v>230</v>
      </c>
      <c r="N478" s="4" t="s">
        <v>231</v>
      </c>
      <c r="O478" s="4" t="s">
        <v>265</v>
      </c>
      <c r="P478" s="4">
        <v>729320128</v>
      </c>
      <c r="Q478" s="4">
        <v>729320128</v>
      </c>
      <c r="R478" s="4">
        <v>0</v>
      </c>
      <c r="S478" s="4" t="s">
        <v>233</v>
      </c>
      <c r="T478" s="3" t="s">
        <v>24</v>
      </c>
      <c r="U478" s="4" t="s">
        <v>24</v>
      </c>
      <c r="V478" s="4"/>
      <c r="W478" s="4" t="s">
        <v>24</v>
      </c>
      <c r="X478" s="4"/>
      <c r="Y478" s="4" t="s">
        <v>24</v>
      </c>
    </row>
    <row r="479" spans="1:25" x14ac:dyDescent="0.25">
      <c r="A479" s="1">
        <v>469</v>
      </c>
      <c r="B479" t="s">
        <v>1976</v>
      </c>
      <c r="C479" s="4" t="s">
        <v>24</v>
      </c>
      <c r="D479" s="4" t="s">
        <v>24</v>
      </c>
      <c r="E479" s="4" t="s">
        <v>1977</v>
      </c>
      <c r="F479" s="3" t="s">
        <v>1826</v>
      </c>
      <c r="G479" s="4" t="s">
        <v>224</v>
      </c>
      <c r="H479" s="4" t="s">
        <v>225</v>
      </c>
      <c r="I479" s="4" t="s">
        <v>226</v>
      </c>
      <c r="J479" s="4" t="s">
        <v>227</v>
      </c>
      <c r="K479" s="4" t="s">
        <v>297</v>
      </c>
      <c r="L479" s="4" t="s">
        <v>1978</v>
      </c>
      <c r="M479" s="4" t="s">
        <v>230</v>
      </c>
      <c r="N479" s="4" t="s">
        <v>231</v>
      </c>
      <c r="O479" s="4" t="s">
        <v>265</v>
      </c>
      <c r="P479" s="4">
        <v>514503359</v>
      </c>
      <c r="Q479" s="4">
        <v>514503359</v>
      </c>
      <c r="R479" s="4">
        <v>0</v>
      </c>
      <c r="S479" s="4" t="s">
        <v>233</v>
      </c>
      <c r="T479" s="3" t="s">
        <v>24</v>
      </c>
      <c r="U479" s="4" t="s">
        <v>24</v>
      </c>
      <c r="V479" s="4"/>
      <c r="W479" s="4" t="s">
        <v>24</v>
      </c>
      <c r="X479" s="4"/>
      <c r="Y479" s="4" t="s">
        <v>24</v>
      </c>
    </row>
    <row r="480" spans="1:25" x14ac:dyDescent="0.25">
      <c r="A480" s="1">
        <v>470</v>
      </c>
      <c r="B480" t="s">
        <v>1979</v>
      </c>
      <c r="C480" s="4" t="s">
        <v>24</v>
      </c>
      <c r="D480" s="4" t="s">
        <v>24</v>
      </c>
      <c r="E480" s="4" t="s">
        <v>1980</v>
      </c>
      <c r="F480" s="3" t="s">
        <v>1981</v>
      </c>
      <c r="G480" s="4" t="s">
        <v>1313</v>
      </c>
      <c r="H480" s="4" t="s">
        <v>1314</v>
      </c>
      <c r="I480" s="4" t="s">
        <v>226</v>
      </c>
      <c r="J480" s="4" t="s">
        <v>227</v>
      </c>
      <c r="K480" s="4" t="s">
        <v>228</v>
      </c>
      <c r="L480" s="4" t="s">
        <v>1982</v>
      </c>
      <c r="M480" s="4" t="s">
        <v>552</v>
      </c>
      <c r="N480" s="4" t="s">
        <v>553</v>
      </c>
      <c r="O480" s="4" t="s">
        <v>265</v>
      </c>
      <c r="P480" s="4">
        <v>34000000</v>
      </c>
      <c r="Q480" s="4">
        <v>34000000</v>
      </c>
      <c r="R480" s="4">
        <v>0</v>
      </c>
      <c r="S480" s="4" t="s">
        <v>233</v>
      </c>
      <c r="T480" s="3" t="s">
        <v>24</v>
      </c>
      <c r="U480" s="4" t="s">
        <v>24</v>
      </c>
      <c r="V480" s="4"/>
      <c r="W480" s="4" t="s">
        <v>24</v>
      </c>
      <c r="X480" s="4"/>
      <c r="Y480" s="4" t="s">
        <v>24</v>
      </c>
    </row>
    <row r="481" spans="1:25" x14ac:dyDescent="0.25">
      <c r="A481" s="1">
        <v>471</v>
      </c>
      <c r="B481" t="s">
        <v>1983</v>
      </c>
      <c r="C481" s="4" t="s">
        <v>24</v>
      </c>
      <c r="D481" s="4" t="s">
        <v>24</v>
      </c>
      <c r="E481" s="4" t="s">
        <v>1984</v>
      </c>
      <c r="F481" s="3" t="s">
        <v>1985</v>
      </c>
      <c r="G481" s="4" t="s">
        <v>224</v>
      </c>
      <c r="H481" s="4" t="s">
        <v>1986</v>
      </c>
      <c r="I481" s="4" t="s">
        <v>226</v>
      </c>
      <c r="J481" s="4" t="s">
        <v>227</v>
      </c>
      <c r="K481" s="4" t="s">
        <v>228</v>
      </c>
      <c r="L481" s="4" t="s">
        <v>1987</v>
      </c>
      <c r="M481" s="4" t="s">
        <v>230</v>
      </c>
      <c r="N481" s="4" t="s">
        <v>231</v>
      </c>
      <c r="O481" s="4" t="s">
        <v>265</v>
      </c>
      <c r="P481" s="4">
        <v>0</v>
      </c>
      <c r="Q481" s="4">
        <v>0</v>
      </c>
      <c r="R481" s="4">
        <v>0</v>
      </c>
      <c r="S481" s="4" t="s">
        <v>233</v>
      </c>
      <c r="T481" s="3" t="s">
        <v>24</v>
      </c>
      <c r="U481" s="4" t="s">
        <v>24</v>
      </c>
      <c r="V481" s="4"/>
      <c r="W481" s="4" t="s">
        <v>24</v>
      </c>
      <c r="X481" s="4"/>
      <c r="Y481" s="4" t="s">
        <v>24</v>
      </c>
    </row>
    <row r="482" spans="1:25" x14ac:dyDescent="0.25">
      <c r="A482" s="1">
        <v>472</v>
      </c>
      <c r="B482" t="s">
        <v>1988</v>
      </c>
      <c r="C482" s="4" t="s">
        <v>24</v>
      </c>
      <c r="D482" s="4" t="s">
        <v>24</v>
      </c>
      <c r="E482" s="4" t="s">
        <v>1989</v>
      </c>
      <c r="F482" s="3" t="s">
        <v>1990</v>
      </c>
      <c r="G482" s="4" t="s">
        <v>1313</v>
      </c>
      <c r="H482" s="4" t="s">
        <v>1314</v>
      </c>
      <c r="I482" s="4" t="s">
        <v>226</v>
      </c>
      <c r="J482" s="4" t="s">
        <v>227</v>
      </c>
      <c r="K482" s="4" t="s">
        <v>252</v>
      </c>
      <c r="L482" s="4" t="s">
        <v>1991</v>
      </c>
      <c r="M482" s="4" t="s">
        <v>230</v>
      </c>
      <c r="N482" s="4" t="s">
        <v>231</v>
      </c>
      <c r="O482" s="4" t="s">
        <v>265</v>
      </c>
      <c r="P482" s="4">
        <v>16562320</v>
      </c>
      <c r="Q482" s="4">
        <v>16562320</v>
      </c>
      <c r="R482" s="4">
        <v>0</v>
      </c>
      <c r="S482" s="4" t="s">
        <v>233</v>
      </c>
      <c r="T482" s="3" t="s">
        <v>24</v>
      </c>
      <c r="U482" s="4" t="s">
        <v>24</v>
      </c>
      <c r="V482" s="4"/>
      <c r="W482" s="4" t="s">
        <v>24</v>
      </c>
      <c r="X482" s="4"/>
      <c r="Y482" s="4" t="s">
        <v>24</v>
      </c>
    </row>
    <row r="483" spans="1:25" x14ac:dyDescent="0.25">
      <c r="A483" s="1">
        <v>473</v>
      </c>
      <c r="B483" t="s">
        <v>1992</v>
      </c>
      <c r="C483" s="4" t="s">
        <v>24</v>
      </c>
      <c r="D483" s="4" t="s">
        <v>24</v>
      </c>
      <c r="E483" s="4" t="s">
        <v>1993</v>
      </c>
      <c r="F483" s="3" t="s">
        <v>1851</v>
      </c>
      <c r="G483" s="4" t="s">
        <v>224</v>
      </c>
      <c r="H483" s="4" t="s">
        <v>225</v>
      </c>
      <c r="I483" s="4" t="s">
        <v>226</v>
      </c>
      <c r="J483" s="4" t="s">
        <v>227</v>
      </c>
      <c r="K483" s="4" t="s">
        <v>354</v>
      </c>
      <c r="L483" s="4" t="s">
        <v>1994</v>
      </c>
      <c r="M483" s="4" t="s">
        <v>230</v>
      </c>
      <c r="N483" s="4" t="s">
        <v>231</v>
      </c>
      <c r="O483" s="4" t="s">
        <v>265</v>
      </c>
      <c r="P483" s="4">
        <v>0</v>
      </c>
      <c r="Q483" s="4">
        <v>0</v>
      </c>
      <c r="R483" s="4">
        <v>0</v>
      </c>
      <c r="S483" s="4" t="s">
        <v>233</v>
      </c>
      <c r="T483" s="3" t="s">
        <v>24</v>
      </c>
      <c r="U483" s="4" t="s">
        <v>24</v>
      </c>
      <c r="V483" s="4"/>
      <c r="W483" s="4" t="s">
        <v>24</v>
      </c>
      <c r="X483" s="4"/>
      <c r="Y483" s="4" t="s">
        <v>24</v>
      </c>
    </row>
    <row r="484" spans="1:25" x14ac:dyDescent="0.25">
      <c r="A484" s="1">
        <v>474</v>
      </c>
      <c r="B484" t="s">
        <v>1995</v>
      </c>
      <c r="C484" s="4" t="s">
        <v>24</v>
      </c>
      <c r="D484" s="4" t="s">
        <v>24</v>
      </c>
      <c r="E484" s="4" t="s">
        <v>1996</v>
      </c>
      <c r="F484" s="3" t="s">
        <v>1997</v>
      </c>
      <c r="G484" s="4" t="s">
        <v>224</v>
      </c>
      <c r="H484" s="4" t="s">
        <v>225</v>
      </c>
      <c r="I484" s="4" t="s">
        <v>226</v>
      </c>
      <c r="J484" s="4" t="s">
        <v>227</v>
      </c>
      <c r="K484" s="4" t="s">
        <v>297</v>
      </c>
      <c r="L484" s="4" t="s">
        <v>1998</v>
      </c>
      <c r="M484" s="4" t="s">
        <v>552</v>
      </c>
      <c r="N484" s="4" t="s">
        <v>553</v>
      </c>
      <c r="O484" s="4" t="s">
        <v>265</v>
      </c>
      <c r="P484" s="4">
        <v>5000000</v>
      </c>
      <c r="Q484" s="4">
        <v>5000000</v>
      </c>
      <c r="R484" s="4">
        <v>0</v>
      </c>
      <c r="S484" s="4" t="s">
        <v>233</v>
      </c>
      <c r="T484" s="3" t="s">
        <v>24</v>
      </c>
      <c r="U484" s="4" t="s">
        <v>24</v>
      </c>
      <c r="V484" s="4"/>
      <c r="W484" s="4" t="s">
        <v>24</v>
      </c>
      <c r="X484" s="4"/>
      <c r="Y484" s="4" t="s">
        <v>24</v>
      </c>
    </row>
    <row r="485" spans="1:25" x14ac:dyDescent="0.25">
      <c r="A485" s="1">
        <v>475</v>
      </c>
      <c r="B485" t="s">
        <v>1999</v>
      </c>
      <c r="C485" s="4" t="s">
        <v>24</v>
      </c>
      <c r="D485" s="4" t="s">
        <v>24</v>
      </c>
      <c r="E485" s="4" t="s">
        <v>2000</v>
      </c>
      <c r="F485" s="3" t="s">
        <v>2001</v>
      </c>
      <c r="G485" s="4" t="s">
        <v>224</v>
      </c>
      <c r="H485" s="4" t="s">
        <v>248</v>
      </c>
      <c r="I485" s="4" t="s">
        <v>226</v>
      </c>
      <c r="J485" s="4" t="s">
        <v>227</v>
      </c>
      <c r="K485" s="4" t="s">
        <v>228</v>
      </c>
      <c r="L485" s="4" t="s">
        <v>2002</v>
      </c>
      <c r="M485" s="4" t="s">
        <v>230</v>
      </c>
      <c r="N485" s="4" t="s">
        <v>231</v>
      </c>
      <c r="O485" s="4" t="s">
        <v>265</v>
      </c>
      <c r="P485" s="4">
        <v>137812123</v>
      </c>
      <c r="Q485" s="4">
        <v>137812123</v>
      </c>
      <c r="R485" s="4">
        <v>0</v>
      </c>
      <c r="S485" s="4" t="s">
        <v>233</v>
      </c>
      <c r="T485" s="3" t="s">
        <v>24</v>
      </c>
      <c r="U485" s="4" t="s">
        <v>24</v>
      </c>
      <c r="V485" s="4"/>
      <c r="W485" s="4" t="s">
        <v>24</v>
      </c>
      <c r="X485" s="4"/>
      <c r="Y485" s="4" t="s">
        <v>24</v>
      </c>
    </row>
    <row r="486" spans="1:25" x14ac:dyDescent="0.25">
      <c r="A486" s="1">
        <v>476</v>
      </c>
      <c r="B486" t="s">
        <v>2003</v>
      </c>
      <c r="C486" s="4" t="s">
        <v>24</v>
      </c>
      <c r="D486" s="4" t="s">
        <v>24</v>
      </c>
      <c r="E486" s="4" t="s">
        <v>2004</v>
      </c>
      <c r="F486" s="3" t="s">
        <v>2005</v>
      </c>
      <c r="G486" s="4" t="s">
        <v>224</v>
      </c>
      <c r="H486" s="4" t="s">
        <v>248</v>
      </c>
      <c r="I486" s="4" t="s">
        <v>226</v>
      </c>
      <c r="J486" s="4" t="s">
        <v>227</v>
      </c>
      <c r="K486" s="4" t="s">
        <v>258</v>
      </c>
      <c r="L486" s="4" t="s">
        <v>2006</v>
      </c>
      <c r="M486" s="4" t="s">
        <v>230</v>
      </c>
      <c r="N486" s="4" t="s">
        <v>231</v>
      </c>
      <c r="O486" s="4" t="s">
        <v>265</v>
      </c>
      <c r="P486" s="4">
        <v>218482991</v>
      </c>
      <c r="Q486" s="4">
        <v>218482991</v>
      </c>
      <c r="R486" s="4">
        <v>0</v>
      </c>
      <c r="S486" s="4" t="s">
        <v>233</v>
      </c>
      <c r="T486" s="3" t="s">
        <v>24</v>
      </c>
      <c r="U486" s="4" t="s">
        <v>24</v>
      </c>
      <c r="V486" s="4"/>
      <c r="W486" s="4" t="s">
        <v>24</v>
      </c>
      <c r="X486" s="4"/>
      <c r="Y486" s="4" t="s">
        <v>24</v>
      </c>
    </row>
    <row r="487" spans="1:25" x14ac:dyDescent="0.25">
      <c r="A487" s="1">
        <v>477</v>
      </c>
      <c r="B487" t="s">
        <v>2007</v>
      </c>
      <c r="C487" s="4" t="s">
        <v>24</v>
      </c>
      <c r="D487" s="4" t="s">
        <v>24</v>
      </c>
      <c r="E487" s="4" t="s">
        <v>2008</v>
      </c>
      <c r="F487" s="3" t="s">
        <v>2009</v>
      </c>
      <c r="G487" s="4" t="s">
        <v>224</v>
      </c>
      <c r="H487" s="4" t="s">
        <v>330</v>
      </c>
      <c r="I487" s="4" t="s">
        <v>226</v>
      </c>
      <c r="J487" s="4" t="s">
        <v>227</v>
      </c>
      <c r="K487" s="4" t="s">
        <v>297</v>
      </c>
      <c r="L487" s="4" t="s">
        <v>2010</v>
      </c>
      <c r="M487" s="4" t="s">
        <v>230</v>
      </c>
      <c r="N487" s="4" t="s">
        <v>231</v>
      </c>
      <c r="O487" s="4" t="s">
        <v>265</v>
      </c>
      <c r="P487" s="4">
        <v>500000000000</v>
      </c>
      <c r="Q487" s="4">
        <v>500000000000</v>
      </c>
      <c r="R487" s="4">
        <v>0</v>
      </c>
      <c r="S487" s="4" t="s">
        <v>233</v>
      </c>
      <c r="T487" s="3" t="s">
        <v>24</v>
      </c>
      <c r="U487" s="4" t="s">
        <v>24</v>
      </c>
      <c r="V487" s="4"/>
      <c r="W487" s="4" t="s">
        <v>24</v>
      </c>
      <c r="X487" s="4"/>
      <c r="Y487" s="4" t="s">
        <v>24</v>
      </c>
    </row>
    <row r="488" spans="1:25" x14ac:dyDescent="0.25">
      <c r="A488" s="1">
        <v>478</v>
      </c>
      <c r="B488" t="s">
        <v>2011</v>
      </c>
      <c r="C488" s="4" t="s">
        <v>24</v>
      </c>
      <c r="D488" s="4" t="s">
        <v>24</v>
      </c>
      <c r="E488" s="4" t="s">
        <v>2012</v>
      </c>
      <c r="F488" s="3" t="s">
        <v>2013</v>
      </c>
      <c r="G488" s="4" t="s">
        <v>224</v>
      </c>
      <c r="H488" s="4" t="s">
        <v>248</v>
      </c>
      <c r="I488" s="4" t="s">
        <v>226</v>
      </c>
      <c r="J488" s="4" t="s">
        <v>227</v>
      </c>
      <c r="K488" s="4" t="s">
        <v>354</v>
      </c>
      <c r="L488" s="4" t="s">
        <v>2014</v>
      </c>
      <c r="M488" s="4" t="s">
        <v>230</v>
      </c>
      <c r="N488" s="4" t="s">
        <v>231</v>
      </c>
      <c r="O488" s="4" t="s">
        <v>265</v>
      </c>
      <c r="P488" s="4">
        <v>296853659</v>
      </c>
      <c r="Q488" s="4">
        <v>296853659</v>
      </c>
      <c r="R488" s="4">
        <v>0</v>
      </c>
      <c r="S488" s="4" t="s">
        <v>233</v>
      </c>
      <c r="T488" s="3" t="s">
        <v>24</v>
      </c>
      <c r="U488" s="4" t="s">
        <v>24</v>
      </c>
      <c r="V488" s="4"/>
      <c r="W488" s="4" t="s">
        <v>24</v>
      </c>
      <c r="X488" s="4"/>
      <c r="Y488" s="4" t="s">
        <v>24</v>
      </c>
    </row>
    <row r="489" spans="1:25" x14ac:dyDescent="0.25">
      <c r="A489" s="1">
        <v>479</v>
      </c>
      <c r="B489" t="s">
        <v>2015</v>
      </c>
      <c r="C489" s="4" t="s">
        <v>24</v>
      </c>
      <c r="D489" s="4" t="s">
        <v>24</v>
      </c>
      <c r="E489" s="4" t="s">
        <v>2016</v>
      </c>
      <c r="F489" s="3" t="s">
        <v>2017</v>
      </c>
      <c r="G489" s="4" t="s">
        <v>224</v>
      </c>
      <c r="H489" s="4" t="s">
        <v>248</v>
      </c>
      <c r="I489" s="4" t="s">
        <v>226</v>
      </c>
      <c r="J489" s="4" t="s">
        <v>227</v>
      </c>
      <c r="K489" s="4" t="s">
        <v>258</v>
      </c>
      <c r="L489" s="4" t="s">
        <v>2018</v>
      </c>
      <c r="M489" s="4" t="s">
        <v>230</v>
      </c>
      <c r="N489" s="4" t="s">
        <v>231</v>
      </c>
      <c r="O489" s="4" t="s">
        <v>265</v>
      </c>
      <c r="P489" s="4">
        <v>335121060</v>
      </c>
      <c r="Q489" s="4">
        <v>335121060</v>
      </c>
      <c r="R489" s="4">
        <v>0</v>
      </c>
      <c r="S489" s="4" t="s">
        <v>233</v>
      </c>
      <c r="T489" s="3" t="s">
        <v>24</v>
      </c>
      <c r="U489" s="4" t="s">
        <v>24</v>
      </c>
      <c r="V489" s="4"/>
      <c r="W489" s="4" t="s">
        <v>24</v>
      </c>
      <c r="X489" s="4"/>
      <c r="Y489" s="4" t="s">
        <v>24</v>
      </c>
    </row>
    <row r="490" spans="1:25" x14ac:dyDescent="0.25">
      <c r="A490" s="1">
        <v>480</v>
      </c>
      <c r="B490" t="s">
        <v>2019</v>
      </c>
      <c r="C490" s="4" t="s">
        <v>24</v>
      </c>
      <c r="D490" s="4" t="s">
        <v>24</v>
      </c>
      <c r="E490" s="4" t="s">
        <v>2020</v>
      </c>
      <c r="F490" s="3" t="s">
        <v>2021</v>
      </c>
      <c r="G490" s="4" t="s">
        <v>224</v>
      </c>
      <c r="H490" s="4" t="s">
        <v>248</v>
      </c>
      <c r="I490" s="4" t="s">
        <v>226</v>
      </c>
      <c r="J490" s="4" t="s">
        <v>227</v>
      </c>
      <c r="K490" s="4" t="s">
        <v>297</v>
      </c>
      <c r="L490" s="4" t="s">
        <v>2022</v>
      </c>
      <c r="M490" s="4" t="s">
        <v>230</v>
      </c>
      <c r="N490" s="4" t="s">
        <v>231</v>
      </c>
      <c r="O490" s="4" t="s">
        <v>265</v>
      </c>
      <c r="P490" s="4">
        <v>270133334</v>
      </c>
      <c r="Q490" s="4">
        <v>270133334</v>
      </c>
      <c r="R490" s="4">
        <v>0</v>
      </c>
      <c r="S490" s="4" t="s">
        <v>233</v>
      </c>
      <c r="T490" s="3" t="s">
        <v>24</v>
      </c>
      <c r="U490" s="4" t="s">
        <v>24</v>
      </c>
      <c r="V490" s="4"/>
      <c r="W490" s="4" t="s">
        <v>24</v>
      </c>
      <c r="X490" s="4"/>
      <c r="Y490" s="4" t="s">
        <v>24</v>
      </c>
    </row>
    <row r="491" spans="1:25" x14ac:dyDescent="0.25">
      <c r="A491" s="1">
        <v>481</v>
      </c>
      <c r="B491" t="s">
        <v>2023</v>
      </c>
      <c r="C491" s="4" t="s">
        <v>24</v>
      </c>
      <c r="D491" s="4" t="s">
        <v>24</v>
      </c>
      <c r="E491" s="4" t="s">
        <v>2024</v>
      </c>
      <c r="F491" s="3" t="s">
        <v>2025</v>
      </c>
      <c r="G491" s="4" t="s">
        <v>224</v>
      </c>
      <c r="H491" s="4" t="s">
        <v>248</v>
      </c>
      <c r="I491" s="4" t="s">
        <v>226</v>
      </c>
      <c r="J491" s="4" t="s">
        <v>227</v>
      </c>
      <c r="K491" s="4" t="s">
        <v>228</v>
      </c>
      <c r="L491" s="4" t="s">
        <v>2026</v>
      </c>
      <c r="M491" s="4" t="s">
        <v>230</v>
      </c>
      <c r="N491" s="4" t="s">
        <v>231</v>
      </c>
      <c r="O491" s="4" t="s">
        <v>265</v>
      </c>
      <c r="P491" s="4">
        <v>89929411</v>
      </c>
      <c r="Q491" s="4">
        <v>89929411</v>
      </c>
      <c r="R491" s="4">
        <v>0</v>
      </c>
      <c r="S491" s="4" t="s">
        <v>233</v>
      </c>
      <c r="T491" s="3" t="s">
        <v>24</v>
      </c>
      <c r="U491" s="4" t="s">
        <v>24</v>
      </c>
      <c r="V491" s="4"/>
      <c r="W491" s="4" t="s">
        <v>24</v>
      </c>
      <c r="X491" s="4"/>
      <c r="Y491" s="4" t="s">
        <v>24</v>
      </c>
    </row>
    <row r="492" spans="1:25" x14ac:dyDescent="0.25">
      <c r="A492" s="1">
        <v>482</v>
      </c>
      <c r="B492" t="s">
        <v>2027</v>
      </c>
      <c r="C492" s="4" t="s">
        <v>24</v>
      </c>
      <c r="D492" s="4" t="s">
        <v>24</v>
      </c>
      <c r="E492" s="4" t="s">
        <v>2028</v>
      </c>
      <c r="F492" s="3" t="s">
        <v>1974</v>
      </c>
      <c r="G492" s="4" t="s">
        <v>224</v>
      </c>
      <c r="H492" s="4" t="s">
        <v>225</v>
      </c>
      <c r="I492" s="4" t="s">
        <v>226</v>
      </c>
      <c r="J492" s="4" t="s">
        <v>227</v>
      </c>
      <c r="K492" s="4" t="s">
        <v>354</v>
      </c>
      <c r="L492" s="4" t="s">
        <v>2029</v>
      </c>
      <c r="M492" s="4" t="s">
        <v>254</v>
      </c>
      <c r="N492" s="4" t="s">
        <v>255</v>
      </c>
      <c r="O492" s="4" t="s">
        <v>265</v>
      </c>
      <c r="P492" s="4">
        <v>124505000</v>
      </c>
      <c r="Q492" s="4">
        <v>124505000</v>
      </c>
      <c r="R492" s="4">
        <v>0</v>
      </c>
      <c r="S492" s="4" t="s">
        <v>233</v>
      </c>
      <c r="T492" s="3" t="s">
        <v>24</v>
      </c>
      <c r="U492" s="4" t="s">
        <v>24</v>
      </c>
      <c r="V492" s="4"/>
      <c r="W492" s="4" t="s">
        <v>24</v>
      </c>
      <c r="X492" s="4"/>
      <c r="Y492" s="4" t="s">
        <v>24</v>
      </c>
    </row>
    <row r="493" spans="1:25" x14ac:dyDescent="0.25">
      <c r="A493" s="1">
        <v>483</v>
      </c>
      <c r="B493" t="s">
        <v>2030</v>
      </c>
      <c r="C493" s="4" t="s">
        <v>24</v>
      </c>
      <c r="D493" s="4" t="s">
        <v>24</v>
      </c>
      <c r="E493" s="4" t="s">
        <v>2031</v>
      </c>
      <c r="F493" s="3" t="s">
        <v>2032</v>
      </c>
      <c r="G493" s="4" t="s">
        <v>224</v>
      </c>
      <c r="H493" s="4" t="s">
        <v>248</v>
      </c>
      <c r="I493" s="4" t="s">
        <v>226</v>
      </c>
      <c r="J493" s="4" t="s">
        <v>227</v>
      </c>
      <c r="K493" s="4" t="s">
        <v>258</v>
      </c>
      <c r="L493" s="4" t="s">
        <v>2033</v>
      </c>
      <c r="M493" s="4" t="s">
        <v>230</v>
      </c>
      <c r="N493" s="4" t="s">
        <v>231</v>
      </c>
      <c r="O493" s="4" t="s">
        <v>265</v>
      </c>
      <c r="P493" s="4">
        <v>248677804</v>
      </c>
      <c r="Q493" s="4">
        <v>248677804</v>
      </c>
      <c r="R493" s="4">
        <v>0</v>
      </c>
      <c r="S493" s="4" t="s">
        <v>233</v>
      </c>
      <c r="T493" s="3" t="s">
        <v>24</v>
      </c>
      <c r="U493" s="4" t="s">
        <v>24</v>
      </c>
      <c r="V493" s="4"/>
      <c r="W493" s="4" t="s">
        <v>24</v>
      </c>
      <c r="X493" s="4"/>
      <c r="Y493" s="4" t="s">
        <v>24</v>
      </c>
    </row>
    <row r="494" spans="1:25" x14ac:dyDescent="0.25">
      <c r="A494" s="1">
        <v>484</v>
      </c>
      <c r="B494" t="s">
        <v>2034</v>
      </c>
      <c r="C494" s="4" t="s">
        <v>24</v>
      </c>
      <c r="D494" s="4" t="s">
        <v>24</v>
      </c>
      <c r="E494" s="4" t="s">
        <v>2035</v>
      </c>
      <c r="F494" s="3" t="s">
        <v>2036</v>
      </c>
      <c r="G494" s="4" t="s">
        <v>224</v>
      </c>
      <c r="H494" s="4" t="s">
        <v>248</v>
      </c>
      <c r="I494" s="4" t="s">
        <v>226</v>
      </c>
      <c r="J494" s="4" t="s">
        <v>227</v>
      </c>
      <c r="K494" s="4" t="s">
        <v>258</v>
      </c>
      <c r="L494" s="4" t="s">
        <v>2037</v>
      </c>
      <c r="M494" s="4" t="s">
        <v>230</v>
      </c>
      <c r="N494" s="4" t="s">
        <v>231</v>
      </c>
      <c r="O494" s="4" t="s">
        <v>265</v>
      </c>
      <c r="P494" s="4">
        <v>182772557</v>
      </c>
      <c r="Q494" s="4">
        <v>182772557</v>
      </c>
      <c r="R494" s="4">
        <v>0</v>
      </c>
      <c r="S494" s="4" t="s">
        <v>233</v>
      </c>
      <c r="T494" s="3" t="s">
        <v>24</v>
      </c>
      <c r="U494" s="4" t="s">
        <v>24</v>
      </c>
      <c r="V494" s="4"/>
      <c r="W494" s="4" t="s">
        <v>24</v>
      </c>
      <c r="X494" s="4"/>
      <c r="Y494" s="4" t="s">
        <v>24</v>
      </c>
    </row>
    <row r="495" spans="1:25" x14ac:dyDescent="0.25">
      <c r="A495" s="1">
        <v>485</v>
      </c>
      <c r="B495" t="s">
        <v>2038</v>
      </c>
      <c r="C495" s="4" t="s">
        <v>24</v>
      </c>
      <c r="D495" s="4" t="s">
        <v>24</v>
      </c>
      <c r="E495" s="4" t="s">
        <v>2039</v>
      </c>
      <c r="F495" s="3" t="s">
        <v>2040</v>
      </c>
      <c r="G495" s="4" t="s">
        <v>224</v>
      </c>
      <c r="H495" s="4" t="s">
        <v>248</v>
      </c>
      <c r="I495" s="4" t="s">
        <v>226</v>
      </c>
      <c r="J495" s="4" t="s">
        <v>227</v>
      </c>
      <c r="K495" s="4" t="s">
        <v>354</v>
      </c>
      <c r="L495" s="4" t="s">
        <v>2041</v>
      </c>
      <c r="M495" s="4" t="s">
        <v>230</v>
      </c>
      <c r="N495" s="4" t="s">
        <v>231</v>
      </c>
      <c r="O495" s="4" t="s">
        <v>265</v>
      </c>
      <c r="P495" s="4">
        <v>748218802</v>
      </c>
      <c r="Q495" s="4">
        <v>748218802</v>
      </c>
      <c r="R495" s="4">
        <v>0</v>
      </c>
      <c r="S495" s="4" t="s">
        <v>233</v>
      </c>
      <c r="T495" s="3" t="s">
        <v>24</v>
      </c>
      <c r="U495" s="4" t="s">
        <v>24</v>
      </c>
      <c r="V495" s="4"/>
      <c r="W495" s="4" t="s">
        <v>24</v>
      </c>
      <c r="X495" s="4"/>
      <c r="Y495" s="4" t="s">
        <v>24</v>
      </c>
    </row>
    <row r="496" spans="1:25" x14ac:dyDescent="0.25">
      <c r="A496" s="1">
        <v>486</v>
      </c>
      <c r="B496" t="s">
        <v>2042</v>
      </c>
      <c r="C496" s="4" t="s">
        <v>24</v>
      </c>
      <c r="D496" s="4" t="s">
        <v>24</v>
      </c>
      <c r="E496" s="4" t="s">
        <v>2043</v>
      </c>
      <c r="F496" s="3" t="s">
        <v>2044</v>
      </c>
      <c r="G496" s="4" t="s">
        <v>224</v>
      </c>
      <c r="H496" s="4" t="s">
        <v>248</v>
      </c>
      <c r="I496" s="4" t="s">
        <v>226</v>
      </c>
      <c r="J496" s="4" t="s">
        <v>227</v>
      </c>
      <c r="K496" s="4" t="s">
        <v>297</v>
      </c>
      <c r="L496" s="4" t="s">
        <v>2045</v>
      </c>
      <c r="M496" s="4" t="s">
        <v>230</v>
      </c>
      <c r="N496" s="4" t="s">
        <v>231</v>
      </c>
      <c r="O496" s="4" t="s">
        <v>265</v>
      </c>
      <c r="P496" s="4">
        <v>106303674</v>
      </c>
      <c r="Q496" s="4">
        <v>106303674</v>
      </c>
      <c r="R496" s="4">
        <v>0</v>
      </c>
      <c r="S496" s="4" t="s">
        <v>233</v>
      </c>
      <c r="T496" s="3" t="s">
        <v>24</v>
      </c>
      <c r="U496" s="4" t="s">
        <v>24</v>
      </c>
      <c r="V496" s="4"/>
      <c r="W496" s="4" t="s">
        <v>24</v>
      </c>
      <c r="X496" s="4"/>
      <c r="Y496" s="4" t="s">
        <v>24</v>
      </c>
    </row>
    <row r="497" spans="1:25" x14ac:dyDescent="0.25">
      <c r="A497" s="1">
        <v>487</v>
      </c>
      <c r="B497" t="s">
        <v>2046</v>
      </c>
      <c r="C497" s="4" t="s">
        <v>24</v>
      </c>
      <c r="D497" s="4" t="s">
        <v>24</v>
      </c>
      <c r="E497" s="4" t="s">
        <v>2047</v>
      </c>
      <c r="F497" s="3" t="s">
        <v>2048</v>
      </c>
      <c r="G497" s="4" t="s">
        <v>224</v>
      </c>
      <c r="H497" s="4" t="s">
        <v>248</v>
      </c>
      <c r="I497" s="4" t="s">
        <v>226</v>
      </c>
      <c r="J497" s="4" t="s">
        <v>227</v>
      </c>
      <c r="K497" s="4" t="s">
        <v>236</v>
      </c>
      <c r="L497" s="4" t="s">
        <v>2049</v>
      </c>
      <c r="M497" s="4" t="s">
        <v>230</v>
      </c>
      <c r="N497" s="4" t="s">
        <v>231</v>
      </c>
      <c r="O497" s="4" t="s">
        <v>265</v>
      </c>
      <c r="P497" s="4">
        <v>305163684</v>
      </c>
      <c r="Q497" s="4">
        <v>305163684</v>
      </c>
      <c r="R497" s="4">
        <v>0</v>
      </c>
      <c r="S497" s="4" t="s">
        <v>233</v>
      </c>
      <c r="T497" s="3" t="s">
        <v>24</v>
      </c>
      <c r="U497" s="4" t="s">
        <v>24</v>
      </c>
      <c r="V497" s="4"/>
      <c r="W497" s="4" t="s">
        <v>24</v>
      </c>
      <c r="X497" s="4"/>
      <c r="Y497" s="4" t="s">
        <v>24</v>
      </c>
    </row>
    <row r="498" spans="1:25" x14ac:dyDescent="0.25">
      <c r="A498" s="1">
        <v>488</v>
      </c>
      <c r="B498" t="s">
        <v>2050</v>
      </c>
      <c r="C498" s="4" t="s">
        <v>24</v>
      </c>
      <c r="D498" s="4" t="s">
        <v>24</v>
      </c>
      <c r="E498" s="4" t="s">
        <v>2051</v>
      </c>
      <c r="F498" s="3" t="s">
        <v>2052</v>
      </c>
      <c r="G498" s="4" t="s">
        <v>224</v>
      </c>
      <c r="H498" s="4" t="s">
        <v>248</v>
      </c>
      <c r="I498" s="4" t="s">
        <v>226</v>
      </c>
      <c r="J498" s="4" t="s">
        <v>227</v>
      </c>
      <c r="K498" s="4" t="s">
        <v>258</v>
      </c>
      <c r="L498" s="4" t="s">
        <v>2053</v>
      </c>
      <c r="M498" s="4" t="s">
        <v>230</v>
      </c>
      <c r="N498" s="4" t="s">
        <v>231</v>
      </c>
      <c r="O498" s="4" t="s">
        <v>265</v>
      </c>
      <c r="P498" s="4">
        <v>124900673</v>
      </c>
      <c r="Q498" s="4">
        <v>124900673</v>
      </c>
      <c r="R498" s="4">
        <v>0</v>
      </c>
      <c r="S498" s="4" t="s">
        <v>233</v>
      </c>
      <c r="T498" s="3" t="s">
        <v>24</v>
      </c>
      <c r="U498" s="4" t="s">
        <v>24</v>
      </c>
      <c r="V498" s="4"/>
      <c r="W498" s="4" t="s">
        <v>24</v>
      </c>
      <c r="X498" s="4"/>
      <c r="Y498" s="4" t="s">
        <v>24</v>
      </c>
    </row>
    <row r="499" spans="1:25" x14ac:dyDescent="0.25">
      <c r="A499" s="1">
        <v>489</v>
      </c>
      <c r="B499" t="s">
        <v>2054</v>
      </c>
      <c r="C499" s="4" t="s">
        <v>24</v>
      </c>
      <c r="D499" s="4" t="s">
        <v>24</v>
      </c>
      <c r="E499" s="4" t="s">
        <v>2055</v>
      </c>
      <c r="F499" s="3" t="s">
        <v>2056</v>
      </c>
      <c r="G499" s="4" t="s">
        <v>224</v>
      </c>
      <c r="H499" s="4" t="s">
        <v>248</v>
      </c>
      <c r="I499" s="4" t="s">
        <v>226</v>
      </c>
      <c r="J499" s="4" t="s">
        <v>227</v>
      </c>
      <c r="K499" s="4" t="s">
        <v>258</v>
      </c>
      <c r="L499" s="4" t="s">
        <v>2057</v>
      </c>
      <c r="M499" s="4" t="s">
        <v>230</v>
      </c>
      <c r="N499" s="4" t="s">
        <v>231</v>
      </c>
      <c r="O499" s="4" t="s">
        <v>265</v>
      </c>
      <c r="P499" s="4">
        <v>215933154</v>
      </c>
      <c r="Q499" s="4">
        <v>215933154</v>
      </c>
      <c r="R499" s="4">
        <v>0</v>
      </c>
      <c r="S499" s="4" t="s">
        <v>233</v>
      </c>
      <c r="T499" s="3" t="s">
        <v>24</v>
      </c>
      <c r="U499" s="4" t="s">
        <v>24</v>
      </c>
      <c r="V499" s="4"/>
      <c r="W499" s="4" t="s">
        <v>24</v>
      </c>
      <c r="X499" s="4"/>
      <c r="Y499" s="4" t="s">
        <v>24</v>
      </c>
    </row>
    <row r="500" spans="1:25" x14ac:dyDescent="0.25">
      <c r="A500" s="1">
        <v>490</v>
      </c>
      <c r="B500" t="s">
        <v>2058</v>
      </c>
      <c r="C500" s="4" t="s">
        <v>24</v>
      </c>
      <c r="D500" s="4" t="s">
        <v>24</v>
      </c>
      <c r="E500" s="4" t="s">
        <v>2059</v>
      </c>
      <c r="F500" s="3" t="s">
        <v>2060</v>
      </c>
      <c r="G500" s="4" t="s">
        <v>224</v>
      </c>
      <c r="H500" s="4" t="s">
        <v>248</v>
      </c>
      <c r="I500" s="4" t="s">
        <v>226</v>
      </c>
      <c r="J500" s="4" t="s">
        <v>227</v>
      </c>
      <c r="K500" s="4" t="s">
        <v>354</v>
      </c>
      <c r="L500" s="4" t="s">
        <v>2061</v>
      </c>
      <c r="M500" s="4" t="s">
        <v>230</v>
      </c>
      <c r="N500" s="4" t="s">
        <v>231</v>
      </c>
      <c r="O500" s="4" t="s">
        <v>265</v>
      </c>
      <c r="P500" s="4">
        <v>152745243</v>
      </c>
      <c r="Q500" s="4">
        <v>152745243</v>
      </c>
      <c r="R500" s="4">
        <v>0</v>
      </c>
      <c r="S500" s="4" t="s">
        <v>233</v>
      </c>
      <c r="T500" s="3" t="s">
        <v>24</v>
      </c>
      <c r="U500" s="4" t="s">
        <v>24</v>
      </c>
      <c r="V500" s="4"/>
      <c r="W500" s="4" t="s">
        <v>24</v>
      </c>
      <c r="X500" s="4"/>
      <c r="Y500" s="4" t="s">
        <v>24</v>
      </c>
    </row>
    <row r="501" spans="1:25" x14ac:dyDescent="0.25">
      <c r="A501" s="1">
        <v>491</v>
      </c>
      <c r="B501" t="s">
        <v>2062</v>
      </c>
      <c r="C501" s="4" t="s">
        <v>24</v>
      </c>
      <c r="D501" s="4" t="s">
        <v>24</v>
      </c>
      <c r="E501" s="4" t="s">
        <v>2063</v>
      </c>
      <c r="F501" s="3" t="s">
        <v>810</v>
      </c>
      <c r="G501" s="4" t="s">
        <v>224</v>
      </c>
      <c r="H501" s="4" t="s">
        <v>248</v>
      </c>
      <c r="I501" s="4" t="s">
        <v>226</v>
      </c>
      <c r="J501" s="4" t="s">
        <v>227</v>
      </c>
      <c r="K501" s="4" t="s">
        <v>354</v>
      </c>
      <c r="L501" s="4" t="s">
        <v>2064</v>
      </c>
      <c r="M501" s="4" t="s">
        <v>230</v>
      </c>
      <c r="N501" s="4" t="s">
        <v>231</v>
      </c>
      <c r="O501" s="4" t="s">
        <v>265</v>
      </c>
      <c r="P501" s="4">
        <v>114246704</v>
      </c>
      <c r="Q501" s="4">
        <v>114246704</v>
      </c>
      <c r="R501" s="4">
        <v>0</v>
      </c>
      <c r="S501" s="4" t="s">
        <v>233</v>
      </c>
      <c r="T501" s="3" t="s">
        <v>24</v>
      </c>
      <c r="U501" s="4" t="s">
        <v>24</v>
      </c>
      <c r="V501" s="4"/>
      <c r="W501" s="4" t="s">
        <v>24</v>
      </c>
      <c r="X501" s="4"/>
      <c r="Y501" s="4" t="s">
        <v>24</v>
      </c>
    </row>
    <row r="502" spans="1:25" x14ac:dyDescent="0.25">
      <c r="A502" s="1">
        <v>492</v>
      </c>
      <c r="B502" t="s">
        <v>2065</v>
      </c>
      <c r="C502" s="4" t="s">
        <v>24</v>
      </c>
      <c r="D502" s="4" t="s">
        <v>24</v>
      </c>
      <c r="E502" s="4" t="s">
        <v>2066</v>
      </c>
      <c r="F502" s="3" t="s">
        <v>2067</v>
      </c>
      <c r="G502" s="4" t="s">
        <v>224</v>
      </c>
      <c r="H502" s="4" t="s">
        <v>248</v>
      </c>
      <c r="I502" s="4" t="s">
        <v>226</v>
      </c>
      <c r="J502" s="4" t="s">
        <v>227</v>
      </c>
      <c r="K502" s="4" t="s">
        <v>228</v>
      </c>
      <c r="L502" s="4" t="s">
        <v>2068</v>
      </c>
      <c r="M502" s="4" t="s">
        <v>230</v>
      </c>
      <c r="N502" s="4" t="s">
        <v>231</v>
      </c>
      <c r="O502" s="4" t="s">
        <v>265</v>
      </c>
      <c r="P502" s="4">
        <v>73771700</v>
      </c>
      <c r="Q502" s="4">
        <v>73771700</v>
      </c>
      <c r="R502" s="4">
        <v>0</v>
      </c>
      <c r="S502" s="4" t="s">
        <v>233</v>
      </c>
      <c r="T502" s="3" t="s">
        <v>24</v>
      </c>
      <c r="U502" s="4" t="s">
        <v>24</v>
      </c>
      <c r="V502" s="4"/>
      <c r="W502" s="4" t="s">
        <v>24</v>
      </c>
      <c r="X502" s="4"/>
      <c r="Y502" s="4" t="s">
        <v>24</v>
      </c>
    </row>
    <row r="503" spans="1:25" x14ac:dyDescent="0.25">
      <c r="A503" s="1">
        <v>493</v>
      </c>
      <c r="B503" t="s">
        <v>2069</v>
      </c>
      <c r="C503" s="4" t="s">
        <v>24</v>
      </c>
      <c r="D503" s="4" t="s">
        <v>24</v>
      </c>
      <c r="E503" s="4" t="s">
        <v>2070</v>
      </c>
      <c r="F503" s="3" t="s">
        <v>2071</v>
      </c>
      <c r="G503" s="4" t="s">
        <v>224</v>
      </c>
      <c r="H503" s="4" t="s">
        <v>248</v>
      </c>
      <c r="I503" s="4" t="s">
        <v>226</v>
      </c>
      <c r="J503" s="4" t="s">
        <v>227</v>
      </c>
      <c r="K503" s="4" t="s">
        <v>236</v>
      </c>
      <c r="L503" s="4" t="s">
        <v>2072</v>
      </c>
      <c r="M503" s="4" t="s">
        <v>230</v>
      </c>
      <c r="N503" s="4" t="s">
        <v>231</v>
      </c>
      <c r="O503" s="4" t="s">
        <v>265</v>
      </c>
      <c r="P503" s="4">
        <v>243123133</v>
      </c>
      <c r="Q503" s="4">
        <v>243123133</v>
      </c>
      <c r="R503" s="4">
        <v>0</v>
      </c>
      <c r="S503" s="4" t="s">
        <v>233</v>
      </c>
      <c r="T503" s="3" t="s">
        <v>24</v>
      </c>
      <c r="U503" s="4" t="s">
        <v>24</v>
      </c>
      <c r="V503" s="4"/>
      <c r="W503" s="4" t="s">
        <v>24</v>
      </c>
      <c r="X503" s="4"/>
      <c r="Y503" s="4" t="s">
        <v>24</v>
      </c>
    </row>
    <row r="504" spans="1:25" x14ac:dyDescent="0.25">
      <c r="A504" s="1">
        <v>494</v>
      </c>
      <c r="B504" t="s">
        <v>2073</v>
      </c>
      <c r="C504" s="4" t="s">
        <v>24</v>
      </c>
      <c r="D504" s="4" t="s">
        <v>24</v>
      </c>
      <c r="E504" s="4" t="s">
        <v>2074</v>
      </c>
      <c r="F504" s="3" t="s">
        <v>2036</v>
      </c>
      <c r="G504" s="4" t="s">
        <v>224</v>
      </c>
      <c r="H504" s="4" t="s">
        <v>248</v>
      </c>
      <c r="I504" s="4" t="s">
        <v>226</v>
      </c>
      <c r="J504" s="4" t="s">
        <v>227</v>
      </c>
      <c r="K504" s="4" t="s">
        <v>258</v>
      </c>
      <c r="L504" s="4" t="s">
        <v>2075</v>
      </c>
      <c r="M504" s="4" t="s">
        <v>230</v>
      </c>
      <c r="N504" s="4" t="s">
        <v>231</v>
      </c>
      <c r="O504" s="4" t="s">
        <v>265</v>
      </c>
      <c r="P504" s="4">
        <v>1414041996</v>
      </c>
      <c r="Q504" s="4">
        <v>1414041996</v>
      </c>
      <c r="R504" s="4">
        <v>0</v>
      </c>
      <c r="S504" s="4" t="s">
        <v>233</v>
      </c>
      <c r="T504" s="3" t="s">
        <v>24</v>
      </c>
      <c r="U504" s="4" t="s">
        <v>24</v>
      </c>
      <c r="V504" s="4"/>
      <c r="W504" s="4" t="s">
        <v>24</v>
      </c>
      <c r="X504" s="4"/>
      <c r="Y504" s="4" t="s">
        <v>24</v>
      </c>
    </row>
    <row r="505" spans="1:25" x14ac:dyDescent="0.25">
      <c r="A505" s="1">
        <v>495</v>
      </c>
      <c r="B505" t="s">
        <v>2076</v>
      </c>
      <c r="C505" s="4" t="s">
        <v>24</v>
      </c>
      <c r="D505" s="4" t="s">
        <v>24</v>
      </c>
      <c r="E505" s="4" t="s">
        <v>2077</v>
      </c>
      <c r="F505" s="3" t="s">
        <v>2078</v>
      </c>
      <c r="G505" s="4" t="s">
        <v>224</v>
      </c>
      <c r="H505" s="4" t="s">
        <v>248</v>
      </c>
      <c r="I505" s="4" t="s">
        <v>226</v>
      </c>
      <c r="J505" s="4" t="s">
        <v>227</v>
      </c>
      <c r="K505" s="4" t="s">
        <v>258</v>
      </c>
      <c r="L505" s="4" t="s">
        <v>2079</v>
      </c>
      <c r="M505" s="4" t="s">
        <v>230</v>
      </c>
      <c r="N505" s="4" t="s">
        <v>231</v>
      </c>
      <c r="O505" s="4" t="s">
        <v>265</v>
      </c>
      <c r="P505" s="4">
        <v>94240000</v>
      </c>
      <c r="Q505" s="4">
        <v>94240000</v>
      </c>
      <c r="R505" s="4">
        <v>0</v>
      </c>
      <c r="S505" s="4" t="s">
        <v>233</v>
      </c>
      <c r="T505" s="3" t="s">
        <v>24</v>
      </c>
      <c r="U505" s="4" t="s">
        <v>24</v>
      </c>
      <c r="V505" s="4"/>
      <c r="W505" s="4" t="s">
        <v>24</v>
      </c>
      <c r="X505" s="4"/>
      <c r="Y505" s="4" t="s">
        <v>24</v>
      </c>
    </row>
    <row r="506" spans="1:25" x14ac:dyDescent="0.25">
      <c r="A506" s="1">
        <v>496</v>
      </c>
      <c r="B506" t="s">
        <v>2080</v>
      </c>
      <c r="C506" s="4" t="s">
        <v>24</v>
      </c>
      <c r="D506" s="4" t="s">
        <v>24</v>
      </c>
      <c r="E506" s="4" t="s">
        <v>2081</v>
      </c>
      <c r="F506" s="3" t="s">
        <v>2082</v>
      </c>
      <c r="G506" s="4" t="s">
        <v>224</v>
      </c>
      <c r="H506" s="4" t="s">
        <v>225</v>
      </c>
      <c r="I506" s="4" t="s">
        <v>226</v>
      </c>
      <c r="J506" s="4" t="s">
        <v>227</v>
      </c>
      <c r="K506" s="4" t="s">
        <v>297</v>
      </c>
      <c r="L506" s="4" t="s">
        <v>2083</v>
      </c>
      <c r="M506" s="4" t="s">
        <v>552</v>
      </c>
      <c r="N506" s="4" t="s">
        <v>553</v>
      </c>
      <c r="O506" s="4" t="s">
        <v>265</v>
      </c>
      <c r="P506" s="4">
        <v>23437260</v>
      </c>
      <c r="Q506" s="4">
        <v>23437260</v>
      </c>
      <c r="R506" s="4">
        <v>0</v>
      </c>
      <c r="S506" s="4" t="s">
        <v>233</v>
      </c>
      <c r="T506" s="3" t="s">
        <v>24</v>
      </c>
      <c r="U506" s="4" t="s">
        <v>24</v>
      </c>
      <c r="V506" s="4"/>
      <c r="W506" s="4" t="s">
        <v>24</v>
      </c>
      <c r="X506" s="4"/>
      <c r="Y506" s="4" t="s">
        <v>24</v>
      </c>
    </row>
    <row r="507" spans="1:25" x14ac:dyDescent="0.25">
      <c r="A507" s="1">
        <v>497</v>
      </c>
      <c r="B507" t="s">
        <v>2084</v>
      </c>
      <c r="C507" s="4" t="s">
        <v>24</v>
      </c>
      <c r="D507" s="4" t="s">
        <v>24</v>
      </c>
      <c r="E507" s="4" t="s">
        <v>2085</v>
      </c>
      <c r="F507" s="3" t="s">
        <v>2001</v>
      </c>
      <c r="G507" s="4" t="s">
        <v>224</v>
      </c>
      <c r="H507" s="4" t="s">
        <v>225</v>
      </c>
      <c r="I507" s="4" t="s">
        <v>226</v>
      </c>
      <c r="J507" s="4" t="s">
        <v>227</v>
      </c>
      <c r="K507" s="4" t="s">
        <v>354</v>
      </c>
      <c r="L507" s="4" t="s">
        <v>2086</v>
      </c>
      <c r="M507" s="4" t="s">
        <v>230</v>
      </c>
      <c r="N507" s="4" t="s">
        <v>231</v>
      </c>
      <c r="O507" s="4" t="s">
        <v>265</v>
      </c>
      <c r="P507" s="4">
        <v>390621000</v>
      </c>
      <c r="Q507" s="4">
        <v>390621000</v>
      </c>
      <c r="R507" s="4">
        <v>0</v>
      </c>
      <c r="S507" s="4" t="s">
        <v>233</v>
      </c>
      <c r="T507" s="3" t="s">
        <v>24</v>
      </c>
      <c r="U507" s="4" t="s">
        <v>24</v>
      </c>
      <c r="V507" s="4"/>
      <c r="W507" s="4" t="s">
        <v>24</v>
      </c>
      <c r="X507" s="4"/>
      <c r="Y507" s="4" t="s">
        <v>24</v>
      </c>
    </row>
    <row r="508" spans="1:25" x14ac:dyDescent="0.25">
      <c r="A508" s="1">
        <v>498</v>
      </c>
      <c r="B508" t="s">
        <v>2087</v>
      </c>
      <c r="C508" s="4" t="s">
        <v>24</v>
      </c>
      <c r="D508" s="4" t="s">
        <v>24</v>
      </c>
      <c r="E508" s="4" t="s">
        <v>2088</v>
      </c>
      <c r="F508" s="3" t="s">
        <v>2089</v>
      </c>
      <c r="G508" s="4" t="s">
        <v>224</v>
      </c>
      <c r="H508" s="4" t="s">
        <v>248</v>
      </c>
      <c r="I508" s="4" t="s">
        <v>226</v>
      </c>
      <c r="J508" s="4" t="s">
        <v>227</v>
      </c>
      <c r="K508" s="4" t="s">
        <v>236</v>
      </c>
      <c r="L508" s="4" t="s">
        <v>2090</v>
      </c>
      <c r="M508" s="4" t="s">
        <v>230</v>
      </c>
      <c r="N508" s="4" t="s">
        <v>231</v>
      </c>
      <c r="O508" s="4" t="s">
        <v>265</v>
      </c>
      <c r="P508" s="4">
        <v>34787621</v>
      </c>
      <c r="Q508" s="4">
        <v>34787621</v>
      </c>
      <c r="R508" s="4">
        <v>0</v>
      </c>
      <c r="S508" s="4" t="s">
        <v>233</v>
      </c>
      <c r="T508" s="3" t="s">
        <v>24</v>
      </c>
      <c r="U508" s="4" t="s">
        <v>24</v>
      </c>
      <c r="V508" s="4"/>
      <c r="W508" s="4" t="s">
        <v>24</v>
      </c>
      <c r="X508" s="4"/>
      <c r="Y508" s="4" t="s">
        <v>24</v>
      </c>
    </row>
    <row r="509" spans="1:25" x14ac:dyDescent="0.25">
      <c r="A509" s="1">
        <v>499</v>
      </c>
      <c r="B509" t="s">
        <v>2091</v>
      </c>
      <c r="C509" s="4" t="s">
        <v>24</v>
      </c>
      <c r="D509" s="4" t="s">
        <v>24</v>
      </c>
      <c r="E509" s="4" t="s">
        <v>2092</v>
      </c>
      <c r="F509" s="3" t="s">
        <v>2093</v>
      </c>
      <c r="G509" s="4" t="s">
        <v>224</v>
      </c>
      <c r="H509" s="4" t="s">
        <v>225</v>
      </c>
      <c r="I509" s="4" t="s">
        <v>226</v>
      </c>
      <c r="J509" s="4" t="s">
        <v>227</v>
      </c>
      <c r="K509" s="4" t="s">
        <v>252</v>
      </c>
      <c r="L509" s="4" t="s">
        <v>2094</v>
      </c>
      <c r="M509" s="4" t="s">
        <v>254</v>
      </c>
      <c r="N509" s="4" t="s">
        <v>255</v>
      </c>
      <c r="O509" s="4" t="s">
        <v>265</v>
      </c>
      <c r="P509" s="4">
        <v>15000000</v>
      </c>
      <c r="Q509" s="4">
        <v>15000000</v>
      </c>
      <c r="R509" s="4">
        <v>0</v>
      </c>
      <c r="S509" s="4" t="s">
        <v>233</v>
      </c>
      <c r="T509" s="3" t="s">
        <v>24</v>
      </c>
      <c r="U509" s="4" t="s">
        <v>24</v>
      </c>
      <c r="V509" s="4"/>
      <c r="W509" s="4" t="s">
        <v>24</v>
      </c>
      <c r="X509" s="4"/>
      <c r="Y509" s="4" t="s">
        <v>24</v>
      </c>
    </row>
    <row r="510" spans="1:25" x14ac:dyDescent="0.25">
      <c r="A510" s="1">
        <v>500</v>
      </c>
      <c r="B510" t="s">
        <v>2095</v>
      </c>
      <c r="C510" s="4" t="s">
        <v>24</v>
      </c>
      <c r="D510" s="4" t="s">
        <v>24</v>
      </c>
      <c r="E510" s="4" t="s">
        <v>2096</v>
      </c>
      <c r="F510" s="3" t="s">
        <v>2097</v>
      </c>
      <c r="G510" s="4" t="s">
        <v>224</v>
      </c>
      <c r="H510" s="4" t="s">
        <v>248</v>
      </c>
      <c r="I510" s="4" t="s">
        <v>226</v>
      </c>
      <c r="J510" s="4" t="s">
        <v>227</v>
      </c>
      <c r="K510" s="4" t="s">
        <v>258</v>
      </c>
      <c r="L510" s="4" t="s">
        <v>2098</v>
      </c>
      <c r="M510" s="4" t="s">
        <v>230</v>
      </c>
      <c r="N510" s="4" t="s">
        <v>231</v>
      </c>
      <c r="O510" s="4" t="s">
        <v>265</v>
      </c>
      <c r="P510" s="4">
        <v>134290838413</v>
      </c>
      <c r="Q510" s="4">
        <v>134290838413</v>
      </c>
      <c r="R510" s="4">
        <v>0</v>
      </c>
      <c r="S510" s="4" t="s">
        <v>233</v>
      </c>
      <c r="T510" s="3" t="s">
        <v>24</v>
      </c>
      <c r="U510" s="4" t="s">
        <v>24</v>
      </c>
      <c r="V510" s="4"/>
      <c r="W510" s="4" t="s">
        <v>24</v>
      </c>
      <c r="X510" s="4"/>
      <c r="Y510" s="4" t="s">
        <v>24</v>
      </c>
    </row>
    <row r="511" spans="1:25" x14ac:dyDescent="0.25">
      <c r="A511" s="1">
        <v>501</v>
      </c>
      <c r="B511" t="s">
        <v>2099</v>
      </c>
      <c r="C511" s="4" t="s">
        <v>24</v>
      </c>
      <c r="D511" s="4" t="s">
        <v>24</v>
      </c>
      <c r="E511" s="4" t="s">
        <v>2100</v>
      </c>
      <c r="F511" s="3" t="s">
        <v>2101</v>
      </c>
      <c r="G511" s="4" t="s">
        <v>224</v>
      </c>
      <c r="H511" s="4" t="s">
        <v>248</v>
      </c>
      <c r="I511" s="4" t="s">
        <v>226</v>
      </c>
      <c r="J511" s="4" t="s">
        <v>227</v>
      </c>
      <c r="K511" s="4" t="s">
        <v>297</v>
      </c>
      <c r="L511" s="4" t="s">
        <v>2102</v>
      </c>
      <c r="M511" s="4" t="s">
        <v>230</v>
      </c>
      <c r="N511" s="4" t="s">
        <v>231</v>
      </c>
      <c r="O511" s="4" t="s">
        <v>265</v>
      </c>
      <c r="P511" s="4">
        <v>1005074402</v>
      </c>
      <c r="Q511" s="4">
        <v>1005074402</v>
      </c>
      <c r="R511" s="4">
        <v>0</v>
      </c>
      <c r="S511" s="4" t="s">
        <v>233</v>
      </c>
      <c r="T511" s="3" t="s">
        <v>24</v>
      </c>
      <c r="U511" s="4" t="s">
        <v>24</v>
      </c>
      <c r="V511" s="4"/>
      <c r="W511" s="4" t="s">
        <v>24</v>
      </c>
      <c r="X511" s="4"/>
      <c r="Y511" s="4" t="s">
        <v>24</v>
      </c>
    </row>
    <row r="512" spans="1:25" x14ac:dyDescent="0.25">
      <c r="A512" s="1">
        <v>502</v>
      </c>
      <c r="B512" t="s">
        <v>2103</v>
      </c>
      <c r="C512" s="4" t="s">
        <v>24</v>
      </c>
      <c r="D512" s="4" t="s">
        <v>24</v>
      </c>
      <c r="E512" s="4" t="s">
        <v>2104</v>
      </c>
      <c r="F512" s="3" t="s">
        <v>2105</v>
      </c>
      <c r="G512" s="4" t="s">
        <v>224</v>
      </c>
      <c r="H512" s="4" t="s">
        <v>225</v>
      </c>
      <c r="I512" s="4" t="s">
        <v>226</v>
      </c>
      <c r="J512" s="4" t="s">
        <v>227</v>
      </c>
      <c r="K512" s="4" t="s">
        <v>228</v>
      </c>
      <c r="L512" s="4" t="s">
        <v>2086</v>
      </c>
      <c r="M512" s="4" t="s">
        <v>230</v>
      </c>
      <c r="N512" s="4" t="s">
        <v>231</v>
      </c>
      <c r="O512" s="4" t="s">
        <v>370</v>
      </c>
      <c r="P512" s="4">
        <v>358371272</v>
      </c>
      <c r="Q512" s="4">
        <v>358371272</v>
      </c>
      <c r="R512" s="4">
        <v>0</v>
      </c>
      <c r="S512" s="4" t="s">
        <v>233</v>
      </c>
      <c r="T512" s="3" t="s">
        <v>24</v>
      </c>
      <c r="U512" s="4" t="s">
        <v>24</v>
      </c>
      <c r="V512" s="4"/>
      <c r="W512" s="4" t="s">
        <v>24</v>
      </c>
      <c r="X512" s="4"/>
      <c r="Y512" s="4" t="s">
        <v>24</v>
      </c>
    </row>
    <row r="513" spans="1:25" x14ac:dyDescent="0.25">
      <c r="A513" s="1">
        <v>503</v>
      </c>
      <c r="B513" t="s">
        <v>2106</v>
      </c>
      <c r="C513" s="4" t="s">
        <v>24</v>
      </c>
      <c r="D513" s="4" t="s">
        <v>24</v>
      </c>
      <c r="E513" s="4" t="s">
        <v>2107</v>
      </c>
      <c r="F513" s="3" t="s">
        <v>2108</v>
      </c>
      <c r="G513" s="4" t="s">
        <v>224</v>
      </c>
      <c r="H513" s="4" t="s">
        <v>248</v>
      </c>
      <c r="I513" s="4" t="s">
        <v>226</v>
      </c>
      <c r="J513" s="4" t="s">
        <v>227</v>
      </c>
      <c r="K513" s="4" t="s">
        <v>258</v>
      </c>
      <c r="L513" s="4" t="s">
        <v>2109</v>
      </c>
      <c r="M513" s="4" t="s">
        <v>230</v>
      </c>
      <c r="N513" s="4" t="s">
        <v>231</v>
      </c>
      <c r="O513" s="4" t="s">
        <v>265</v>
      </c>
      <c r="P513" s="4">
        <v>1025698878</v>
      </c>
      <c r="Q513" s="4">
        <v>1025698878</v>
      </c>
      <c r="R513" s="4">
        <v>0</v>
      </c>
      <c r="S513" s="4" t="s">
        <v>233</v>
      </c>
      <c r="T513" s="3" t="s">
        <v>24</v>
      </c>
      <c r="U513" s="4" t="s">
        <v>24</v>
      </c>
      <c r="V513" s="4"/>
      <c r="W513" s="4" t="s">
        <v>24</v>
      </c>
      <c r="X513" s="4"/>
      <c r="Y513" s="4" t="s">
        <v>24</v>
      </c>
    </row>
    <row r="514" spans="1:25" x14ac:dyDescent="0.25">
      <c r="A514" s="1">
        <v>504</v>
      </c>
      <c r="B514" t="s">
        <v>2110</v>
      </c>
      <c r="C514" s="4" t="s">
        <v>24</v>
      </c>
      <c r="D514" s="4" t="s">
        <v>24</v>
      </c>
      <c r="E514" s="4" t="s">
        <v>2111</v>
      </c>
      <c r="F514" s="3" t="s">
        <v>2112</v>
      </c>
      <c r="G514" s="4" t="s">
        <v>224</v>
      </c>
      <c r="H514" s="4" t="s">
        <v>225</v>
      </c>
      <c r="I514" s="4" t="s">
        <v>226</v>
      </c>
      <c r="J514" s="4" t="s">
        <v>227</v>
      </c>
      <c r="K514" s="4" t="s">
        <v>297</v>
      </c>
      <c r="L514" s="4" t="s">
        <v>2113</v>
      </c>
      <c r="M514" s="4" t="s">
        <v>276</v>
      </c>
      <c r="N514" s="4" t="s">
        <v>277</v>
      </c>
      <c r="O514" s="4" t="s">
        <v>265</v>
      </c>
      <c r="P514" s="4">
        <v>7000000</v>
      </c>
      <c r="Q514" s="4">
        <v>7000000</v>
      </c>
      <c r="R514" s="4">
        <v>0</v>
      </c>
      <c r="S514" s="4" t="s">
        <v>233</v>
      </c>
      <c r="T514" s="3" t="s">
        <v>24</v>
      </c>
      <c r="U514" s="4" t="s">
        <v>24</v>
      </c>
      <c r="V514" s="4"/>
      <c r="W514" s="4" t="s">
        <v>24</v>
      </c>
      <c r="X514" s="4"/>
      <c r="Y514" s="4" t="s">
        <v>24</v>
      </c>
    </row>
    <row r="515" spans="1:25" x14ac:dyDescent="0.25">
      <c r="A515" s="1">
        <v>505</v>
      </c>
      <c r="B515" t="s">
        <v>2114</v>
      </c>
      <c r="C515" s="4" t="s">
        <v>24</v>
      </c>
      <c r="D515" s="4" t="s">
        <v>24</v>
      </c>
      <c r="E515" s="4" t="s">
        <v>2115</v>
      </c>
      <c r="F515" s="3" t="s">
        <v>2116</v>
      </c>
      <c r="G515" s="4" t="s">
        <v>224</v>
      </c>
      <c r="H515" s="4" t="s">
        <v>248</v>
      </c>
      <c r="I515" s="4" t="s">
        <v>226</v>
      </c>
      <c r="J515" s="4" t="s">
        <v>227</v>
      </c>
      <c r="K515" s="4" t="s">
        <v>354</v>
      </c>
      <c r="L515" s="4" t="s">
        <v>2117</v>
      </c>
      <c r="M515" s="4" t="s">
        <v>552</v>
      </c>
      <c r="N515" s="4" t="s">
        <v>553</v>
      </c>
      <c r="O515" s="4" t="s">
        <v>265</v>
      </c>
      <c r="P515" s="4">
        <v>1021000000</v>
      </c>
      <c r="Q515" s="4">
        <v>1021000000</v>
      </c>
      <c r="R515" s="4">
        <v>0</v>
      </c>
      <c r="S515" s="4" t="s">
        <v>233</v>
      </c>
      <c r="T515" s="3" t="s">
        <v>24</v>
      </c>
      <c r="U515" s="4" t="s">
        <v>24</v>
      </c>
      <c r="V515" s="4"/>
      <c r="W515" s="4" t="s">
        <v>24</v>
      </c>
      <c r="X515" s="4"/>
      <c r="Y515" s="4" t="s">
        <v>24</v>
      </c>
    </row>
    <row r="516" spans="1:25" x14ac:dyDescent="0.25">
      <c r="A516" s="1">
        <v>506</v>
      </c>
      <c r="B516" t="s">
        <v>2118</v>
      </c>
      <c r="C516" s="4" t="s">
        <v>24</v>
      </c>
      <c r="D516" s="4" t="s">
        <v>24</v>
      </c>
      <c r="E516" s="4" t="s">
        <v>2119</v>
      </c>
      <c r="F516" s="3" t="s">
        <v>2120</v>
      </c>
      <c r="G516" s="4" t="s">
        <v>224</v>
      </c>
      <c r="H516" s="4" t="s">
        <v>248</v>
      </c>
      <c r="I516" s="4" t="s">
        <v>226</v>
      </c>
      <c r="J516" s="4" t="s">
        <v>227</v>
      </c>
      <c r="K516" s="4" t="s">
        <v>252</v>
      </c>
      <c r="L516" s="4" t="s">
        <v>2121</v>
      </c>
      <c r="M516" s="4" t="s">
        <v>524</v>
      </c>
      <c r="N516" s="4" t="s">
        <v>525</v>
      </c>
      <c r="O516" s="4" t="s">
        <v>265</v>
      </c>
      <c r="P516" s="4">
        <v>722735000</v>
      </c>
      <c r="Q516" s="4">
        <v>722735000</v>
      </c>
      <c r="R516" s="4">
        <v>0</v>
      </c>
      <c r="S516" s="4" t="s">
        <v>233</v>
      </c>
      <c r="T516" s="3" t="s">
        <v>24</v>
      </c>
      <c r="U516" s="4" t="s">
        <v>24</v>
      </c>
      <c r="V516" s="4"/>
      <c r="W516" s="4" t="s">
        <v>24</v>
      </c>
      <c r="X516" s="4"/>
      <c r="Y516" s="4" t="s">
        <v>24</v>
      </c>
    </row>
    <row r="517" spans="1:25" x14ac:dyDescent="0.25">
      <c r="A517" s="1">
        <v>507</v>
      </c>
      <c r="B517" t="s">
        <v>2122</v>
      </c>
      <c r="C517" s="4" t="s">
        <v>24</v>
      </c>
      <c r="D517" s="4" t="s">
        <v>24</v>
      </c>
      <c r="E517" s="4" t="s">
        <v>2123</v>
      </c>
      <c r="F517" s="3" t="s">
        <v>2124</v>
      </c>
      <c r="G517" s="4" t="s">
        <v>241</v>
      </c>
      <c r="H517" s="4" t="s">
        <v>1583</v>
      </c>
      <c r="I517" s="4" t="s">
        <v>226</v>
      </c>
      <c r="J517" s="4" t="s">
        <v>227</v>
      </c>
      <c r="K517" s="4" t="s">
        <v>258</v>
      </c>
      <c r="L517" s="4" t="s">
        <v>2125</v>
      </c>
      <c r="M517" s="4" t="s">
        <v>397</v>
      </c>
      <c r="N517" s="4" t="s">
        <v>398</v>
      </c>
      <c r="O517" s="4" t="s">
        <v>265</v>
      </c>
      <c r="P517" s="4">
        <v>220584000</v>
      </c>
      <c r="Q517" s="4">
        <v>220584000</v>
      </c>
      <c r="R517" s="4">
        <v>0</v>
      </c>
      <c r="S517" s="4" t="s">
        <v>233</v>
      </c>
      <c r="T517" s="3" t="s">
        <v>24</v>
      </c>
      <c r="U517" s="4" t="s">
        <v>24</v>
      </c>
      <c r="V517" s="4"/>
      <c r="W517" s="4" t="s">
        <v>24</v>
      </c>
      <c r="X517" s="4"/>
      <c r="Y517" s="4" t="s">
        <v>24</v>
      </c>
    </row>
    <row r="518" spans="1:25" x14ac:dyDescent="0.25">
      <c r="A518" s="1">
        <v>508</v>
      </c>
      <c r="B518" t="s">
        <v>2126</v>
      </c>
      <c r="C518" s="4" t="s">
        <v>24</v>
      </c>
      <c r="D518" s="4" t="s">
        <v>24</v>
      </c>
      <c r="E518" s="4" t="s">
        <v>2127</v>
      </c>
      <c r="F518" s="3" t="s">
        <v>2128</v>
      </c>
      <c r="G518" s="4" t="s">
        <v>224</v>
      </c>
      <c r="H518" s="4" t="s">
        <v>225</v>
      </c>
      <c r="I518" s="4" t="s">
        <v>226</v>
      </c>
      <c r="J518" s="4" t="s">
        <v>227</v>
      </c>
      <c r="K518" s="4" t="s">
        <v>297</v>
      </c>
      <c r="L518" s="4" t="s">
        <v>2129</v>
      </c>
      <c r="M518" s="4" t="s">
        <v>230</v>
      </c>
      <c r="N518" s="4" t="s">
        <v>231</v>
      </c>
      <c r="O518" s="4" t="s">
        <v>265</v>
      </c>
      <c r="P518" s="4">
        <v>0</v>
      </c>
      <c r="Q518" s="4">
        <v>0</v>
      </c>
      <c r="R518" s="4">
        <v>0</v>
      </c>
      <c r="S518" s="4" t="s">
        <v>233</v>
      </c>
      <c r="T518" s="3" t="s">
        <v>24</v>
      </c>
      <c r="U518" s="4" t="s">
        <v>24</v>
      </c>
      <c r="V518" s="4"/>
      <c r="W518" s="4" t="s">
        <v>24</v>
      </c>
      <c r="X518" s="4"/>
      <c r="Y518" s="4" t="s">
        <v>24</v>
      </c>
    </row>
    <row r="519" spans="1:25" x14ac:dyDescent="0.25">
      <c r="A519" s="1">
        <v>509</v>
      </c>
      <c r="B519" t="s">
        <v>2130</v>
      </c>
      <c r="C519" s="4" t="s">
        <v>24</v>
      </c>
      <c r="D519" s="4" t="s">
        <v>24</v>
      </c>
      <c r="E519" s="4" t="s">
        <v>2131</v>
      </c>
      <c r="F519" s="3" t="s">
        <v>2132</v>
      </c>
      <c r="G519" s="4" t="s">
        <v>1313</v>
      </c>
      <c r="H519" s="4" t="s">
        <v>1314</v>
      </c>
      <c r="I519" s="4" t="s">
        <v>226</v>
      </c>
      <c r="J519" s="4" t="s">
        <v>227</v>
      </c>
      <c r="K519" s="4" t="s">
        <v>236</v>
      </c>
      <c r="L519" s="4" t="s">
        <v>2133</v>
      </c>
      <c r="M519" s="4" t="s">
        <v>230</v>
      </c>
      <c r="N519" s="4" t="s">
        <v>231</v>
      </c>
      <c r="O519" s="4" t="s">
        <v>265</v>
      </c>
      <c r="P519" s="4">
        <v>90000000</v>
      </c>
      <c r="Q519" s="4">
        <v>90000000</v>
      </c>
      <c r="R519" s="4">
        <v>0</v>
      </c>
      <c r="S519" s="4" t="s">
        <v>233</v>
      </c>
      <c r="T519" s="3" t="s">
        <v>24</v>
      </c>
      <c r="U519" s="4" t="s">
        <v>24</v>
      </c>
      <c r="V519" s="4"/>
      <c r="W519" s="4" t="s">
        <v>24</v>
      </c>
      <c r="X519" s="4"/>
      <c r="Y519" s="4" t="s">
        <v>24</v>
      </c>
    </row>
    <row r="520" spans="1:25" x14ac:dyDescent="0.25">
      <c r="A520" s="1">
        <v>510</v>
      </c>
      <c r="B520" t="s">
        <v>2134</v>
      </c>
      <c r="C520" s="4" t="s">
        <v>24</v>
      </c>
      <c r="D520" s="4" t="s">
        <v>24</v>
      </c>
      <c r="E520" s="4" t="s">
        <v>2135</v>
      </c>
      <c r="F520" s="3" t="s">
        <v>2136</v>
      </c>
      <c r="G520" s="4" t="s">
        <v>224</v>
      </c>
      <c r="H520" s="4" t="s">
        <v>248</v>
      </c>
      <c r="I520" s="4" t="s">
        <v>226</v>
      </c>
      <c r="J520" s="4" t="s">
        <v>227</v>
      </c>
      <c r="K520" s="4" t="s">
        <v>297</v>
      </c>
      <c r="L520" s="4" t="s">
        <v>2137</v>
      </c>
      <c r="M520" s="4" t="s">
        <v>230</v>
      </c>
      <c r="N520" s="4" t="s">
        <v>231</v>
      </c>
      <c r="O520" s="4" t="s">
        <v>265</v>
      </c>
      <c r="P520" s="4">
        <v>360000000</v>
      </c>
      <c r="Q520" s="4">
        <v>360000000</v>
      </c>
      <c r="R520" s="4">
        <v>0</v>
      </c>
      <c r="S520" s="4" t="s">
        <v>233</v>
      </c>
      <c r="T520" s="3" t="s">
        <v>24</v>
      </c>
      <c r="U520" s="4" t="s">
        <v>24</v>
      </c>
      <c r="V520" s="4"/>
      <c r="W520" s="4" t="s">
        <v>24</v>
      </c>
      <c r="X520" s="4"/>
      <c r="Y520" s="4" t="s">
        <v>24</v>
      </c>
    </row>
    <row r="521" spans="1:25" x14ac:dyDescent="0.25">
      <c r="A521" s="1">
        <v>511</v>
      </c>
      <c r="B521" t="s">
        <v>2138</v>
      </c>
      <c r="C521" s="4" t="s">
        <v>24</v>
      </c>
      <c r="D521" s="4" t="s">
        <v>24</v>
      </c>
      <c r="E521" s="4" t="s">
        <v>2139</v>
      </c>
      <c r="F521" s="3" t="s">
        <v>2140</v>
      </c>
      <c r="G521" s="4" t="s">
        <v>224</v>
      </c>
      <c r="H521" s="4" t="s">
        <v>225</v>
      </c>
      <c r="I521" s="4" t="s">
        <v>226</v>
      </c>
      <c r="J521" s="4" t="s">
        <v>227</v>
      </c>
      <c r="K521" s="4" t="s">
        <v>228</v>
      </c>
      <c r="L521" s="4" t="s">
        <v>2141</v>
      </c>
      <c r="M521" s="4" t="s">
        <v>230</v>
      </c>
      <c r="N521" s="4" t="s">
        <v>231</v>
      </c>
      <c r="O521" s="4" t="s">
        <v>265</v>
      </c>
      <c r="P521" s="4">
        <v>553287750</v>
      </c>
      <c r="Q521" s="4">
        <v>553287750</v>
      </c>
      <c r="R521" s="4">
        <v>0</v>
      </c>
      <c r="S521" s="4" t="s">
        <v>233</v>
      </c>
      <c r="T521" s="3" t="s">
        <v>24</v>
      </c>
      <c r="U521" s="4" t="s">
        <v>24</v>
      </c>
      <c r="V521" s="4"/>
      <c r="W521" s="4" t="s">
        <v>24</v>
      </c>
      <c r="X521" s="4"/>
      <c r="Y521" s="4" t="s">
        <v>24</v>
      </c>
    </row>
    <row r="522" spans="1:25" x14ac:dyDescent="0.25">
      <c r="A522" s="1">
        <v>512</v>
      </c>
      <c r="B522" t="s">
        <v>2142</v>
      </c>
      <c r="C522" s="4" t="s">
        <v>24</v>
      </c>
      <c r="D522" s="4" t="s">
        <v>24</v>
      </c>
      <c r="E522" s="4" t="s">
        <v>2143</v>
      </c>
      <c r="F522" s="3" t="s">
        <v>2144</v>
      </c>
      <c r="G522" s="4" t="s">
        <v>224</v>
      </c>
      <c r="H522" s="4" t="s">
        <v>2145</v>
      </c>
      <c r="I522" s="4" t="s">
        <v>226</v>
      </c>
      <c r="J522" s="4" t="s">
        <v>227</v>
      </c>
      <c r="K522" s="4" t="s">
        <v>236</v>
      </c>
      <c r="L522" s="4" t="s">
        <v>2146</v>
      </c>
      <c r="M522" s="4" t="s">
        <v>230</v>
      </c>
      <c r="N522" s="4" t="s">
        <v>231</v>
      </c>
      <c r="O522" s="4" t="s">
        <v>265</v>
      </c>
      <c r="P522" s="4">
        <v>4976981219</v>
      </c>
      <c r="Q522" s="4">
        <v>4976981219</v>
      </c>
      <c r="R522" s="4">
        <v>0</v>
      </c>
      <c r="S522" s="4" t="s">
        <v>233</v>
      </c>
      <c r="T522" s="3" t="s">
        <v>24</v>
      </c>
      <c r="U522" s="4" t="s">
        <v>24</v>
      </c>
      <c r="V522" s="4"/>
      <c r="W522" s="4" t="s">
        <v>24</v>
      </c>
      <c r="X522" s="4"/>
      <c r="Y522" s="4" t="s">
        <v>24</v>
      </c>
    </row>
    <row r="523" spans="1:25" x14ac:dyDescent="0.25">
      <c r="A523" s="1">
        <v>513</v>
      </c>
      <c r="B523" t="s">
        <v>2147</v>
      </c>
      <c r="C523" s="4" t="s">
        <v>24</v>
      </c>
      <c r="D523" s="4" t="s">
        <v>24</v>
      </c>
      <c r="E523" s="4" t="s">
        <v>2148</v>
      </c>
      <c r="F523" s="3" t="s">
        <v>2149</v>
      </c>
      <c r="G523" s="4" t="s">
        <v>224</v>
      </c>
      <c r="H523" s="4" t="s">
        <v>225</v>
      </c>
      <c r="I523" s="4" t="s">
        <v>226</v>
      </c>
      <c r="J523" s="4" t="s">
        <v>227</v>
      </c>
      <c r="K523" s="4" t="s">
        <v>258</v>
      </c>
      <c r="L523" s="4" t="s">
        <v>2150</v>
      </c>
      <c r="M523" s="4" t="s">
        <v>230</v>
      </c>
      <c r="N523" s="4" t="s">
        <v>231</v>
      </c>
      <c r="O523" s="4" t="s">
        <v>265</v>
      </c>
      <c r="P523" s="4">
        <v>59200000</v>
      </c>
      <c r="Q523" s="4">
        <v>59200000</v>
      </c>
      <c r="R523" s="4">
        <v>0</v>
      </c>
      <c r="S523" s="4" t="s">
        <v>233</v>
      </c>
      <c r="T523" s="3" t="s">
        <v>24</v>
      </c>
      <c r="U523" s="4" t="s">
        <v>24</v>
      </c>
      <c r="V523" s="4"/>
      <c r="W523" s="4" t="s">
        <v>24</v>
      </c>
      <c r="X523" s="4"/>
      <c r="Y523" s="4" t="s">
        <v>24</v>
      </c>
    </row>
    <row r="524" spans="1:25" x14ac:dyDescent="0.25">
      <c r="A524" s="1">
        <v>514</v>
      </c>
      <c r="B524" t="s">
        <v>2151</v>
      </c>
      <c r="C524" s="4" t="s">
        <v>24</v>
      </c>
      <c r="D524" s="4" t="s">
        <v>24</v>
      </c>
      <c r="E524" s="4" t="s">
        <v>2152</v>
      </c>
      <c r="F524" s="3" t="s">
        <v>2153</v>
      </c>
      <c r="G524" s="4" t="s">
        <v>224</v>
      </c>
      <c r="H524" s="4" t="s">
        <v>1986</v>
      </c>
      <c r="I524" s="4" t="s">
        <v>226</v>
      </c>
      <c r="J524" s="4" t="s">
        <v>227</v>
      </c>
      <c r="K524" s="4" t="s">
        <v>297</v>
      </c>
      <c r="L524" s="4" t="s">
        <v>2154</v>
      </c>
      <c r="M524" s="4" t="s">
        <v>230</v>
      </c>
      <c r="N524" s="4" t="s">
        <v>231</v>
      </c>
      <c r="O524" s="4" t="s">
        <v>265</v>
      </c>
      <c r="P524" s="4">
        <v>0</v>
      </c>
      <c r="Q524" s="4">
        <v>0</v>
      </c>
      <c r="R524" s="4">
        <v>0</v>
      </c>
      <c r="S524" s="4" t="s">
        <v>233</v>
      </c>
      <c r="T524" s="3" t="s">
        <v>24</v>
      </c>
      <c r="U524" s="4" t="s">
        <v>24</v>
      </c>
      <c r="V524" s="4"/>
      <c r="W524" s="4" t="s">
        <v>24</v>
      </c>
      <c r="X524" s="4"/>
      <c r="Y524" s="4" t="s">
        <v>24</v>
      </c>
    </row>
    <row r="525" spans="1:25" x14ac:dyDescent="0.25">
      <c r="A525" s="1">
        <v>515</v>
      </c>
      <c r="B525" t="s">
        <v>2155</v>
      </c>
      <c r="C525" s="4" t="s">
        <v>24</v>
      </c>
      <c r="D525" s="4" t="s">
        <v>24</v>
      </c>
      <c r="E525" s="4" t="s">
        <v>2156</v>
      </c>
      <c r="F525" s="3" t="s">
        <v>2157</v>
      </c>
      <c r="G525" s="4" t="s">
        <v>224</v>
      </c>
      <c r="H525" s="4" t="s">
        <v>248</v>
      </c>
      <c r="I525" s="4" t="s">
        <v>226</v>
      </c>
      <c r="J525" s="4" t="s">
        <v>227</v>
      </c>
      <c r="K525" s="4" t="s">
        <v>252</v>
      </c>
      <c r="L525" s="4" t="s">
        <v>2158</v>
      </c>
      <c r="M525" s="4" t="s">
        <v>230</v>
      </c>
      <c r="N525" s="4" t="s">
        <v>231</v>
      </c>
      <c r="O525" s="4" t="s">
        <v>265</v>
      </c>
      <c r="P525" s="4">
        <v>1477662621</v>
      </c>
      <c r="Q525" s="4">
        <v>1477662621</v>
      </c>
      <c r="R525" s="4">
        <v>0</v>
      </c>
      <c r="S525" s="4" t="s">
        <v>233</v>
      </c>
      <c r="T525" s="3" t="s">
        <v>24</v>
      </c>
      <c r="U525" s="4" t="s">
        <v>24</v>
      </c>
      <c r="V525" s="4"/>
      <c r="W525" s="4" t="s">
        <v>24</v>
      </c>
      <c r="X525" s="4"/>
      <c r="Y525" s="4" t="s">
        <v>24</v>
      </c>
    </row>
    <row r="526" spans="1:25" x14ac:dyDescent="0.25">
      <c r="A526" s="1">
        <v>516</v>
      </c>
      <c r="B526" t="s">
        <v>2159</v>
      </c>
      <c r="C526" s="4" t="s">
        <v>24</v>
      </c>
      <c r="D526" s="4" t="s">
        <v>24</v>
      </c>
      <c r="E526" s="4" t="s">
        <v>2160</v>
      </c>
      <c r="F526" s="3" t="s">
        <v>2149</v>
      </c>
      <c r="G526" s="4" t="s">
        <v>224</v>
      </c>
      <c r="H526" s="4" t="s">
        <v>248</v>
      </c>
      <c r="I526" s="4" t="s">
        <v>226</v>
      </c>
      <c r="J526" s="4" t="s">
        <v>227</v>
      </c>
      <c r="K526" s="4" t="s">
        <v>236</v>
      </c>
      <c r="L526" s="4" t="s">
        <v>2161</v>
      </c>
      <c r="M526" s="4" t="s">
        <v>230</v>
      </c>
      <c r="N526" s="4" t="s">
        <v>231</v>
      </c>
      <c r="O526" s="4" t="s">
        <v>265</v>
      </c>
      <c r="P526" s="4">
        <v>694371906</v>
      </c>
      <c r="Q526" s="4">
        <v>694371906</v>
      </c>
      <c r="R526" s="4">
        <v>0</v>
      </c>
      <c r="S526" s="4" t="s">
        <v>233</v>
      </c>
      <c r="T526" s="3" t="s">
        <v>24</v>
      </c>
      <c r="U526" s="4" t="s">
        <v>24</v>
      </c>
      <c r="V526" s="4"/>
      <c r="W526" s="4" t="s">
        <v>24</v>
      </c>
      <c r="X526" s="4"/>
      <c r="Y526" s="4" t="s">
        <v>24</v>
      </c>
    </row>
    <row r="527" spans="1:25" x14ac:dyDescent="0.25">
      <c r="A527" s="1">
        <v>517</v>
      </c>
      <c r="B527" t="s">
        <v>2162</v>
      </c>
      <c r="C527" s="4" t="s">
        <v>24</v>
      </c>
      <c r="D527" s="4" t="s">
        <v>24</v>
      </c>
      <c r="E527" s="4" t="s">
        <v>2163</v>
      </c>
      <c r="F527" s="3" t="s">
        <v>2164</v>
      </c>
      <c r="G527" s="4" t="s">
        <v>224</v>
      </c>
      <c r="H527" s="4" t="s">
        <v>330</v>
      </c>
      <c r="I527" s="4" t="s">
        <v>226</v>
      </c>
      <c r="J527" s="4" t="s">
        <v>227</v>
      </c>
      <c r="K527" s="4" t="s">
        <v>297</v>
      </c>
      <c r="L527" s="4" t="s">
        <v>2165</v>
      </c>
      <c r="M527" s="4" t="s">
        <v>230</v>
      </c>
      <c r="N527" s="4" t="s">
        <v>231</v>
      </c>
      <c r="O527" s="4" t="s">
        <v>265</v>
      </c>
      <c r="P527" s="4">
        <v>200416065253</v>
      </c>
      <c r="Q527" s="4">
        <v>200416065253</v>
      </c>
      <c r="R527" s="4">
        <v>0</v>
      </c>
      <c r="S527" s="4" t="s">
        <v>233</v>
      </c>
      <c r="T527" s="3" t="s">
        <v>24</v>
      </c>
      <c r="U527" s="4" t="s">
        <v>24</v>
      </c>
      <c r="V527" s="4"/>
      <c r="W527" s="4" t="s">
        <v>24</v>
      </c>
      <c r="X527" s="4"/>
      <c r="Y527" s="4" t="s">
        <v>24</v>
      </c>
    </row>
    <row r="528" spans="1:25" x14ac:dyDescent="0.25">
      <c r="A528" s="1">
        <v>518</v>
      </c>
      <c r="B528" t="s">
        <v>2166</v>
      </c>
      <c r="C528" s="4" t="s">
        <v>24</v>
      </c>
      <c r="D528" s="4" t="s">
        <v>24</v>
      </c>
      <c r="E528" s="4" t="s">
        <v>2167</v>
      </c>
      <c r="F528" s="3" t="s">
        <v>2168</v>
      </c>
      <c r="G528" s="4" t="s">
        <v>224</v>
      </c>
      <c r="H528" s="4" t="s">
        <v>248</v>
      </c>
      <c r="I528" s="4" t="s">
        <v>226</v>
      </c>
      <c r="J528" s="4" t="s">
        <v>227</v>
      </c>
      <c r="K528" s="4" t="s">
        <v>252</v>
      </c>
      <c r="L528" s="4" t="s">
        <v>2169</v>
      </c>
      <c r="M528" s="4" t="s">
        <v>230</v>
      </c>
      <c r="N528" s="4" t="s">
        <v>231</v>
      </c>
      <c r="O528" s="4" t="s">
        <v>265</v>
      </c>
      <c r="P528" s="4">
        <v>400000000</v>
      </c>
      <c r="Q528" s="4">
        <v>400000000</v>
      </c>
      <c r="R528" s="4">
        <v>0</v>
      </c>
      <c r="S528" s="4" t="s">
        <v>233</v>
      </c>
      <c r="T528" s="3" t="s">
        <v>24</v>
      </c>
      <c r="U528" s="4" t="s">
        <v>24</v>
      </c>
      <c r="V528" s="4"/>
      <c r="W528" s="4" t="s">
        <v>24</v>
      </c>
      <c r="X528" s="4"/>
      <c r="Y528" s="4" t="s">
        <v>24</v>
      </c>
    </row>
    <row r="529" spans="1:25" x14ac:dyDescent="0.25">
      <c r="A529" s="1">
        <v>519</v>
      </c>
      <c r="B529" t="s">
        <v>2170</v>
      </c>
      <c r="C529" s="4" t="s">
        <v>24</v>
      </c>
      <c r="D529" s="4" t="s">
        <v>24</v>
      </c>
      <c r="E529" s="4" t="s">
        <v>2171</v>
      </c>
      <c r="F529" s="3" t="s">
        <v>2172</v>
      </c>
      <c r="G529" s="4" t="s">
        <v>224</v>
      </c>
      <c r="H529" s="4" t="s">
        <v>248</v>
      </c>
      <c r="I529" s="4" t="s">
        <v>226</v>
      </c>
      <c r="J529" s="4" t="s">
        <v>227</v>
      </c>
      <c r="K529" s="4" t="s">
        <v>236</v>
      </c>
      <c r="L529" s="4" t="s">
        <v>2173</v>
      </c>
      <c r="M529" s="4" t="s">
        <v>230</v>
      </c>
      <c r="N529" s="4" t="s">
        <v>231</v>
      </c>
      <c r="O529" s="4" t="s">
        <v>265</v>
      </c>
      <c r="P529" s="4">
        <v>167372200</v>
      </c>
      <c r="Q529" s="4">
        <v>167372200</v>
      </c>
      <c r="R529" s="4">
        <v>0</v>
      </c>
      <c r="S529" s="4" t="s">
        <v>233</v>
      </c>
      <c r="T529" s="3" t="s">
        <v>24</v>
      </c>
      <c r="U529" s="4" t="s">
        <v>24</v>
      </c>
      <c r="V529" s="4"/>
      <c r="W529" s="4" t="s">
        <v>24</v>
      </c>
      <c r="X529" s="4"/>
      <c r="Y529" s="4" t="s">
        <v>24</v>
      </c>
    </row>
    <row r="530" spans="1:25" x14ac:dyDescent="0.25">
      <c r="A530" s="1">
        <v>520</v>
      </c>
      <c r="B530" t="s">
        <v>2174</v>
      </c>
      <c r="C530" s="4" t="s">
        <v>24</v>
      </c>
      <c r="D530" s="4" t="s">
        <v>24</v>
      </c>
      <c r="E530" s="4" t="s">
        <v>2175</v>
      </c>
      <c r="F530" s="3" t="s">
        <v>2153</v>
      </c>
      <c r="G530" s="4" t="s">
        <v>224</v>
      </c>
      <c r="H530" s="4" t="s">
        <v>1986</v>
      </c>
      <c r="I530" s="4" t="s">
        <v>226</v>
      </c>
      <c r="J530" s="4" t="s">
        <v>227</v>
      </c>
      <c r="K530" s="4" t="s">
        <v>297</v>
      </c>
      <c r="L530" s="4" t="s">
        <v>2176</v>
      </c>
      <c r="M530" s="4" t="s">
        <v>230</v>
      </c>
      <c r="N530" s="4" t="s">
        <v>231</v>
      </c>
      <c r="O530" s="4" t="s">
        <v>265</v>
      </c>
      <c r="P530" s="4">
        <v>0</v>
      </c>
      <c r="Q530" s="4">
        <v>0</v>
      </c>
      <c r="R530" s="4">
        <v>0</v>
      </c>
      <c r="S530" s="4" t="s">
        <v>233</v>
      </c>
      <c r="T530" s="3" t="s">
        <v>24</v>
      </c>
      <c r="U530" s="4" t="s">
        <v>24</v>
      </c>
      <c r="V530" s="4"/>
      <c r="W530" s="4" t="s">
        <v>24</v>
      </c>
      <c r="X530" s="4"/>
      <c r="Y530" s="4" t="s">
        <v>24</v>
      </c>
    </row>
    <row r="531" spans="1:25" x14ac:dyDescent="0.25">
      <c r="A531" s="1">
        <v>521</v>
      </c>
      <c r="B531" t="s">
        <v>2177</v>
      </c>
      <c r="C531" s="4" t="s">
        <v>24</v>
      </c>
      <c r="D531" s="4" t="s">
        <v>24</v>
      </c>
      <c r="E531" s="4" t="s">
        <v>2178</v>
      </c>
      <c r="F531" s="3" t="s">
        <v>2179</v>
      </c>
      <c r="G531" s="4" t="s">
        <v>224</v>
      </c>
      <c r="H531" s="4" t="s">
        <v>248</v>
      </c>
      <c r="I531" s="4" t="s">
        <v>226</v>
      </c>
      <c r="J531" s="4" t="s">
        <v>227</v>
      </c>
      <c r="K531" s="4" t="s">
        <v>236</v>
      </c>
      <c r="L531" s="4" t="s">
        <v>2180</v>
      </c>
      <c r="M531" s="4" t="s">
        <v>230</v>
      </c>
      <c r="N531" s="4" t="s">
        <v>231</v>
      </c>
      <c r="O531" s="4" t="s">
        <v>265</v>
      </c>
      <c r="P531" s="4">
        <v>154930900</v>
      </c>
      <c r="Q531" s="4">
        <v>154930900</v>
      </c>
      <c r="R531" s="4">
        <v>0</v>
      </c>
      <c r="S531" s="4" t="s">
        <v>233</v>
      </c>
      <c r="T531" s="3" t="s">
        <v>24</v>
      </c>
      <c r="U531" s="4" t="s">
        <v>24</v>
      </c>
      <c r="V531" s="4"/>
      <c r="W531" s="4" t="s">
        <v>24</v>
      </c>
      <c r="X531" s="4"/>
      <c r="Y531" s="4" t="s">
        <v>24</v>
      </c>
    </row>
    <row r="532" spans="1:25" x14ac:dyDescent="0.25">
      <c r="A532" s="1">
        <v>522</v>
      </c>
      <c r="B532" t="s">
        <v>2181</v>
      </c>
      <c r="C532" s="4" t="s">
        <v>24</v>
      </c>
      <c r="D532" s="4" t="s">
        <v>24</v>
      </c>
      <c r="E532" s="4" t="s">
        <v>2182</v>
      </c>
      <c r="F532" s="3" t="s">
        <v>2183</v>
      </c>
      <c r="G532" s="4" t="s">
        <v>224</v>
      </c>
      <c r="H532" s="4" t="s">
        <v>248</v>
      </c>
      <c r="I532" s="4" t="s">
        <v>226</v>
      </c>
      <c r="J532" s="4" t="s">
        <v>227</v>
      </c>
      <c r="K532" s="4" t="s">
        <v>258</v>
      </c>
      <c r="L532" s="4" t="s">
        <v>2184</v>
      </c>
      <c r="M532" s="4" t="s">
        <v>230</v>
      </c>
      <c r="N532" s="4" t="s">
        <v>231</v>
      </c>
      <c r="O532" s="4" t="s">
        <v>265</v>
      </c>
      <c r="P532" s="4">
        <v>471180357</v>
      </c>
      <c r="Q532" s="4">
        <v>471180357</v>
      </c>
      <c r="R532" s="4">
        <v>0</v>
      </c>
      <c r="S532" s="4" t="s">
        <v>233</v>
      </c>
      <c r="T532" s="3" t="s">
        <v>24</v>
      </c>
      <c r="U532" s="4" t="s">
        <v>24</v>
      </c>
      <c r="V532" s="4"/>
      <c r="W532" s="4" t="s">
        <v>24</v>
      </c>
      <c r="X532" s="4"/>
      <c r="Y532" s="4" t="s">
        <v>24</v>
      </c>
    </row>
    <row r="533" spans="1:25" x14ac:dyDescent="0.25">
      <c r="A533" s="1">
        <v>523</v>
      </c>
      <c r="B533" t="s">
        <v>2185</v>
      </c>
      <c r="C533" s="4" t="s">
        <v>24</v>
      </c>
      <c r="D533" s="4" t="s">
        <v>24</v>
      </c>
      <c r="E533" s="4" t="s">
        <v>2186</v>
      </c>
      <c r="F533" s="3" t="s">
        <v>2187</v>
      </c>
      <c r="G533" s="4" t="s">
        <v>224</v>
      </c>
      <c r="H533" s="4" t="s">
        <v>248</v>
      </c>
      <c r="I533" s="4" t="s">
        <v>226</v>
      </c>
      <c r="J533" s="4" t="s">
        <v>227</v>
      </c>
      <c r="K533" s="4" t="s">
        <v>236</v>
      </c>
      <c r="L533" s="4" t="s">
        <v>2188</v>
      </c>
      <c r="M533" s="4" t="s">
        <v>230</v>
      </c>
      <c r="N533" s="4" t="s">
        <v>231</v>
      </c>
      <c r="O533" s="4" t="s">
        <v>265</v>
      </c>
      <c r="P533" s="4">
        <v>292741503</v>
      </c>
      <c r="Q533" s="4">
        <v>292741503</v>
      </c>
      <c r="R533" s="4">
        <v>0</v>
      </c>
      <c r="S533" s="4" t="s">
        <v>233</v>
      </c>
      <c r="T533" s="3" t="s">
        <v>24</v>
      </c>
      <c r="U533" s="4" t="s">
        <v>24</v>
      </c>
      <c r="V533" s="4"/>
      <c r="W533" s="4" t="s">
        <v>24</v>
      </c>
      <c r="X533" s="4"/>
      <c r="Y533" s="4" t="s">
        <v>24</v>
      </c>
    </row>
    <row r="534" spans="1:25" x14ac:dyDescent="0.25">
      <c r="A534" s="1">
        <v>524</v>
      </c>
      <c r="B534" t="s">
        <v>2189</v>
      </c>
      <c r="C534" s="4" t="s">
        <v>24</v>
      </c>
      <c r="D534" s="4" t="s">
        <v>24</v>
      </c>
      <c r="E534" s="4" t="s">
        <v>2190</v>
      </c>
      <c r="F534" s="3" t="s">
        <v>2191</v>
      </c>
      <c r="G534" s="4" t="s">
        <v>224</v>
      </c>
      <c r="H534" s="4" t="s">
        <v>248</v>
      </c>
      <c r="I534" s="4" t="s">
        <v>226</v>
      </c>
      <c r="J534" s="4" t="s">
        <v>227</v>
      </c>
      <c r="K534" s="4" t="s">
        <v>297</v>
      </c>
      <c r="L534" s="4" t="s">
        <v>2192</v>
      </c>
      <c r="M534" s="4" t="s">
        <v>230</v>
      </c>
      <c r="N534" s="4" t="s">
        <v>231</v>
      </c>
      <c r="O534" s="4" t="s">
        <v>265</v>
      </c>
      <c r="P534" s="4">
        <v>94000000</v>
      </c>
      <c r="Q534" s="4">
        <v>94000000</v>
      </c>
      <c r="R534" s="4">
        <v>0</v>
      </c>
      <c r="S534" s="4" t="s">
        <v>233</v>
      </c>
      <c r="T534" s="3" t="s">
        <v>24</v>
      </c>
      <c r="U534" s="4" t="s">
        <v>24</v>
      </c>
      <c r="V534" s="4"/>
      <c r="W534" s="4" t="s">
        <v>24</v>
      </c>
      <c r="X534" s="4"/>
      <c r="Y534" s="4" t="s">
        <v>24</v>
      </c>
    </row>
    <row r="535" spans="1:25" x14ac:dyDescent="0.25">
      <c r="A535" s="1">
        <v>525</v>
      </c>
      <c r="B535" t="s">
        <v>2193</v>
      </c>
      <c r="C535" s="4" t="s">
        <v>24</v>
      </c>
      <c r="D535" s="4" t="s">
        <v>24</v>
      </c>
      <c r="E535" s="4" t="s">
        <v>2194</v>
      </c>
      <c r="F535" s="3" t="s">
        <v>2195</v>
      </c>
      <c r="G535" s="4" t="s">
        <v>224</v>
      </c>
      <c r="H535" s="4" t="s">
        <v>263</v>
      </c>
      <c r="I535" s="4" t="s">
        <v>226</v>
      </c>
      <c r="J535" s="4" t="s">
        <v>227</v>
      </c>
      <c r="K535" s="4" t="s">
        <v>258</v>
      </c>
      <c r="L535" s="4" t="s">
        <v>2196</v>
      </c>
      <c r="M535" s="4" t="s">
        <v>270</v>
      </c>
      <c r="N535" s="4" t="s">
        <v>271</v>
      </c>
      <c r="O535" s="4" t="s">
        <v>265</v>
      </c>
      <c r="P535" s="4">
        <v>0</v>
      </c>
      <c r="Q535" s="4">
        <v>0</v>
      </c>
      <c r="R535" s="4">
        <v>0</v>
      </c>
      <c r="S535" s="4" t="s">
        <v>233</v>
      </c>
      <c r="T535" s="3" t="s">
        <v>24</v>
      </c>
      <c r="U535" s="4" t="s">
        <v>24</v>
      </c>
      <c r="V535" s="4"/>
      <c r="W535" s="4" t="s">
        <v>24</v>
      </c>
      <c r="X535" s="4"/>
      <c r="Y535" s="4" t="s">
        <v>24</v>
      </c>
    </row>
    <row r="536" spans="1:25" x14ac:dyDescent="0.25">
      <c r="A536" s="1">
        <v>526</v>
      </c>
      <c r="B536" t="s">
        <v>2197</v>
      </c>
      <c r="C536" s="4" t="s">
        <v>24</v>
      </c>
      <c r="D536" s="4" t="s">
        <v>24</v>
      </c>
      <c r="E536" s="4" t="s">
        <v>2198</v>
      </c>
      <c r="F536" s="3" t="s">
        <v>2199</v>
      </c>
      <c r="G536" s="4" t="s">
        <v>1313</v>
      </c>
      <c r="H536" s="4" t="s">
        <v>1314</v>
      </c>
      <c r="I536" s="4" t="s">
        <v>226</v>
      </c>
      <c r="J536" s="4" t="s">
        <v>227</v>
      </c>
      <c r="K536" s="4" t="s">
        <v>297</v>
      </c>
      <c r="L536" s="4" t="s">
        <v>2200</v>
      </c>
      <c r="M536" s="4" t="s">
        <v>230</v>
      </c>
      <c r="N536" s="4" t="s">
        <v>231</v>
      </c>
      <c r="O536" s="4" t="s">
        <v>265</v>
      </c>
      <c r="P536" s="4">
        <v>50000000</v>
      </c>
      <c r="Q536" s="4">
        <v>50000000</v>
      </c>
      <c r="R536" s="4">
        <v>0</v>
      </c>
      <c r="S536" s="4" t="s">
        <v>233</v>
      </c>
      <c r="T536" s="3" t="s">
        <v>24</v>
      </c>
      <c r="U536" s="4" t="s">
        <v>24</v>
      </c>
      <c r="V536" s="4"/>
      <c r="W536" s="4" t="s">
        <v>24</v>
      </c>
      <c r="X536" s="4"/>
      <c r="Y536" s="4" t="s">
        <v>24</v>
      </c>
    </row>
    <row r="537" spans="1:25" x14ac:dyDescent="0.25">
      <c r="A537" s="1">
        <v>527</v>
      </c>
      <c r="B537" t="s">
        <v>2201</v>
      </c>
      <c r="C537" s="4" t="s">
        <v>24</v>
      </c>
      <c r="D537" s="4" t="s">
        <v>24</v>
      </c>
      <c r="E537" s="4" t="s">
        <v>2202</v>
      </c>
      <c r="F537" s="3" t="s">
        <v>2203</v>
      </c>
      <c r="G537" s="4" t="s">
        <v>224</v>
      </c>
      <c r="H537" s="4" t="s">
        <v>225</v>
      </c>
      <c r="I537" s="4" t="s">
        <v>226</v>
      </c>
      <c r="J537" s="4" t="s">
        <v>227</v>
      </c>
      <c r="K537" s="4" t="s">
        <v>258</v>
      </c>
      <c r="L537" s="4" t="s">
        <v>2204</v>
      </c>
      <c r="M537" s="4" t="s">
        <v>230</v>
      </c>
      <c r="N537" s="4" t="s">
        <v>231</v>
      </c>
      <c r="O537" s="4" t="s">
        <v>265</v>
      </c>
      <c r="P537" s="4">
        <v>20000000</v>
      </c>
      <c r="Q537" s="4">
        <v>20000000</v>
      </c>
      <c r="R537" s="4">
        <v>0</v>
      </c>
      <c r="S537" s="4" t="s">
        <v>233</v>
      </c>
      <c r="T537" s="3" t="s">
        <v>24</v>
      </c>
      <c r="U537" s="4" t="s">
        <v>24</v>
      </c>
      <c r="V537" s="4"/>
      <c r="W537" s="4" t="s">
        <v>24</v>
      </c>
      <c r="X537" s="4"/>
      <c r="Y537" s="4" t="s">
        <v>24</v>
      </c>
    </row>
    <row r="538" spans="1:25" x14ac:dyDescent="0.25">
      <c r="A538" s="1">
        <v>528</v>
      </c>
      <c r="B538" t="s">
        <v>2205</v>
      </c>
      <c r="C538" s="4" t="s">
        <v>24</v>
      </c>
      <c r="D538" s="4" t="s">
        <v>24</v>
      </c>
      <c r="E538" s="4" t="s">
        <v>2206</v>
      </c>
      <c r="F538" s="3" t="s">
        <v>2207</v>
      </c>
      <c r="G538" s="4" t="s">
        <v>224</v>
      </c>
      <c r="H538" s="4" t="s">
        <v>248</v>
      </c>
      <c r="I538" s="4" t="s">
        <v>226</v>
      </c>
      <c r="J538" s="4" t="s">
        <v>227</v>
      </c>
      <c r="K538" s="4" t="s">
        <v>236</v>
      </c>
      <c r="L538" s="4" t="s">
        <v>2208</v>
      </c>
      <c r="M538" s="4" t="s">
        <v>230</v>
      </c>
      <c r="N538" s="4" t="s">
        <v>231</v>
      </c>
      <c r="O538" s="4" t="s">
        <v>265</v>
      </c>
      <c r="P538" s="4">
        <v>54503257</v>
      </c>
      <c r="Q538" s="4">
        <v>54503257</v>
      </c>
      <c r="R538" s="4">
        <v>0</v>
      </c>
      <c r="S538" s="4" t="s">
        <v>233</v>
      </c>
      <c r="T538" s="3" t="s">
        <v>24</v>
      </c>
      <c r="U538" s="4" t="s">
        <v>24</v>
      </c>
      <c r="V538" s="4"/>
      <c r="W538" s="4" t="s">
        <v>24</v>
      </c>
      <c r="X538" s="4"/>
      <c r="Y538" s="4" t="s">
        <v>24</v>
      </c>
    </row>
    <row r="539" spans="1:25" x14ac:dyDescent="0.25">
      <c r="A539" s="1">
        <v>529</v>
      </c>
      <c r="B539" t="s">
        <v>2209</v>
      </c>
      <c r="C539" s="4" t="s">
        <v>24</v>
      </c>
      <c r="D539" s="4" t="s">
        <v>24</v>
      </c>
      <c r="E539" s="4" t="s">
        <v>2210</v>
      </c>
      <c r="F539" s="3" t="s">
        <v>2211</v>
      </c>
      <c r="G539" s="4" t="s">
        <v>224</v>
      </c>
      <c r="H539" s="4" t="s">
        <v>248</v>
      </c>
      <c r="I539" s="4" t="s">
        <v>226</v>
      </c>
      <c r="J539" s="4" t="s">
        <v>227</v>
      </c>
      <c r="K539" s="4" t="s">
        <v>1916</v>
      </c>
      <c r="L539" s="4" t="s">
        <v>2212</v>
      </c>
      <c r="M539" s="4" t="s">
        <v>230</v>
      </c>
      <c r="N539" s="4" t="s">
        <v>231</v>
      </c>
      <c r="O539" s="4" t="s">
        <v>265</v>
      </c>
      <c r="P539" s="4">
        <v>117500000</v>
      </c>
      <c r="Q539" s="4">
        <v>117500000</v>
      </c>
      <c r="R539" s="4">
        <v>0</v>
      </c>
      <c r="S539" s="4" t="s">
        <v>233</v>
      </c>
      <c r="T539" s="3" t="s">
        <v>24</v>
      </c>
      <c r="U539" s="4" t="s">
        <v>24</v>
      </c>
      <c r="V539" s="4"/>
      <c r="W539" s="4" t="s">
        <v>24</v>
      </c>
      <c r="X539" s="4"/>
      <c r="Y539" s="4" t="s">
        <v>24</v>
      </c>
    </row>
    <row r="540" spans="1:25" x14ac:dyDescent="0.25">
      <c r="A540" s="1">
        <v>530</v>
      </c>
      <c r="B540" t="s">
        <v>2213</v>
      </c>
      <c r="C540" s="4" t="s">
        <v>24</v>
      </c>
      <c r="D540" s="4" t="s">
        <v>24</v>
      </c>
      <c r="E540" s="4" t="s">
        <v>2214</v>
      </c>
      <c r="F540" s="3" t="s">
        <v>2215</v>
      </c>
      <c r="G540" s="4" t="s">
        <v>224</v>
      </c>
      <c r="H540" s="4" t="s">
        <v>225</v>
      </c>
      <c r="I540" s="4" t="s">
        <v>226</v>
      </c>
      <c r="J540" s="4" t="s">
        <v>227</v>
      </c>
      <c r="K540" s="4" t="s">
        <v>1916</v>
      </c>
      <c r="L540" s="4" t="s">
        <v>2216</v>
      </c>
      <c r="M540" s="4" t="s">
        <v>230</v>
      </c>
      <c r="N540" s="4" t="s">
        <v>231</v>
      </c>
      <c r="O540" s="4" t="s">
        <v>265</v>
      </c>
      <c r="P540" s="4">
        <v>3900000</v>
      </c>
      <c r="Q540" s="4">
        <v>3900000</v>
      </c>
      <c r="R540" s="4">
        <v>0</v>
      </c>
      <c r="S540" s="4" t="s">
        <v>233</v>
      </c>
      <c r="T540" s="3" t="s">
        <v>24</v>
      </c>
      <c r="U540" s="4" t="s">
        <v>24</v>
      </c>
      <c r="V540" s="4"/>
      <c r="W540" s="4" t="s">
        <v>24</v>
      </c>
      <c r="X540" s="4"/>
      <c r="Y540" s="4" t="s">
        <v>24</v>
      </c>
    </row>
    <row r="541" spans="1:25" x14ac:dyDescent="0.25">
      <c r="A541" s="1">
        <v>531</v>
      </c>
      <c r="B541" t="s">
        <v>2217</v>
      </c>
      <c r="C541" s="4" t="s">
        <v>24</v>
      </c>
      <c r="D541" s="4" t="s">
        <v>24</v>
      </c>
      <c r="E541" s="4" t="s">
        <v>2218</v>
      </c>
      <c r="F541" s="3" t="s">
        <v>2219</v>
      </c>
      <c r="G541" s="4" t="s">
        <v>224</v>
      </c>
      <c r="H541" s="4" t="s">
        <v>248</v>
      </c>
      <c r="I541" s="4" t="s">
        <v>226</v>
      </c>
      <c r="J541" s="4" t="s">
        <v>227</v>
      </c>
      <c r="K541" s="4" t="s">
        <v>252</v>
      </c>
      <c r="L541" s="4" t="s">
        <v>2220</v>
      </c>
      <c r="M541" s="4" t="s">
        <v>230</v>
      </c>
      <c r="N541" s="4" t="s">
        <v>231</v>
      </c>
      <c r="O541" s="4" t="s">
        <v>265</v>
      </c>
      <c r="P541" s="4">
        <v>405244931</v>
      </c>
      <c r="Q541" s="4">
        <v>405244931</v>
      </c>
      <c r="R541" s="4">
        <v>0</v>
      </c>
      <c r="S541" s="4" t="s">
        <v>233</v>
      </c>
      <c r="T541" s="3" t="s">
        <v>24</v>
      </c>
      <c r="U541" s="4" t="s">
        <v>24</v>
      </c>
      <c r="V541" s="4"/>
      <c r="W541" s="4" t="s">
        <v>24</v>
      </c>
      <c r="X541" s="4"/>
      <c r="Y541" s="4" t="s">
        <v>24</v>
      </c>
    </row>
    <row r="542" spans="1:25" x14ac:dyDescent="0.25">
      <c r="A542" s="1">
        <v>532</v>
      </c>
      <c r="B542" t="s">
        <v>2221</v>
      </c>
      <c r="C542" s="4" t="s">
        <v>24</v>
      </c>
      <c r="D542" s="4" t="s">
        <v>24</v>
      </c>
      <c r="E542" s="4" t="s">
        <v>2222</v>
      </c>
      <c r="F542" s="3" t="s">
        <v>2223</v>
      </c>
      <c r="G542" s="4" t="s">
        <v>224</v>
      </c>
      <c r="H542" s="4" t="s">
        <v>248</v>
      </c>
      <c r="I542" s="4" t="s">
        <v>226</v>
      </c>
      <c r="J542" s="4" t="s">
        <v>227</v>
      </c>
      <c r="K542" s="4" t="s">
        <v>297</v>
      </c>
      <c r="L542" s="4" t="s">
        <v>2224</v>
      </c>
      <c r="M542" s="4" t="s">
        <v>230</v>
      </c>
      <c r="N542" s="4" t="s">
        <v>231</v>
      </c>
      <c r="O542" s="4" t="s">
        <v>265</v>
      </c>
      <c r="P542" s="4">
        <v>407105295</v>
      </c>
      <c r="Q542" s="4">
        <v>407105295</v>
      </c>
      <c r="R542" s="4">
        <v>0</v>
      </c>
      <c r="S542" s="4" t="s">
        <v>233</v>
      </c>
      <c r="T542" s="3" t="s">
        <v>24</v>
      </c>
      <c r="U542" s="4" t="s">
        <v>24</v>
      </c>
      <c r="V542" s="4"/>
      <c r="W542" s="4" t="s">
        <v>24</v>
      </c>
      <c r="X542" s="4"/>
      <c r="Y542" s="4" t="s">
        <v>24</v>
      </c>
    </row>
    <row r="543" spans="1:25" x14ac:dyDescent="0.25">
      <c r="A543" s="1">
        <v>533</v>
      </c>
      <c r="B543" t="s">
        <v>2225</v>
      </c>
      <c r="C543" s="4" t="s">
        <v>24</v>
      </c>
      <c r="D543" s="4" t="s">
        <v>24</v>
      </c>
      <c r="E543" s="4" t="s">
        <v>2226</v>
      </c>
      <c r="F543" s="3" t="s">
        <v>2227</v>
      </c>
      <c r="G543" s="4" t="s">
        <v>224</v>
      </c>
      <c r="H543" s="4" t="s">
        <v>225</v>
      </c>
      <c r="I543" s="4" t="s">
        <v>226</v>
      </c>
      <c r="J543" s="4" t="s">
        <v>227</v>
      </c>
      <c r="K543" s="4" t="s">
        <v>252</v>
      </c>
      <c r="L543" s="4" t="s">
        <v>2228</v>
      </c>
      <c r="M543" s="4" t="s">
        <v>524</v>
      </c>
      <c r="N543" s="4" t="s">
        <v>525</v>
      </c>
      <c r="O543" s="4" t="s">
        <v>265</v>
      </c>
      <c r="P543" s="4">
        <v>15620000</v>
      </c>
      <c r="Q543" s="4">
        <v>15620000</v>
      </c>
      <c r="R543" s="4">
        <v>0</v>
      </c>
      <c r="S543" s="4" t="s">
        <v>233</v>
      </c>
      <c r="T543" s="3" t="s">
        <v>24</v>
      </c>
      <c r="U543" s="4" t="s">
        <v>24</v>
      </c>
      <c r="V543" s="4"/>
      <c r="W543" s="4" t="s">
        <v>24</v>
      </c>
      <c r="X543" s="4"/>
      <c r="Y543" s="4" t="s">
        <v>24</v>
      </c>
    </row>
    <row r="544" spans="1:25" x14ac:dyDescent="0.25">
      <c r="A544" s="1">
        <v>534</v>
      </c>
      <c r="B544" t="s">
        <v>2229</v>
      </c>
      <c r="C544" s="4" t="s">
        <v>24</v>
      </c>
      <c r="D544" s="4" t="s">
        <v>24</v>
      </c>
      <c r="E544" s="4" t="s">
        <v>2230</v>
      </c>
      <c r="F544" s="3" t="s">
        <v>2231</v>
      </c>
      <c r="G544" s="4" t="s">
        <v>224</v>
      </c>
      <c r="H544" s="4" t="s">
        <v>248</v>
      </c>
      <c r="I544" s="4" t="s">
        <v>226</v>
      </c>
      <c r="J544" s="4" t="s">
        <v>227</v>
      </c>
      <c r="K544" s="4" t="s">
        <v>236</v>
      </c>
      <c r="L544" s="4" t="s">
        <v>2232</v>
      </c>
      <c r="M544" s="4" t="s">
        <v>230</v>
      </c>
      <c r="N544" s="4" t="s">
        <v>231</v>
      </c>
      <c r="O544" s="4" t="s">
        <v>265</v>
      </c>
      <c r="P544" s="4">
        <v>37246032</v>
      </c>
      <c r="Q544" s="4">
        <v>37246032</v>
      </c>
      <c r="R544" s="4">
        <v>0</v>
      </c>
      <c r="S544" s="4" t="s">
        <v>233</v>
      </c>
      <c r="T544" s="3" t="s">
        <v>24</v>
      </c>
      <c r="U544" s="4" t="s">
        <v>24</v>
      </c>
      <c r="V544" s="4"/>
      <c r="W544" s="4" t="s">
        <v>24</v>
      </c>
      <c r="X544" s="4"/>
      <c r="Y544" s="4" t="s">
        <v>24</v>
      </c>
    </row>
    <row r="545" spans="1:25" x14ac:dyDescent="0.25">
      <c r="A545" s="1">
        <v>535</v>
      </c>
      <c r="B545" t="s">
        <v>2233</v>
      </c>
      <c r="C545" s="4" t="s">
        <v>24</v>
      </c>
      <c r="D545" s="4" t="s">
        <v>24</v>
      </c>
      <c r="E545" s="4" t="s">
        <v>2234</v>
      </c>
      <c r="F545" s="3" t="s">
        <v>2207</v>
      </c>
      <c r="G545" s="4" t="s">
        <v>224</v>
      </c>
      <c r="H545" s="4" t="s">
        <v>248</v>
      </c>
      <c r="I545" s="4" t="s">
        <v>226</v>
      </c>
      <c r="J545" s="4" t="s">
        <v>227</v>
      </c>
      <c r="K545" s="4" t="s">
        <v>258</v>
      </c>
      <c r="L545" s="4" t="s">
        <v>2184</v>
      </c>
      <c r="M545" s="4" t="s">
        <v>230</v>
      </c>
      <c r="N545" s="4" t="s">
        <v>231</v>
      </c>
      <c r="O545" s="4" t="s">
        <v>265</v>
      </c>
      <c r="P545" s="4">
        <v>132988690</v>
      </c>
      <c r="Q545" s="4">
        <v>132988690</v>
      </c>
      <c r="R545" s="4">
        <v>0</v>
      </c>
      <c r="S545" s="4" t="s">
        <v>233</v>
      </c>
      <c r="T545" s="3" t="s">
        <v>24</v>
      </c>
      <c r="U545" s="4" t="s">
        <v>24</v>
      </c>
      <c r="V545" s="4"/>
      <c r="W545" s="4" t="s">
        <v>24</v>
      </c>
      <c r="X545" s="4"/>
      <c r="Y545" s="4" t="s">
        <v>24</v>
      </c>
    </row>
    <row r="546" spans="1:25" x14ac:dyDescent="0.25">
      <c r="A546" s="1">
        <v>536</v>
      </c>
      <c r="B546" t="s">
        <v>2235</v>
      </c>
      <c r="C546" s="4" t="s">
        <v>24</v>
      </c>
      <c r="D546" s="4" t="s">
        <v>24</v>
      </c>
      <c r="E546" s="4" t="s">
        <v>2236</v>
      </c>
      <c r="F546" s="3" t="s">
        <v>2195</v>
      </c>
      <c r="G546" s="4" t="s">
        <v>224</v>
      </c>
      <c r="H546" s="4" t="s">
        <v>225</v>
      </c>
      <c r="I546" s="4" t="s">
        <v>226</v>
      </c>
      <c r="J546" s="4" t="s">
        <v>227</v>
      </c>
      <c r="K546" s="4" t="s">
        <v>258</v>
      </c>
      <c r="L546" s="4" t="s">
        <v>2086</v>
      </c>
      <c r="M546" s="4" t="s">
        <v>230</v>
      </c>
      <c r="N546" s="4" t="s">
        <v>231</v>
      </c>
      <c r="O546" s="4" t="s">
        <v>265</v>
      </c>
      <c r="P546" s="4">
        <v>349371360</v>
      </c>
      <c r="Q546" s="4">
        <v>349371360</v>
      </c>
      <c r="R546" s="4">
        <v>0</v>
      </c>
      <c r="S546" s="4" t="s">
        <v>233</v>
      </c>
      <c r="T546" s="3" t="s">
        <v>24</v>
      </c>
      <c r="U546" s="4" t="s">
        <v>24</v>
      </c>
      <c r="V546" s="4"/>
      <c r="W546" s="4" t="s">
        <v>24</v>
      </c>
      <c r="X546" s="4"/>
      <c r="Y546" s="4" t="s">
        <v>24</v>
      </c>
    </row>
    <row r="547" spans="1:25" x14ac:dyDescent="0.25">
      <c r="A547" s="1">
        <v>537</v>
      </c>
      <c r="B547" t="s">
        <v>2237</v>
      </c>
      <c r="C547" s="4" t="s">
        <v>24</v>
      </c>
      <c r="D547" s="4" t="s">
        <v>24</v>
      </c>
      <c r="E547" s="4" t="s">
        <v>2238</v>
      </c>
      <c r="F547" s="3" t="s">
        <v>2239</v>
      </c>
      <c r="G547" s="4" t="s">
        <v>224</v>
      </c>
      <c r="H547" s="4" t="s">
        <v>330</v>
      </c>
      <c r="I547" s="4" t="s">
        <v>226</v>
      </c>
      <c r="J547" s="4" t="s">
        <v>227</v>
      </c>
      <c r="K547" s="4" t="s">
        <v>354</v>
      </c>
      <c r="L547" s="4" t="s">
        <v>2240</v>
      </c>
      <c r="M547" s="4" t="s">
        <v>230</v>
      </c>
      <c r="N547" s="4" t="s">
        <v>231</v>
      </c>
      <c r="O547" s="4" t="s">
        <v>265</v>
      </c>
      <c r="P547" s="4">
        <v>71000000000</v>
      </c>
      <c r="Q547" s="4">
        <v>71000000000</v>
      </c>
      <c r="R547" s="4">
        <v>0</v>
      </c>
      <c r="S547" s="4" t="s">
        <v>233</v>
      </c>
      <c r="T547" s="3" t="s">
        <v>24</v>
      </c>
      <c r="U547" s="4" t="s">
        <v>24</v>
      </c>
      <c r="V547" s="4"/>
      <c r="W547" s="4" t="s">
        <v>24</v>
      </c>
      <c r="X547" s="4"/>
      <c r="Y547" s="4" t="s">
        <v>24</v>
      </c>
    </row>
    <row r="548" spans="1:25" x14ac:dyDescent="0.25">
      <c r="A548" s="1">
        <v>538</v>
      </c>
      <c r="B548" t="s">
        <v>2241</v>
      </c>
      <c r="C548" s="4" t="s">
        <v>24</v>
      </c>
      <c r="D548" s="4" t="s">
        <v>24</v>
      </c>
      <c r="E548" s="4" t="s">
        <v>2242</v>
      </c>
      <c r="F548" s="3" t="s">
        <v>2243</v>
      </c>
      <c r="G548" s="4" t="s">
        <v>224</v>
      </c>
      <c r="H548" s="4" t="s">
        <v>225</v>
      </c>
      <c r="I548" s="4" t="s">
        <v>226</v>
      </c>
      <c r="J548" s="4" t="s">
        <v>227</v>
      </c>
      <c r="K548" s="4" t="s">
        <v>354</v>
      </c>
      <c r="L548" s="4" t="s">
        <v>2244</v>
      </c>
      <c r="M548" s="4" t="s">
        <v>230</v>
      </c>
      <c r="N548" s="4" t="s">
        <v>231</v>
      </c>
      <c r="O548" s="4" t="s">
        <v>265</v>
      </c>
      <c r="P548" s="4">
        <v>372006864</v>
      </c>
      <c r="Q548" s="4">
        <v>372006864</v>
      </c>
      <c r="R548" s="4">
        <v>0</v>
      </c>
      <c r="S548" s="4" t="s">
        <v>233</v>
      </c>
      <c r="T548" s="3" t="s">
        <v>24</v>
      </c>
      <c r="U548" s="4" t="s">
        <v>24</v>
      </c>
      <c r="V548" s="4"/>
      <c r="W548" s="4" t="s">
        <v>24</v>
      </c>
      <c r="X548" s="4"/>
      <c r="Y548" s="4" t="s">
        <v>24</v>
      </c>
    </row>
    <row r="549" spans="1:25" x14ac:dyDescent="0.25">
      <c r="A549" s="1">
        <v>539</v>
      </c>
      <c r="B549" t="s">
        <v>2245</v>
      </c>
      <c r="C549" s="4" t="s">
        <v>24</v>
      </c>
      <c r="D549" s="4" t="s">
        <v>24</v>
      </c>
      <c r="E549" s="4" t="s">
        <v>2246</v>
      </c>
      <c r="F549" s="3" t="s">
        <v>2243</v>
      </c>
      <c r="G549" s="4" t="s">
        <v>224</v>
      </c>
      <c r="H549" s="4" t="s">
        <v>248</v>
      </c>
      <c r="I549" s="4" t="s">
        <v>226</v>
      </c>
      <c r="J549" s="4" t="s">
        <v>227</v>
      </c>
      <c r="K549" s="4" t="s">
        <v>297</v>
      </c>
      <c r="L549" s="4" t="s">
        <v>2247</v>
      </c>
      <c r="M549" s="4" t="s">
        <v>230</v>
      </c>
      <c r="N549" s="4" t="s">
        <v>231</v>
      </c>
      <c r="O549" s="4" t="s">
        <v>265</v>
      </c>
      <c r="P549" s="4">
        <v>8535499561</v>
      </c>
      <c r="Q549" s="4">
        <v>8535499561</v>
      </c>
      <c r="R549" s="4">
        <v>0</v>
      </c>
      <c r="S549" s="4" t="s">
        <v>233</v>
      </c>
      <c r="T549" s="3" t="s">
        <v>24</v>
      </c>
      <c r="U549" s="4" t="s">
        <v>24</v>
      </c>
      <c r="V549" s="4"/>
      <c r="W549" s="4" t="s">
        <v>24</v>
      </c>
      <c r="X549" s="4"/>
      <c r="Y549" s="4" t="s">
        <v>24</v>
      </c>
    </row>
    <row r="550" spans="1:25" x14ac:dyDescent="0.25">
      <c r="A550" s="1">
        <v>540</v>
      </c>
      <c r="B550" t="s">
        <v>2248</v>
      </c>
      <c r="C550" s="4" t="s">
        <v>24</v>
      </c>
      <c r="D550" s="4" t="s">
        <v>24</v>
      </c>
      <c r="E550" s="4" t="s">
        <v>2249</v>
      </c>
      <c r="F550" s="3" t="s">
        <v>2219</v>
      </c>
      <c r="G550" s="4" t="s">
        <v>224</v>
      </c>
      <c r="H550" s="4" t="s">
        <v>248</v>
      </c>
      <c r="I550" s="4" t="s">
        <v>226</v>
      </c>
      <c r="J550" s="4" t="s">
        <v>227</v>
      </c>
      <c r="K550" s="4" t="s">
        <v>258</v>
      </c>
      <c r="L550" s="4" t="s">
        <v>2250</v>
      </c>
      <c r="M550" s="4" t="s">
        <v>276</v>
      </c>
      <c r="N550" s="4" t="s">
        <v>277</v>
      </c>
      <c r="O550" s="4" t="s">
        <v>265</v>
      </c>
      <c r="P550" s="4">
        <v>446994800</v>
      </c>
      <c r="Q550" s="4">
        <v>446994800</v>
      </c>
      <c r="R550" s="4">
        <v>0</v>
      </c>
      <c r="S550" s="4" t="s">
        <v>233</v>
      </c>
      <c r="T550" s="3" t="s">
        <v>24</v>
      </c>
      <c r="U550" s="4" t="s">
        <v>24</v>
      </c>
      <c r="V550" s="4"/>
      <c r="W550" s="4" t="s">
        <v>24</v>
      </c>
      <c r="X550" s="4"/>
      <c r="Y550" s="4" t="s">
        <v>24</v>
      </c>
    </row>
    <row r="551" spans="1:25" x14ac:dyDescent="0.25">
      <c r="A551" s="1">
        <v>541</v>
      </c>
      <c r="B551" t="s">
        <v>2251</v>
      </c>
      <c r="C551" s="4" t="s">
        <v>24</v>
      </c>
      <c r="D551" s="4" t="s">
        <v>24</v>
      </c>
      <c r="E551" s="4" t="s">
        <v>2252</v>
      </c>
      <c r="F551" s="3" t="s">
        <v>2253</v>
      </c>
      <c r="G551" s="4" t="s">
        <v>224</v>
      </c>
      <c r="H551" s="4" t="s">
        <v>248</v>
      </c>
      <c r="I551" s="4" t="s">
        <v>226</v>
      </c>
      <c r="J551" s="4" t="s">
        <v>227</v>
      </c>
      <c r="K551" s="4" t="s">
        <v>236</v>
      </c>
      <c r="L551" s="4" t="s">
        <v>2254</v>
      </c>
      <c r="M551" s="4" t="s">
        <v>276</v>
      </c>
      <c r="N551" s="4" t="s">
        <v>277</v>
      </c>
      <c r="O551" s="4" t="s">
        <v>265</v>
      </c>
      <c r="P551" s="4">
        <v>754606890</v>
      </c>
      <c r="Q551" s="4">
        <v>754606890</v>
      </c>
      <c r="R551" s="4">
        <v>0</v>
      </c>
      <c r="S551" s="4" t="s">
        <v>233</v>
      </c>
      <c r="T551" s="3" t="s">
        <v>24</v>
      </c>
      <c r="U551" s="4" t="s">
        <v>24</v>
      </c>
      <c r="V551" s="4"/>
      <c r="W551" s="4" t="s">
        <v>24</v>
      </c>
      <c r="X551" s="4"/>
      <c r="Y551" s="4" t="s">
        <v>24</v>
      </c>
    </row>
    <row r="552" spans="1:25" x14ac:dyDescent="0.25">
      <c r="A552" s="1">
        <v>542</v>
      </c>
      <c r="B552" t="s">
        <v>2255</v>
      </c>
      <c r="C552" s="4" t="s">
        <v>24</v>
      </c>
      <c r="D552" s="4" t="s">
        <v>24</v>
      </c>
      <c r="E552" s="4" t="s">
        <v>2256</v>
      </c>
      <c r="F552" s="3" t="s">
        <v>2257</v>
      </c>
      <c r="G552" s="4" t="s">
        <v>224</v>
      </c>
      <c r="H552" s="4" t="s">
        <v>248</v>
      </c>
      <c r="I552" s="4" t="s">
        <v>226</v>
      </c>
      <c r="J552" s="4" t="s">
        <v>227</v>
      </c>
      <c r="K552" s="4" t="s">
        <v>252</v>
      </c>
      <c r="L552" s="4" t="s">
        <v>2258</v>
      </c>
      <c r="M552" s="4" t="s">
        <v>230</v>
      </c>
      <c r="N552" s="4" t="s">
        <v>231</v>
      </c>
      <c r="O552" s="4" t="s">
        <v>265</v>
      </c>
      <c r="P552" s="4">
        <v>729320128</v>
      </c>
      <c r="Q552" s="4">
        <v>729320128</v>
      </c>
      <c r="R552" s="4">
        <v>0</v>
      </c>
      <c r="S552" s="4" t="s">
        <v>233</v>
      </c>
      <c r="T552" s="3" t="s">
        <v>24</v>
      </c>
      <c r="U552" s="4" t="s">
        <v>24</v>
      </c>
      <c r="V552" s="4"/>
      <c r="W552" s="4" t="s">
        <v>24</v>
      </c>
      <c r="X552" s="4"/>
      <c r="Y552" s="4" t="s">
        <v>24</v>
      </c>
    </row>
    <row r="553" spans="1:25" x14ac:dyDescent="0.25">
      <c r="A553" s="1">
        <v>543</v>
      </c>
      <c r="B553" t="s">
        <v>2259</v>
      </c>
      <c r="C553" s="4" t="s">
        <v>24</v>
      </c>
      <c r="D553" s="4" t="s">
        <v>24</v>
      </c>
      <c r="E553" s="4" t="s">
        <v>2260</v>
      </c>
      <c r="F553" s="3" t="s">
        <v>2261</v>
      </c>
      <c r="G553" s="4" t="s">
        <v>224</v>
      </c>
      <c r="H553" s="4" t="s">
        <v>248</v>
      </c>
      <c r="I553" s="4" t="s">
        <v>226</v>
      </c>
      <c r="J553" s="4" t="s">
        <v>227</v>
      </c>
      <c r="K553" s="4" t="s">
        <v>354</v>
      </c>
      <c r="L553" s="4" t="s">
        <v>2262</v>
      </c>
      <c r="M553" s="4" t="s">
        <v>230</v>
      </c>
      <c r="N553" s="4" t="s">
        <v>231</v>
      </c>
      <c r="O553" s="4" t="s">
        <v>265</v>
      </c>
      <c r="P553" s="4">
        <v>292741503</v>
      </c>
      <c r="Q553" s="4">
        <v>292741503</v>
      </c>
      <c r="R553" s="4">
        <v>0</v>
      </c>
      <c r="S553" s="4" t="s">
        <v>233</v>
      </c>
      <c r="T553" s="3" t="s">
        <v>24</v>
      </c>
      <c r="U553" s="4" t="s">
        <v>24</v>
      </c>
      <c r="V553" s="4"/>
      <c r="W553" s="4" t="s">
        <v>24</v>
      </c>
      <c r="X553" s="4"/>
      <c r="Y553" s="4" t="s">
        <v>24</v>
      </c>
    </row>
    <row r="554" spans="1:25" x14ac:dyDescent="0.25">
      <c r="A554" s="1">
        <v>544</v>
      </c>
      <c r="B554" t="s">
        <v>2263</v>
      </c>
      <c r="C554" s="4" t="s">
        <v>24</v>
      </c>
      <c r="D554" s="4" t="s">
        <v>24</v>
      </c>
      <c r="E554" s="4" t="s">
        <v>2264</v>
      </c>
      <c r="F554" s="3" t="s">
        <v>2261</v>
      </c>
      <c r="G554" s="4" t="s">
        <v>224</v>
      </c>
      <c r="H554" s="4" t="s">
        <v>248</v>
      </c>
      <c r="I554" s="4" t="s">
        <v>226</v>
      </c>
      <c r="J554" s="4" t="s">
        <v>227</v>
      </c>
      <c r="K554" s="4" t="s">
        <v>297</v>
      </c>
      <c r="L554" s="4" t="s">
        <v>2265</v>
      </c>
      <c r="M554" s="4" t="s">
        <v>230</v>
      </c>
      <c r="N554" s="4" t="s">
        <v>231</v>
      </c>
      <c r="O554" s="4" t="s">
        <v>265</v>
      </c>
      <c r="P554" s="4">
        <v>221179985</v>
      </c>
      <c r="Q554" s="4">
        <v>221179985</v>
      </c>
      <c r="R554" s="4">
        <v>0</v>
      </c>
      <c r="S554" s="4" t="s">
        <v>233</v>
      </c>
      <c r="T554" s="3" t="s">
        <v>24</v>
      </c>
      <c r="U554" s="4" t="s">
        <v>24</v>
      </c>
      <c r="V554" s="4"/>
      <c r="W554" s="4" t="s">
        <v>24</v>
      </c>
      <c r="X554" s="4"/>
      <c r="Y554" s="4" t="s">
        <v>24</v>
      </c>
    </row>
    <row r="555" spans="1:25" x14ac:dyDescent="0.25">
      <c r="A555" s="1">
        <v>545</v>
      </c>
      <c r="B555" t="s">
        <v>2266</v>
      </c>
      <c r="C555" s="4" t="s">
        <v>24</v>
      </c>
      <c r="D555" s="4" t="s">
        <v>24</v>
      </c>
      <c r="E555" s="4" t="s">
        <v>2267</v>
      </c>
      <c r="F555" s="3" t="s">
        <v>2268</v>
      </c>
      <c r="G555" s="4" t="s">
        <v>224</v>
      </c>
      <c r="H555" s="4" t="s">
        <v>248</v>
      </c>
      <c r="I555" s="4" t="s">
        <v>226</v>
      </c>
      <c r="J555" s="4" t="s">
        <v>227</v>
      </c>
      <c r="K555" s="4" t="s">
        <v>297</v>
      </c>
      <c r="L555" s="4" t="s">
        <v>2269</v>
      </c>
      <c r="M555" s="4" t="s">
        <v>230</v>
      </c>
      <c r="N555" s="4" t="s">
        <v>231</v>
      </c>
      <c r="O555" s="4" t="s">
        <v>265</v>
      </c>
      <c r="P555" s="4">
        <v>226876985</v>
      </c>
      <c r="Q555" s="4">
        <v>226876985</v>
      </c>
      <c r="R555" s="4">
        <v>0</v>
      </c>
      <c r="S555" s="4" t="s">
        <v>233</v>
      </c>
      <c r="T555" s="3" t="s">
        <v>24</v>
      </c>
      <c r="U555" s="4" t="s">
        <v>24</v>
      </c>
      <c r="V555" s="4"/>
      <c r="W555" s="4" t="s">
        <v>24</v>
      </c>
      <c r="X555" s="4"/>
      <c r="Y555" s="4" t="s">
        <v>24</v>
      </c>
    </row>
    <row r="556" spans="1:25" x14ac:dyDescent="0.25">
      <c r="A556" s="1">
        <v>546</v>
      </c>
      <c r="B556" t="s">
        <v>2270</v>
      </c>
      <c r="C556" s="4" t="s">
        <v>24</v>
      </c>
      <c r="D556" s="4" t="s">
        <v>24</v>
      </c>
      <c r="E556" s="4" t="s">
        <v>2271</v>
      </c>
      <c r="F556" s="3" t="s">
        <v>2261</v>
      </c>
      <c r="G556" s="4" t="s">
        <v>224</v>
      </c>
      <c r="H556" s="4" t="s">
        <v>225</v>
      </c>
      <c r="I556" s="4" t="s">
        <v>226</v>
      </c>
      <c r="J556" s="4" t="s">
        <v>227</v>
      </c>
      <c r="K556" s="4" t="s">
        <v>228</v>
      </c>
      <c r="L556" s="4" t="s">
        <v>2272</v>
      </c>
      <c r="M556" s="4" t="s">
        <v>230</v>
      </c>
      <c r="N556" s="4" t="s">
        <v>231</v>
      </c>
      <c r="O556" s="4" t="s">
        <v>265</v>
      </c>
      <c r="P556" s="4">
        <v>196413564</v>
      </c>
      <c r="Q556" s="4">
        <v>196413564</v>
      </c>
      <c r="R556" s="4">
        <v>0</v>
      </c>
      <c r="S556" s="4" t="s">
        <v>233</v>
      </c>
      <c r="T556" s="3" t="s">
        <v>24</v>
      </c>
      <c r="U556" s="4" t="s">
        <v>24</v>
      </c>
      <c r="V556" s="4"/>
      <c r="W556" s="4" t="s">
        <v>24</v>
      </c>
      <c r="X556" s="4"/>
      <c r="Y556" s="4" t="s">
        <v>24</v>
      </c>
    </row>
    <row r="557" spans="1:25" x14ac:dyDescent="0.25">
      <c r="A557" s="1">
        <v>547</v>
      </c>
      <c r="B557" t="s">
        <v>2273</v>
      </c>
      <c r="C557" s="4" t="s">
        <v>24</v>
      </c>
      <c r="D557" s="4" t="s">
        <v>24</v>
      </c>
      <c r="E557" s="4" t="s">
        <v>2274</v>
      </c>
      <c r="F557" s="3" t="s">
        <v>2275</v>
      </c>
      <c r="G557" s="4" t="s">
        <v>224</v>
      </c>
      <c r="H557" s="4" t="s">
        <v>248</v>
      </c>
      <c r="I557" s="4" t="s">
        <v>226</v>
      </c>
      <c r="J557" s="4" t="s">
        <v>227</v>
      </c>
      <c r="K557" s="4" t="s">
        <v>258</v>
      </c>
      <c r="L557" s="4" t="s">
        <v>2276</v>
      </c>
      <c r="M557" s="4" t="s">
        <v>230</v>
      </c>
      <c r="N557" s="4" t="s">
        <v>231</v>
      </c>
      <c r="O557" s="4" t="s">
        <v>265</v>
      </c>
      <c r="P557" s="4">
        <v>87000000</v>
      </c>
      <c r="Q557" s="4">
        <v>87000000</v>
      </c>
      <c r="R557" s="4">
        <v>0</v>
      </c>
      <c r="S557" s="4" t="s">
        <v>233</v>
      </c>
      <c r="T557" s="3" t="s">
        <v>24</v>
      </c>
      <c r="U557" s="4" t="s">
        <v>24</v>
      </c>
      <c r="V557" s="4"/>
      <c r="W557" s="4" t="s">
        <v>24</v>
      </c>
      <c r="X557" s="4"/>
      <c r="Y557" s="4" t="s">
        <v>24</v>
      </c>
    </row>
    <row r="558" spans="1:25" x14ac:dyDescent="0.25">
      <c r="A558" s="1">
        <v>548</v>
      </c>
      <c r="B558" t="s">
        <v>2277</v>
      </c>
      <c r="C558" s="4" t="s">
        <v>24</v>
      </c>
      <c r="D558" s="4" t="s">
        <v>24</v>
      </c>
      <c r="E558" s="4" t="s">
        <v>2278</v>
      </c>
      <c r="F558" s="3" t="s">
        <v>2279</v>
      </c>
      <c r="G558" s="4" t="s">
        <v>224</v>
      </c>
      <c r="H558" s="4" t="s">
        <v>248</v>
      </c>
      <c r="I558" s="4" t="s">
        <v>226</v>
      </c>
      <c r="J558" s="4" t="s">
        <v>227</v>
      </c>
      <c r="K558" s="4" t="s">
        <v>236</v>
      </c>
      <c r="L558" s="4" t="s">
        <v>2280</v>
      </c>
      <c r="M558" s="4" t="s">
        <v>230</v>
      </c>
      <c r="N558" s="4" t="s">
        <v>231</v>
      </c>
      <c r="O558" s="4" t="s">
        <v>265</v>
      </c>
      <c r="P558" s="4">
        <v>949938958</v>
      </c>
      <c r="Q558" s="4">
        <v>949938958</v>
      </c>
      <c r="R558" s="4">
        <v>0</v>
      </c>
      <c r="S558" s="4" t="s">
        <v>233</v>
      </c>
      <c r="T558" s="3" t="s">
        <v>24</v>
      </c>
      <c r="U558" s="4" t="s">
        <v>24</v>
      </c>
      <c r="V558" s="4"/>
      <c r="W558" s="4" t="s">
        <v>24</v>
      </c>
      <c r="X558" s="4"/>
      <c r="Y558" s="4" t="s">
        <v>24</v>
      </c>
    </row>
    <row r="559" spans="1:25" x14ac:dyDescent="0.25">
      <c r="A559" s="1">
        <v>549</v>
      </c>
      <c r="B559" t="s">
        <v>2281</v>
      </c>
      <c r="C559" s="4" t="s">
        <v>24</v>
      </c>
      <c r="D559" s="4" t="s">
        <v>24</v>
      </c>
      <c r="E559" s="4" t="s">
        <v>2282</v>
      </c>
      <c r="F559" s="3" t="s">
        <v>2283</v>
      </c>
      <c r="G559" s="4" t="s">
        <v>224</v>
      </c>
      <c r="H559" s="4" t="s">
        <v>248</v>
      </c>
      <c r="I559" s="4" t="s">
        <v>226</v>
      </c>
      <c r="J559" s="4" t="s">
        <v>227</v>
      </c>
      <c r="K559" s="4" t="s">
        <v>252</v>
      </c>
      <c r="L559" s="4" t="s">
        <v>2284</v>
      </c>
      <c r="M559" s="4" t="s">
        <v>230</v>
      </c>
      <c r="N559" s="4" t="s">
        <v>231</v>
      </c>
      <c r="O559" s="4" t="s">
        <v>265</v>
      </c>
      <c r="P559" s="4">
        <v>390621000</v>
      </c>
      <c r="Q559" s="4">
        <v>390621000</v>
      </c>
      <c r="R559" s="4">
        <v>0</v>
      </c>
      <c r="S559" s="4" t="s">
        <v>233</v>
      </c>
      <c r="T559" s="3" t="s">
        <v>24</v>
      </c>
      <c r="U559" s="4" t="s">
        <v>24</v>
      </c>
      <c r="V559" s="4"/>
      <c r="W559" s="4" t="s">
        <v>24</v>
      </c>
      <c r="X559" s="4"/>
      <c r="Y559" s="4" t="s">
        <v>24</v>
      </c>
    </row>
    <row r="560" spans="1:25" x14ac:dyDescent="0.25">
      <c r="A560" s="1">
        <v>550</v>
      </c>
      <c r="B560" t="s">
        <v>2285</v>
      </c>
      <c r="C560" s="4" t="s">
        <v>24</v>
      </c>
      <c r="D560" s="4" t="s">
        <v>24</v>
      </c>
      <c r="E560" s="4" t="s">
        <v>2286</v>
      </c>
      <c r="F560" s="3" t="s">
        <v>2283</v>
      </c>
      <c r="G560" s="4" t="s">
        <v>224</v>
      </c>
      <c r="H560" s="4" t="s">
        <v>248</v>
      </c>
      <c r="I560" s="4" t="s">
        <v>226</v>
      </c>
      <c r="J560" s="4" t="s">
        <v>227</v>
      </c>
      <c r="K560" s="4" t="s">
        <v>354</v>
      </c>
      <c r="L560" s="4" t="s">
        <v>2287</v>
      </c>
      <c r="M560" s="4" t="s">
        <v>230</v>
      </c>
      <c r="N560" s="4" t="s">
        <v>231</v>
      </c>
      <c r="O560" s="4" t="s">
        <v>265</v>
      </c>
      <c r="P560" s="4">
        <v>414058000</v>
      </c>
      <c r="Q560" s="4">
        <v>414058000</v>
      </c>
      <c r="R560" s="4">
        <v>0</v>
      </c>
      <c r="S560" s="4" t="s">
        <v>233</v>
      </c>
      <c r="T560" s="3" t="s">
        <v>24</v>
      </c>
      <c r="U560" s="4" t="s">
        <v>24</v>
      </c>
      <c r="V560" s="4"/>
      <c r="W560" s="4" t="s">
        <v>24</v>
      </c>
      <c r="X560" s="4"/>
      <c r="Y560" s="4" t="s">
        <v>24</v>
      </c>
    </row>
    <row r="561" spans="1:25" x14ac:dyDescent="0.25">
      <c r="A561" s="1">
        <v>551</v>
      </c>
      <c r="B561" t="s">
        <v>2288</v>
      </c>
      <c r="C561" s="4" t="s">
        <v>24</v>
      </c>
      <c r="D561" s="4" t="s">
        <v>24</v>
      </c>
      <c r="E561" s="4" t="s">
        <v>2289</v>
      </c>
      <c r="F561" s="3" t="s">
        <v>2283</v>
      </c>
      <c r="G561" s="4" t="s">
        <v>224</v>
      </c>
      <c r="H561" s="4" t="s">
        <v>1986</v>
      </c>
      <c r="I561" s="4" t="s">
        <v>226</v>
      </c>
      <c r="J561" s="4" t="s">
        <v>227</v>
      </c>
      <c r="K561" s="4" t="s">
        <v>297</v>
      </c>
      <c r="L561" s="4" t="s">
        <v>2290</v>
      </c>
      <c r="M561" s="4" t="s">
        <v>270</v>
      </c>
      <c r="N561" s="4" t="s">
        <v>271</v>
      </c>
      <c r="O561" s="4" t="s">
        <v>265</v>
      </c>
      <c r="P561" s="4">
        <v>0</v>
      </c>
      <c r="Q561" s="4">
        <v>0</v>
      </c>
      <c r="R561" s="4">
        <v>0</v>
      </c>
      <c r="S561" s="4" t="s">
        <v>233</v>
      </c>
      <c r="T561" s="3" t="s">
        <v>24</v>
      </c>
      <c r="U561" s="4" t="s">
        <v>24</v>
      </c>
      <c r="V561" s="4"/>
      <c r="W561" s="4" t="s">
        <v>24</v>
      </c>
      <c r="X561" s="4"/>
      <c r="Y561" s="4" t="s">
        <v>24</v>
      </c>
    </row>
    <row r="562" spans="1:25" x14ac:dyDescent="0.25">
      <c r="A562" s="1">
        <v>552</v>
      </c>
      <c r="B562" t="s">
        <v>2291</v>
      </c>
      <c r="C562" s="4" t="s">
        <v>24</v>
      </c>
      <c r="D562" s="4" t="s">
        <v>24</v>
      </c>
      <c r="E562" s="4" t="s">
        <v>2292</v>
      </c>
      <c r="F562" s="3" t="s">
        <v>2293</v>
      </c>
      <c r="G562" s="4" t="s">
        <v>224</v>
      </c>
      <c r="H562" s="4" t="s">
        <v>248</v>
      </c>
      <c r="I562" s="4" t="s">
        <v>226</v>
      </c>
      <c r="J562" s="4" t="s">
        <v>227</v>
      </c>
      <c r="K562" s="4" t="s">
        <v>258</v>
      </c>
      <c r="L562" s="4" t="s">
        <v>2294</v>
      </c>
      <c r="M562" s="4" t="s">
        <v>230</v>
      </c>
      <c r="N562" s="4" t="s">
        <v>231</v>
      </c>
      <c r="O562" s="4" t="s">
        <v>265</v>
      </c>
      <c r="P562" s="4">
        <v>1140000000</v>
      </c>
      <c r="Q562" s="4">
        <v>1140000000</v>
      </c>
      <c r="R562" s="4">
        <v>0</v>
      </c>
      <c r="S562" s="4" t="s">
        <v>233</v>
      </c>
      <c r="T562" s="3" t="s">
        <v>24</v>
      </c>
      <c r="U562" s="4" t="s">
        <v>24</v>
      </c>
      <c r="V562" s="4"/>
      <c r="W562" s="4" t="s">
        <v>24</v>
      </c>
      <c r="X562" s="4"/>
      <c r="Y562" s="4" t="s">
        <v>24</v>
      </c>
    </row>
    <row r="563" spans="1:25" x14ac:dyDescent="0.25">
      <c r="A563" s="1">
        <v>553</v>
      </c>
      <c r="B563" t="s">
        <v>2295</v>
      </c>
      <c r="C563" s="4" t="s">
        <v>24</v>
      </c>
      <c r="D563" s="4" t="s">
        <v>24</v>
      </c>
      <c r="E563" s="4" t="s">
        <v>2296</v>
      </c>
      <c r="F563" s="3" t="s">
        <v>2297</v>
      </c>
      <c r="G563" s="4" t="s">
        <v>224</v>
      </c>
      <c r="H563" s="4" t="s">
        <v>225</v>
      </c>
      <c r="I563" s="4" t="s">
        <v>226</v>
      </c>
      <c r="J563" s="4" t="s">
        <v>227</v>
      </c>
      <c r="K563" s="4" t="s">
        <v>236</v>
      </c>
      <c r="L563" s="4" t="s">
        <v>2298</v>
      </c>
      <c r="M563" s="4" t="s">
        <v>230</v>
      </c>
      <c r="N563" s="4" t="s">
        <v>231</v>
      </c>
      <c r="O563" s="4" t="s">
        <v>265</v>
      </c>
      <c r="P563" s="4">
        <v>142521869</v>
      </c>
      <c r="Q563" s="4">
        <v>142521869</v>
      </c>
      <c r="R563" s="4">
        <v>0</v>
      </c>
      <c r="S563" s="4" t="s">
        <v>233</v>
      </c>
      <c r="T563" s="3" t="s">
        <v>24</v>
      </c>
      <c r="U563" s="4" t="s">
        <v>24</v>
      </c>
      <c r="V563" s="4"/>
      <c r="W563" s="4" t="s">
        <v>24</v>
      </c>
      <c r="X563" s="4"/>
      <c r="Y563" s="4" t="s">
        <v>24</v>
      </c>
    </row>
    <row r="564" spans="1:25" x14ac:dyDescent="0.25">
      <c r="A564" s="1">
        <v>554</v>
      </c>
      <c r="B564" t="s">
        <v>2299</v>
      </c>
      <c r="C564" s="4" t="s">
        <v>24</v>
      </c>
      <c r="D564" s="4" t="s">
        <v>24</v>
      </c>
      <c r="E564" s="4" t="s">
        <v>2300</v>
      </c>
      <c r="F564" s="3" t="s">
        <v>2301</v>
      </c>
      <c r="G564" s="4" t="s">
        <v>224</v>
      </c>
      <c r="H564" s="4" t="s">
        <v>225</v>
      </c>
      <c r="I564" s="4" t="s">
        <v>226</v>
      </c>
      <c r="J564" s="4" t="s">
        <v>227</v>
      </c>
      <c r="K564" s="4" t="s">
        <v>252</v>
      </c>
      <c r="L564" s="4" t="s">
        <v>2302</v>
      </c>
      <c r="M564" s="4" t="s">
        <v>230</v>
      </c>
      <c r="N564" s="4" t="s">
        <v>231</v>
      </c>
      <c r="O564" s="4" t="s">
        <v>265</v>
      </c>
      <c r="P564" s="4">
        <v>70501770</v>
      </c>
      <c r="Q564" s="4">
        <v>70501770</v>
      </c>
      <c r="R564" s="4">
        <v>0</v>
      </c>
      <c r="S564" s="4" t="s">
        <v>233</v>
      </c>
      <c r="T564" s="3" t="s">
        <v>24</v>
      </c>
      <c r="U564" s="4" t="s">
        <v>24</v>
      </c>
      <c r="V564" s="4"/>
      <c r="W564" s="4" t="s">
        <v>24</v>
      </c>
      <c r="X564" s="4"/>
      <c r="Y564" s="4" t="s">
        <v>24</v>
      </c>
    </row>
    <row r="565" spans="1:25" x14ac:dyDescent="0.25">
      <c r="A565" s="1">
        <v>555</v>
      </c>
      <c r="B565" t="s">
        <v>2303</v>
      </c>
      <c r="C565" s="4" t="s">
        <v>24</v>
      </c>
      <c r="D565" s="4" t="s">
        <v>24</v>
      </c>
      <c r="E565" s="4" t="s">
        <v>2304</v>
      </c>
      <c r="F565" s="3" t="s">
        <v>2305</v>
      </c>
      <c r="G565" s="4" t="s">
        <v>224</v>
      </c>
      <c r="H565" s="4" t="s">
        <v>248</v>
      </c>
      <c r="I565" s="4" t="s">
        <v>226</v>
      </c>
      <c r="J565" s="4" t="s">
        <v>227</v>
      </c>
      <c r="K565" s="4" t="s">
        <v>354</v>
      </c>
      <c r="L565" s="4" t="s">
        <v>2306</v>
      </c>
      <c r="M565" s="4" t="s">
        <v>230</v>
      </c>
      <c r="N565" s="4" t="s">
        <v>231</v>
      </c>
      <c r="O565" s="4" t="s">
        <v>265</v>
      </c>
      <c r="P565" s="4">
        <v>73165510</v>
      </c>
      <c r="Q565" s="4">
        <v>73165510</v>
      </c>
      <c r="R565" s="4">
        <v>0</v>
      </c>
      <c r="S565" s="4" t="s">
        <v>233</v>
      </c>
      <c r="T565" s="3" t="s">
        <v>24</v>
      </c>
      <c r="U565" s="4" t="s">
        <v>24</v>
      </c>
      <c r="V565" s="4"/>
      <c r="W565" s="4" t="s">
        <v>24</v>
      </c>
      <c r="X565" s="4"/>
      <c r="Y565" s="4" t="s">
        <v>24</v>
      </c>
    </row>
    <row r="566" spans="1:25" x14ac:dyDescent="0.25">
      <c r="A566" s="1">
        <v>556</v>
      </c>
      <c r="B566" t="s">
        <v>2307</v>
      </c>
      <c r="C566" s="4" t="s">
        <v>24</v>
      </c>
      <c r="D566" s="4" t="s">
        <v>24</v>
      </c>
      <c r="E566" s="4" t="s">
        <v>2308</v>
      </c>
      <c r="F566" s="3" t="s">
        <v>2293</v>
      </c>
      <c r="G566" s="4" t="s">
        <v>224</v>
      </c>
      <c r="H566" s="4" t="s">
        <v>248</v>
      </c>
      <c r="I566" s="4" t="s">
        <v>226</v>
      </c>
      <c r="J566" s="4" t="s">
        <v>227</v>
      </c>
      <c r="K566" s="4" t="s">
        <v>297</v>
      </c>
      <c r="L566" s="4" t="s">
        <v>2309</v>
      </c>
      <c r="M566" s="4" t="s">
        <v>230</v>
      </c>
      <c r="N566" s="4" t="s">
        <v>231</v>
      </c>
      <c r="O566" s="4" t="s">
        <v>265</v>
      </c>
      <c r="P566" s="4">
        <v>1232823000</v>
      </c>
      <c r="Q566" s="4">
        <v>1232823000</v>
      </c>
      <c r="R566" s="4">
        <v>0</v>
      </c>
      <c r="S566" s="4" t="s">
        <v>233</v>
      </c>
      <c r="T566" s="3" t="s">
        <v>24</v>
      </c>
      <c r="U566" s="4" t="s">
        <v>24</v>
      </c>
      <c r="V566" s="4"/>
      <c r="W566" s="4" t="s">
        <v>24</v>
      </c>
      <c r="X566" s="4"/>
      <c r="Y566" s="4" t="s">
        <v>24</v>
      </c>
    </row>
    <row r="567" spans="1:25" x14ac:dyDescent="0.25">
      <c r="A567" s="1">
        <v>557</v>
      </c>
      <c r="B567" t="s">
        <v>2310</v>
      </c>
      <c r="C567" s="4" t="s">
        <v>24</v>
      </c>
      <c r="D567" s="4" t="s">
        <v>24</v>
      </c>
      <c r="E567" s="4" t="s">
        <v>2311</v>
      </c>
      <c r="F567" s="3" t="s">
        <v>2312</v>
      </c>
      <c r="G567" s="4" t="s">
        <v>224</v>
      </c>
      <c r="H567" s="4" t="s">
        <v>225</v>
      </c>
      <c r="I567" s="4" t="s">
        <v>226</v>
      </c>
      <c r="J567" s="4" t="s">
        <v>227</v>
      </c>
      <c r="K567" s="4" t="s">
        <v>354</v>
      </c>
      <c r="L567" s="4" t="s">
        <v>2313</v>
      </c>
      <c r="M567" s="4" t="s">
        <v>230</v>
      </c>
      <c r="N567" s="4" t="s">
        <v>231</v>
      </c>
      <c r="O567" s="4" t="s">
        <v>265</v>
      </c>
      <c r="P567" s="4">
        <v>390621000</v>
      </c>
      <c r="Q567" s="4">
        <v>390621000</v>
      </c>
      <c r="R567" s="4">
        <v>0</v>
      </c>
      <c r="S567" s="4" t="s">
        <v>233</v>
      </c>
      <c r="T567" s="3" t="s">
        <v>24</v>
      </c>
      <c r="U567" s="4" t="s">
        <v>24</v>
      </c>
      <c r="V567" s="4"/>
      <c r="W567" s="4" t="s">
        <v>24</v>
      </c>
      <c r="X567" s="4"/>
      <c r="Y567" s="4" t="s">
        <v>24</v>
      </c>
    </row>
    <row r="568" spans="1:25" x14ac:dyDescent="0.25">
      <c r="A568" s="1">
        <v>558</v>
      </c>
      <c r="B568" t="s">
        <v>2314</v>
      </c>
      <c r="C568" s="4" t="s">
        <v>24</v>
      </c>
      <c r="D568" s="4" t="s">
        <v>24</v>
      </c>
      <c r="E568" s="4" t="s">
        <v>2315</v>
      </c>
      <c r="F568" s="3" t="s">
        <v>2316</v>
      </c>
      <c r="G568" s="4" t="s">
        <v>224</v>
      </c>
      <c r="H568" s="4" t="s">
        <v>248</v>
      </c>
      <c r="I568" s="4" t="s">
        <v>226</v>
      </c>
      <c r="J568" s="4" t="s">
        <v>227</v>
      </c>
      <c r="K568" s="4" t="s">
        <v>258</v>
      </c>
      <c r="L568" s="4" t="s">
        <v>2317</v>
      </c>
      <c r="M568" s="4" t="s">
        <v>230</v>
      </c>
      <c r="N568" s="4" t="s">
        <v>231</v>
      </c>
      <c r="O568" s="4" t="s">
        <v>265</v>
      </c>
      <c r="P568" s="4">
        <v>580877446</v>
      </c>
      <c r="Q568" s="4">
        <v>580877446</v>
      </c>
      <c r="R568" s="4">
        <v>0</v>
      </c>
      <c r="S568" s="4" t="s">
        <v>233</v>
      </c>
      <c r="T568" s="3" t="s">
        <v>24</v>
      </c>
      <c r="U568" s="4" t="s">
        <v>24</v>
      </c>
      <c r="V568" s="4"/>
      <c r="W568" s="4" t="s">
        <v>24</v>
      </c>
      <c r="X568" s="4"/>
      <c r="Y568" s="4" t="s">
        <v>24</v>
      </c>
    </row>
    <row r="569" spans="1:25" x14ac:dyDescent="0.25">
      <c r="A569" s="1">
        <v>559</v>
      </c>
      <c r="B569" t="s">
        <v>2318</v>
      </c>
      <c r="C569" s="4" t="s">
        <v>24</v>
      </c>
      <c r="D569" s="4" t="s">
        <v>24</v>
      </c>
      <c r="E569" s="4" t="s">
        <v>2319</v>
      </c>
      <c r="F569" s="3" t="s">
        <v>2268</v>
      </c>
      <c r="G569" s="4" t="s">
        <v>224</v>
      </c>
      <c r="H569" s="4" t="s">
        <v>248</v>
      </c>
      <c r="I569" s="4" t="s">
        <v>226</v>
      </c>
      <c r="J569" s="4" t="s">
        <v>227</v>
      </c>
      <c r="K569" s="4" t="s">
        <v>236</v>
      </c>
      <c r="L569" s="4" t="s">
        <v>2320</v>
      </c>
      <c r="M569" s="4" t="s">
        <v>230</v>
      </c>
      <c r="N569" s="4" t="s">
        <v>231</v>
      </c>
      <c r="O569" s="4" t="s">
        <v>265</v>
      </c>
      <c r="P569" s="4">
        <v>689975439</v>
      </c>
      <c r="Q569" s="4">
        <v>689975439</v>
      </c>
      <c r="R569" s="4">
        <v>0</v>
      </c>
      <c r="S569" s="4" t="s">
        <v>233</v>
      </c>
      <c r="T569" s="3" t="s">
        <v>24</v>
      </c>
      <c r="U569" s="4" t="s">
        <v>24</v>
      </c>
      <c r="V569" s="4"/>
      <c r="W569" s="4" t="s">
        <v>24</v>
      </c>
      <c r="X569" s="4"/>
      <c r="Y569" s="4" t="s">
        <v>24</v>
      </c>
    </row>
    <row r="570" spans="1:25" x14ac:dyDescent="0.25">
      <c r="A570" s="1">
        <v>560</v>
      </c>
      <c r="B570" t="s">
        <v>2321</v>
      </c>
      <c r="C570" s="4" t="s">
        <v>24</v>
      </c>
      <c r="D570" s="4" t="s">
        <v>24</v>
      </c>
      <c r="E570" s="4" t="s">
        <v>2322</v>
      </c>
      <c r="F570" s="3" t="s">
        <v>2323</v>
      </c>
      <c r="G570" s="4" t="s">
        <v>224</v>
      </c>
      <c r="H570" s="4" t="s">
        <v>301</v>
      </c>
      <c r="I570" s="4" t="s">
        <v>226</v>
      </c>
      <c r="J570" s="4" t="s">
        <v>227</v>
      </c>
      <c r="K570" s="4" t="s">
        <v>354</v>
      </c>
      <c r="L570" s="4" t="s">
        <v>2324</v>
      </c>
      <c r="M570" s="4" t="s">
        <v>230</v>
      </c>
      <c r="N570" s="4" t="s">
        <v>231</v>
      </c>
      <c r="O570" s="4" t="s">
        <v>265</v>
      </c>
      <c r="P570" s="4">
        <v>0</v>
      </c>
      <c r="Q570" s="4">
        <v>0</v>
      </c>
      <c r="R570" s="4">
        <v>0</v>
      </c>
      <c r="S570" s="4" t="s">
        <v>233</v>
      </c>
      <c r="T570" s="3" t="s">
        <v>24</v>
      </c>
      <c r="U570" s="4" t="s">
        <v>24</v>
      </c>
      <c r="V570" s="4"/>
      <c r="W570" s="4" t="s">
        <v>24</v>
      </c>
      <c r="X570" s="4"/>
      <c r="Y570" s="4" t="s">
        <v>24</v>
      </c>
    </row>
    <row r="571" spans="1:25" x14ac:dyDescent="0.25">
      <c r="A571" s="1">
        <v>561</v>
      </c>
      <c r="B571" t="s">
        <v>2325</v>
      </c>
      <c r="C571" s="4" t="s">
        <v>24</v>
      </c>
      <c r="D571" s="4" t="s">
        <v>24</v>
      </c>
      <c r="E571" s="4" t="s">
        <v>2326</v>
      </c>
      <c r="F571" s="3" t="s">
        <v>2327</v>
      </c>
      <c r="G571" s="4" t="s">
        <v>224</v>
      </c>
      <c r="H571" s="4" t="s">
        <v>248</v>
      </c>
      <c r="I571" s="4" t="s">
        <v>226</v>
      </c>
      <c r="J571" s="4" t="s">
        <v>227</v>
      </c>
      <c r="K571" s="4" t="s">
        <v>297</v>
      </c>
      <c r="L571" s="4" t="s">
        <v>2328</v>
      </c>
      <c r="M571" s="4" t="s">
        <v>230</v>
      </c>
      <c r="N571" s="4" t="s">
        <v>231</v>
      </c>
      <c r="O571" s="4" t="s">
        <v>265</v>
      </c>
      <c r="P571" s="4">
        <v>9200136485</v>
      </c>
      <c r="Q571" s="4">
        <v>9200136485</v>
      </c>
      <c r="R571" s="4">
        <v>0</v>
      </c>
      <c r="S571" s="4" t="s">
        <v>233</v>
      </c>
      <c r="T571" s="3" t="s">
        <v>24</v>
      </c>
      <c r="U571" s="4" t="s">
        <v>24</v>
      </c>
      <c r="V571" s="4"/>
      <c r="W571" s="4" t="s">
        <v>24</v>
      </c>
      <c r="X571" s="4"/>
      <c r="Y571" s="4" t="s">
        <v>24</v>
      </c>
    </row>
    <row r="572" spans="1:25" x14ac:dyDescent="0.25">
      <c r="A572" s="1">
        <v>562</v>
      </c>
      <c r="B572" t="s">
        <v>2329</v>
      </c>
      <c r="C572" s="4" t="s">
        <v>24</v>
      </c>
      <c r="D572" s="4" t="s">
        <v>24</v>
      </c>
      <c r="E572" s="4" t="s">
        <v>2330</v>
      </c>
      <c r="F572" s="3" t="s">
        <v>2331</v>
      </c>
      <c r="G572" s="4" t="s">
        <v>241</v>
      </c>
      <c r="H572" s="4" t="s">
        <v>459</v>
      </c>
      <c r="I572" s="4" t="s">
        <v>226</v>
      </c>
      <c r="J572" s="4" t="s">
        <v>227</v>
      </c>
      <c r="K572" s="4" t="s">
        <v>236</v>
      </c>
      <c r="L572" s="4" t="s">
        <v>2332</v>
      </c>
      <c r="M572" s="4" t="s">
        <v>230</v>
      </c>
      <c r="N572" s="4" t="s">
        <v>231</v>
      </c>
      <c r="O572" s="4" t="s">
        <v>265</v>
      </c>
      <c r="P572" s="4">
        <v>0</v>
      </c>
      <c r="Q572" s="4">
        <v>0</v>
      </c>
      <c r="R572" s="4">
        <v>0</v>
      </c>
      <c r="S572" s="4" t="s">
        <v>233</v>
      </c>
      <c r="T572" s="3" t="s">
        <v>24</v>
      </c>
      <c r="U572" s="4" t="s">
        <v>24</v>
      </c>
      <c r="V572" s="4"/>
      <c r="W572" s="4" t="s">
        <v>24</v>
      </c>
      <c r="X572" s="4"/>
      <c r="Y572" s="4" t="s">
        <v>24</v>
      </c>
    </row>
    <row r="573" spans="1:25" x14ac:dyDescent="0.25">
      <c r="A573" s="1">
        <v>563</v>
      </c>
      <c r="B573" t="s">
        <v>2333</v>
      </c>
      <c r="C573" s="4" t="s">
        <v>24</v>
      </c>
      <c r="D573" s="4" t="s">
        <v>24</v>
      </c>
      <c r="E573" s="4" t="s">
        <v>2334</v>
      </c>
      <c r="F573" s="3" t="s">
        <v>2335</v>
      </c>
      <c r="G573" s="4" t="s">
        <v>224</v>
      </c>
      <c r="H573" s="4" t="s">
        <v>248</v>
      </c>
      <c r="I573" s="4" t="s">
        <v>226</v>
      </c>
      <c r="J573" s="4" t="s">
        <v>227</v>
      </c>
      <c r="K573" s="4" t="s">
        <v>354</v>
      </c>
      <c r="L573" s="4" t="s">
        <v>2336</v>
      </c>
      <c r="M573" s="4" t="s">
        <v>230</v>
      </c>
      <c r="N573" s="4" t="s">
        <v>231</v>
      </c>
      <c r="O573" s="4" t="s">
        <v>265</v>
      </c>
      <c r="P573" s="4">
        <v>10514462</v>
      </c>
      <c r="Q573" s="4">
        <v>10514462</v>
      </c>
      <c r="R573" s="4">
        <v>0</v>
      </c>
      <c r="S573" s="4" t="s">
        <v>233</v>
      </c>
      <c r="T573" s="3" t="s">
        <v>24</v>
      </c>
      <c r="U573" s="4" t="s">
        <v>24</v>
      </c>
      <c r="V573" s="4"/>
      <c r="W573" s="4" t="s">
        <v>24</v>
      </c>
      <c r="X573" s="4"/>
      <c r="Y573" s="4" t="s">
        <v>2337</v>
      </c>
    </row>
    <row r="574" spans="1:25" x14ac:dyDescent="0.25">
      <c r="A574" s="1">
        <v>564</v>
      </c>
      <c r="B574" t="s">
        <v>2338</v>
      </c>
      <c r="C574" s="4" t="s">
        <v>24</v>
      </c>
      <c r="D574" s="4" t="s">
        <v>24</v>
      </c>
      <c r="E574" s="4" t="s">
        <v>2339</v>
      </c>
      <c r="F574" s="3" t="s">
        <v>2340</v>
      </c>
      <c r="G574" s="4" t="s">
        <v>224</v>
      </c>
      <c r="H574" s="4" t="s">
        <v>248</v>
      </c>
      <c r="I574" s="4" t="s">
        <v>226</v>
      </c>
      <c r="J574" s="4" t="s">
        <v>227</v>
      </c>
      <c r="K574" s="4" t="s">
        <v>252</v>
      </c>
      <c r="L574" s="4" t="s">
        <v>2341</v>
      </c>
      <c r="M574" s="4" t="s">
        <v>230</v>
      </c>
      <c r="N574" s="4" t="s">
        <v>231</v>
      </c>
      <c r="O574" s="4" t="s">
        <v>265</v>
      </c>
      <c r="P574" s="4">
        <v>59794655</v>
      </c>
      <c r="Q574" s="4">
        <v>59794655</v>
      </c>
      <c r="R574" s="4">
        <v>0</v>
      </c>
      <c r="S574" s="4" t="s">
        <v>233</v>
      </c>
      <c r="T574" s="3" t="s">
        <v>24</v>
      </c>
      <c r="U574" s="4" t="s">
        <v>24</v>
      </c>
      <c r="V574" s="4"/>
      <c r="W574" s="4" t="s">
        <v>24</v>
      </c>
      <c r="X574" s="4"/>
      <c r="Y574" s="4" t="s">
        <v>24</v>
      </c>
    </row>
    <row r="575" spans="1:25" x14ac:dyDescent="0.25">
      <c r="A575" s="1">
        <v>565</v>
      </c>
      <c r="B575" t="s">
        <v>2342</v>
      </c>
      <c r="C575" s="4" t="s">
        <v>24</v>
      </c>
      <c r="D575" s="4" t="s">
        <v>24</v>
      </c>
      <c r="E575" s="4" t="s">
        <v>2343</v>
      </c>
      <c r="F575" s="3" t="s">
        <v>2344</v>
      </c>
      <c r="G575" s="4" t="s">
        <v>224</v>
      </c>
      <c r="H575" s="4" t="s">
        <v>248</v>
      </c>
      <c r="I575" s="4" t="s">
        <v>226</v>
      </c>
      <c r="J575" s="4" t="s">
        <v>227</v>
      </c>
      <c r="K575" s="4" t="s">
        <v>1916</v>
      </c>
      <c r="L575" s="4" t="s">
        <v>2345</v>
      </c>
      <c r="M575" s="4" t="s">
        <v>230</v>
      </c>
      <c r="N575" s="4" t="s">
        <v>231</v>
      </c>
      <c r="O575" s="4" t="s">
        <v>265</v>
      </c>
      <c r="P575" s="4">
        <v>355150150</v>
      </c>
      <c r="Q575" s="4">
        <v>355150150</v>
      </c>
      <c r="R575" s="4">
        <v>0</v>
      </c>
      <c r="S575" s="4" t="s">
        <v>233</v>
      </c>
      <c r="T575" s="3" t="s">
        <v>24</v>
      </c>
      <c r="U575" s="4" t="s">
        <v>24</v>
      </c>
      <c r="V575" s="4"/>
      <c r="W575" s="4" t="s">
        <v>24</v>
      </c>
      <c r="X575" s="4"/>
      <c r="Y575" s="4" t="s">
        <v>24</v>
      </c>
    </row>
    <row r="576" spans="1:25" x14ac:dyDescent="0.25">
      <c r="A576" s="1">
        <v>566</v>
      </c>
      <c r="B576" t="s">
        <v>2346</v>
      </c>
      <c r="C576" s="4" t="s">
        <v>24</v>
      </c>
      <c r="D576" s="4" t="s">
        <v>24</v>
      </c>
      <c r="E576" s="4" t="s">
        <v>2347</v>
      </c>
      <c r="F576" s="3" t="s">
        <v>2348</v>
      </c>
      <c r="G576" s="4" t="s">
        <v>224</v>
      </c>
      <c r="H576" s="4" t="s">
        <v>248</v>
      </c>
      <c r="I576" s="4" t="s">
        <v>226</v>
      </c>
      <c r="J576" s="4" t="s">
        <v>227</v>
      </c>
      <c r="K576" s="4" t="s">
        <v>228</v>
      </c>
      <c r="L576" s="4" t="s">
        <v>2349</v>
      </c>
      <c r="M576" s="4" t="s">
        <v>230</v>
      </c>
      <c r="N576" s="4" t="s">
        <v>231</v>
      </c>
      <c r="O576" s="4" t="s">
        <v>265</v>
      </c>
      <c r="P576" s="4">
        <v>98428015</v>
      </c>
      <c r="Q576" s="4">
        <v>98428015</v>
      </c>
      <c r="R576" s="4">
        <v>0</v>
      </c>
      <c r="S576" s="4" t="s">
        <v>233</v>
      </c>
      <c r="T576" s="3" t="s">
        <v>24</v>
      </c>
      <c r="U576" s="4" t="s">
        <v>24</v>
      </c>
      <c r="V576" s="4"/>
      <c r="W576" s="4" t="s">
        <v>24</v>
      </c>
      <c r="X576" s="4"/>
      <c r="Y576" s="4" t="s">
        <v>24</v>
      </c>
    </row>
    <row r="577" spans="1:25" x14ac:dyDescent="0.25">
      <c r="A577" s="1">
        <v>567</v>
      </c>
      <c r="B577" t="s">
        <v>2350</v>
      </c>
      <c r="C577" s="4" t="s">
        <v>24</v>
      </c>
      <c r="D577" s="4" t="s">
        <v>24</v>
      </c>
      <c r="E577" s="4" t="s">
        <v>2351</v>
      </c>
      <c r="F577" s="3" t="s">
        <v>2352</v>
      </c>
      <c r="G577" s="4" t="s">
        <v>224</v>
      </c>
      <c r="H577" s="4" t="s">
        <v>248</v>
      </c>
      <c r="I577" s="4" t="s">
        <v>226</v>
      </c>
      <c r="J577" s="4" t="s">
        <v>227</v>
      </c>
      <c r="K577" s="4" t="s">
        <v>258</v>
      </c>
      <c r="L577" s="4" t="s">
        <v>2353</v>
      </c>
      <c r="M577" s="4" t="s">
        <v>230</v>
      </c>
      <c r="N577" s="4" t="s">
        <v>231</v>
      </c>
      <c r="O577" s="4" t="s">
        <v>265</v>
      </c>
      <c r="P577" s="4">
        <v>7706672</v>
      </c>
      <c r="Q577" s="4">
        <v>7706672</v>
      </c>
      <c r="R577" s="4">
        <v>0</v>
      </c>
      <c r="S577" s="4" t="s">
        <v>233</v>
      </c>
      <c r="T577" s="3" t="s">
        <v>24</v>
      </c>
      <c r="U577" s="4" t="s">
        <v>24</v>
      </c>
      <c r="V577" s="4"/>
      <c r="W577" s="4" t="s">
        <v>24</v>
      </c>
      <c r="X577" s="4"/>
      <c r="Y577" s="4" t="s">
        <v>24</v>
      </c>
    </row>
    <row r="578" spans="1:25" x14ac:dyDescent="0.25">
      <c r="A578" s="1">
        <v>568</v>
      </c>
      <c r="B578" t="s">
        <v>2354</v>
      </c>
      <c r="C578" s="4" t="s">
        <v>24</v>
      </c>
      <c r="D578" s="4" t="s">
        <v>24</v>
      </c>
      <c r="E578" s="4" t="s">
        <v>2355</v>
      </c>
      <c r="F578" s="3" t="s">
        <v>2335</v>
      </c>
      <c r="G578" s="4" t="s">
        <v>224</v>
      </c>
      <c r="H578" s="4" t="s">
        <v>248</v>
      </c>
      <c r="I578" s="4" t="s">
        <v>226</v>
      </c>
      <c r="J578" s="4" t="s">
        <v>227</v>
      </c>
      <c r="K578" s="4" t="s">
        <v>236</v>
      </c>
      <c r="L578" s="4" t="s">
        <v>2356</v>
      </c>
      <c r="M578" s="4" t="s">
        <v>230</v>
      </c>
      <c r="N578" s="4" t="s">
        <v>231</v>
      </c>
      <c r="O578" s="4" t="s">
        <v>265</v>
      </c>
      <c r="P578" s="4">
        <v>578504982</v>
      </c>
      <c r="Q578" s="4">
        <v>578504982</v>
      </c>
      <c r="R578" s="4">
        <v>0</v>
      </c>
      <c r="S578" s="4" t="s">
        <v>233</v>
      </c>
      <c r="T578" s="3" t="s">
        <v>24</v>
      </c>
      <c r="U578" s="4" t="s">
        <v>24</v>
      </c>
      <c r="V578" s="4"/>
      <c r="W578" s="4" t="s">
        <v>24</v>
      </c>
      <c r="X578" s="4"/>
      <c r="Y578" s="4" t="s">
        <v>2337</v>
      </c>
    </row>
    <row r="579" spans="1:25" x14ac:dyDescent="0.25">
      <c r="A579" s="1">
        <v>569</v>
      </c>
      <c r="B579" t="s">
        <v>2357</v>
      </c>
      <c r="C579" s="4" t="s">
        <v>24</v>
      </c>
      <c r="D579" s="4" t="s">
        <v>24</v>
      </c>
      <c r="E579" s="4" t="s">
        <v>2358</v>
      </c>
      <c r="F579" s="3" t="s">
        <v>2335</v>
      </c>
      <c r="G579" s="4" t="s">
        <v>224</v>
      </c>
      <c r="H579" s="4" t="s">
        <v>225</v>
      </c>
      <c r="I579" s="4" t="s">
        <v>226</v>
      </c>
      <c r="J579" s="4" t="s">
        <v>227</v>
      </c>
      <c r="K579" s="4" t="s">
        <v>354</v>
      </c>
      <c r="L579" s="4" t="s">
        <v>2359</v>
      </c>
      <c r="M579" s="4" t="s">
        <v>1316</v>
      </c>
      <c r="N579" s="4" t="s">
        <v>1317</v>
      </c>
      <c r="O579" s="4" t="s">
        <v>265</v>
      </c>
      <c r="P579" s="4">
        <v>5901736</v>
      </c>
      <c r="Q579" s="4">
        <v>5901736</v>
      </c>
      <c r="R579" s="4">
        <v>0</v>
      </c>
      <c r="S579" s="4" t="s">
        <v>233</v>
      </c>
      <c r="T579" s="3" t="s">
        <v>24</v>
      </c>
      <c r="U579" s="4" t="s">
        <v>24</v>
      </c>
      <c r="V579" s="4"/>
      <c r="W579" s="4" t="s">
        <v>24</v>
      </c>
      <c r="X579" s="4"/>
      <c r="Y579" s="4" t="s">
        <v>2337</v>
      </c>
    </row>
    <row r="580" spans="1:25" x14ac:dyDescent="0.25">
      <c r="A580" s="1">
        <v>570</v>
      </c>
      <c r="B580" t="s">
        <v>2360</v>
      </c>
      <c r="C580" s="4" t="s">
        <v>24</v>
      </c>
      <c r="D580" s="4" t="s">
        <v>24</v>
      </c>
      <c r="E580" s="4" t="s">
        <v>2361</v>
      </c>
      <c r="F580" s="3" t="s">
        <v>2348</v>
      </c>
      <c r="G580" s="4" t="s">
        <v>224</v>
      </c>
      <c r="H580" s="4" t="s">
        <v>248</v>
      </c>
      <c r="I580" s="4" t="s">
        <v>226</v>
      </c>
      <c r="J580" s="4" t="s">
        <v>227</v>
      </c>
      <c r="K580" s="4" t="s">
        <v>252</v>
      </c>
      <c r="L580" s="4" t="s">
        <v>2362</v>
      </c>
      <c r="M580" s="4" t="s">
        <v>230</v>
      </c>
      <c r="N580" s="4" t="s">
        <v>231</v>
      </c>
      <c r="O580" s="4" t="s">
        <v>265</v>
      </c>
      <c r="P580" s="4">
        <v>49200000</v>
      </c>
      <c r="Q580" s="4">
        <v>49200000</v>
      </c>
      <c r="R580" s="4">
        <v>0</v>
      </c>
      <c r="S580" s="4" t="s">
        <v>233</v>
      </c>
      <c r="T580" s="3" t="s">
        <v>24</v>
      </c>
      <c r="U580" s="4" t="s">
        <v>24</v>
      </c>
      <c r="V580" s="4"/>
      <c r="W580" s="4" t="s">
        <v>24</v>
      </c>
      <c r="X580" s="4"/>
      <c r="Y580" s="4" t="s">
        <v>24</v>
      </c>
    </row>
    <row r="581" spans="1:25" x14ac:dyDescent="0.25">
      <c r="A581" s="1">
        <v>571</v>
      </c>
      <c r="B581" t="s">
        <v>2363</v>
      </c>
      <c r="C581" s="4" t="s">
        <v>24</v>
      </c>
      <c r="D581" s="4" t="s">
        <v>24</v>
      </c>
      <c r="E581" s="4" t="s">
        <v>2364</v>
      </c>
      <c r="F581" s="3" t="s">
        <v>2365</v>
      </c>
      <c r="G581" s="4" t="s">
        <v>224</v>
      </c>
      <c r="H581" s="4" t="s">
        <v>248</v>
      </c>
      <c r="I581" s="4" t="s">
        <v>226</v>
      </c>
      <c r="J581" s="4" t="s">
        <v>227</v>
      </c>
      <c r="K581" s="4" t="s">
        <v>228</v>
      </c>
      <c r="L581" s="4" t="s">
        <v>2366</v>
      </c>
      <c r="M581" s="4" t="s">
        <v>230</v>
      </c>
      <c r="N581" s="4" t="s">
        <v>231</v>
      </c>
      <c r="O581" s="4" t="s">
        <v>265</v>
      </c>
      <c r="P581" s="4">
        <v>568604588</v>
      </c>
      <c r="Q581" s="4">
        <v>568604588</v>
      </c>
      <c r="R581" s="4">
        <v>0</v>
      </c>
      <c r="S581" s="4" t="s">
        <v>233</v>
      </c>
      <c r="T581" s="3" t="s">
        <v>24</v>
      </c>
      <c r="U581" s="4" t="s">
        <v>24</v>
      </c>
      <c r="V581" s="4"/>
      <c r="W581" s="4" t="s">
        <v>24</v>
      </c>
      <c r="X581" s="4"/>
      <c r="Y581" s="4" t="s">
        <v>24</v>
      </c>
    </row>
    <row r="582" spans="1:25" x14ac:dyDescent="0.25">
      <c r="A582" s="1">
        <v>572</v>
      </c>
      <c r="B582" t="s">
        <v>2367</v>
      </c>
      <c r="C582" s="4" t="s">
        <v>24</v>
      </c>
      <c r="D582" s="4" t="s">
        <v>24</v>
      </c>
      <c r="E582" s="4" t="s">
        <v>2368</v>
      </c>
      <c r="F582" s="3" t="s">
        <v>2335</v>
      </c>
      <c r="G582" s="4" t="s">
        <v>224</v>
      </c>
      <c r="H582" s="4" t="s">
        <v>248</v>
      </c>
      <c r="I582" s="4" t="s">
        <v>226</v>
      </c>
      <c r="J582" s="4" t="s">
        <v>227</v>
      </c>
      <c r="K582" s="4" t="s">
        <v>1916</v>
      </c>
      <c r="L582" s="4" t="s">
        <v>2369</v>
      </c>
      <c r="M582" s="4" t="s">
        <v>230</v>
      </c>
      <c r="N582" s="4" t="s">
        <v>231</v>
      </c>
      <c r="O582" s="4" t="s">
        <v>265</v>
      </c>
      <c r="P582" s="4">
        <v>112106500</v>
      </c>
      <c r="Q582" s="4">
        <v>112106500</v>
      </c>
      <c r="R582" s="4">
        <v>0</v>
      </c>
      <c r="S582" s="4" t="s">
        <v>233</v>
      </c>
      <c r="T582" s="3" t="s">
        <v>24</v>
      </c>
      <c r="U582" s="4" t="s">
        <v>24</v>
      </c>
      <c r="V582" s="4"/>
      <c r="W582" s="4" t="s">
        <v>24</v>
      </c>
      <c r="X582" s="4"/>
      <c r="Y582" s="4" t="s">
        <v>2337</v>
      </c>
    </row>
    <row r="583" spans="1:25" x14ac:dyDescent="0.25">
      <c r="A583" s="1">
        <v>573</v>
      </c>
      <c r="B583" t="s">
        <v>2370</v>
      </c>
      <c r="C583" s="4" t="s">
        <v>24</v>
      </c>
      <c r="D583" s="4" t="s">
        <v>24</v>
      </c>
      <c r="E583" s="4" t="s">
        <v>2371</v>
      </c>
      <c r="F583" s="3" t="s">
        <v>2372</v>
      </c>
      <c r="G583" s="4" t="s">
        <v>224</v>
      </c>
      <c r="H583" s="4" t="s">
        <v>248</v>
      </c>
      <c r="I583" s="4" t="s">
        <v>226</v>
      </c>
      <c r="J583" s="4" t="s">
        <v>227</v>
      </c>
      <c r="K583" s="4" t="s">
        <v>297</v>
      </c>
      <c r="L583" s="4" t="s">
        <v>2373</v>
      </c>
      <c r="M583" s="4" t="s">
        <v>230</v>
      </c>
      <c r="N583" s="4" t="s">
        <v>231</v>
      </c>
      <c r="O583" s="4" t="s">
        <v>265</v>
      </c>
      <c r="P583" s="4">
        <v>50000000</v>
      </c>
      <c r="Q583" s="4">
        <v>50000000</v>
      </c>
      <c r="R583" s="4">
        <v>0</v>
      </c>
      <c r="S583" s="4" t="s">
        <v>233</v>
      </c>
      <c r="T583" s="3" t="s">
        <v>24</v>
      </c>
      <c r="U583" s="4" t="s">
        <v>24</v>
      </c>
      <c r="V583" s="4"/>
      <c r="W583" s="4" t="s">
        <v>24</v>
      </c>
      <c r="X583" s="4"/>
      <c r="Y583" s="4" t="s">
        <v>24</v>
      </c>
    </row>
    <row r="584" spans="1:25" x14ac:dyDescent="0.25">
      <c r="A584" s="1">
        <v>574</v>
      </c>
      <c r="B584" t="s">
        <v>2374</v>
      </c>
      <c r="C584" s="4" t="s">
        <v>24</v>
      </c>
      <c r="D584" s="4" t="s">
        <v>24</v>
      </c>
      <c r="E584" s="4" t="s">
        <v>2375</v>
      </c>
      <c r="F584" s="3" t="s">
        <v>2376</v>
      </c>
      <c r="G584" s="4" t="s">
        <v>224</v>
      </c>
      <c r="H584" s="4" t="s">
        <v>248</v>
      </c>
      <c r="I584" s="4" t="s">
        <v>226</v>
      </c>
      <c r="J584" s="4" t="s">
        <v>227</v>
      </c>
      <c r="K584" s="4" t="s">
        <v>236</v>
      </c>
      <c r="L584" s="4" t="s">
        <v>236</v>
      </c>
      <c r="M584" s="4" t="s">
        <v>230</v>
      </c>
      <c r="N584" s="4" t="s">
        <v>231</v>
      </c>
      <c r="O584" s="4" t="s">
        <v>265</v>
      </c>
      <c r="P584" s="4">
        <v>20000000</v>
      </c>
      <c r="Q584" s="4">
        <v>20000000</v>
      </c>
      <c r="R584" s="4">
        <v>0</v>
      </c>
      <c r="S584" s="4" t="s">
        <v>233</v>
      </c>
      <c r="T584" s="3" t="s">
        <v>24</v>
      </c>
      <c r="U584" s="4" t="s">
        <v>24</v>
      </c>
      <c r="V584" s="4"/>
      <c r="W584" s="4" t="s">
        <v>24</v>
      </c>
      <c r="X584" s="4"/>
      <c r="Y584" s="4" t="s">
        <v>24</v>
      </c>
    </row>
    <row r="585" spans="1:25" x14ac:dyDescent="0.25">
      <c r="A585" s="1">
        <v>575</v>
      </c>
      <c r="B585" t="s">
        <v>2377</v>
      </c>
      <c r="C585" s="4" t="s">
        <v>24</v>
      </c>
      <c r="D585" s="4" t="s">
        <v>24</v>
      </c>
      <c r="E585" s="4" t="s">
        <v>2378</v>
      </c>
      <c r="F585" s="3" t="s">
        <v>2335</v>
      </c>
      <c r="G585" s="4" t="s">
        <v>224</v>
      </c>
      <c r="H585" s="4" t="s">
        <v>248</v>
      </c>
      <c r="I585" s="4" t="s">
        <v>226</v>
      </c>
      <c r="J585" s="4" t="s">
        <v>227</v>
      </c>
      <c r="K585" s="4" t="s">
        <v>354</v>
      </c>
      <c r="L585" s="4" t="s">
        <v>2379</v>
      </c>
      <c r="M585" s="4" t="s">
        <v>230</v>
      </c>
      <c r="N585" s="4" t="s">
        <v>231</v>
      </c>
      <c r="O585" s="4" t="s">
        <v>265</v>
      </c>
      <c r="P585" s="4">
        <v>176907961</v>
      </c>
      <c r="Q585" s="4">
        <v>176907961</v>
      </c>
      <c r="R585" s="4">
        <v>0</v>
      </c>
      <c r="S585" s="4" t="s">
        <v>233</v>
      </c>
      <c r="T585" s="3" t="s">
        <v>24</v>
      </c>
      <c r="U585" s="4" t="s">
        <v>24</v>
      </c>
      <c r="V585" s="4"/>
      <c r="W585" s="4" t="s">
        <v>24</v>
      </c>
      <c r="X585" s="4"/>
      <c r="Y585" s="4" t="s">
        <v>2337</v>
      </c>
    </row>
    <row r="586" spans="1:25" x14ac:dyDescent="0.25">
      <c r="A586" s="1">
        <v>576</v>
      </c>
      <c r="B586" t="s">
        <v>2380</v>
      </c>
      <c r="C586" s="4" t="s">
        <v>24</v>
      </c>
      <c r="D586" s="4" t="s">
        <v>24</v>
      </c>
      <c r="E586" s="4" t="s">
        <v>2381</v>
      </c>
      <c r="F586" s="3" t="s">
        <v>2231</v>
      </c>
      <c r="G586" s="4" t="s">
        <v>224</v>
      </c>
      <c r="H586" s="4" t="s">
        <v>248</v>
      </c>
      <c r="I586" s="4" t="s">
        <v>226</v>
      </c>
      <c r="J586" s="4" t="s">
        <v>227</v>
      </c>
      <c r="K586" s="4" t="s">
        <v>1916</v>
      </c>
      <c r="L586" s="4" t="s">
        <v>2382</v>
      </c>
      <c r="M586" s="4" t="s">
        <v>230</v>
      </c>
      <c r="N586" s="4" t="s">
        <v>231</v>
      </c>
      <c r="O586" s="4" t="s">
        <v>265</v>
      </c>
      <c r="P586" s="4">
        <v>158000000</v>
      </c>
      <c r="Q586" s="4">
        <v>158000000</v>
      </c>
      <c r="R586" s="4">
        <v>0</v>
      </c>
      <c r="S586" s="4" t="s">
        <v>233</v>
      </c>
      <c r="T586" s="3" t="s">
        <v>24</v>
      </c>
      <c r="U586" s="4" t="s">
        <v>24</v>
      </c>
      <c r="V586" s="4"/>
      <c r="W586" s="4" t="s">
        <v>24</v>
      </c>
      <c r="X586" s="4"/>
      <c r="Y586" s="4" t="s">
        <v>24</v>
      </c>
    </row>
    <row r="587" spans="1:25" x14ac:dyDescent="0.25">
      <c r="A587" s="1">
        <v>577</v>
      </c>
      <c r="B587" t="s">
        <v>2383</v>
      </c>
      <c r="C587" s="4" t="s">
        <v>24</v>
      </c>
      <c r="D587" s="4" t="s">
        <v>24</v>
      </c>
      <c r="E587" s="4" t="s">
        <v>2384</v>
      </c>
      <c r="F587" s="3" t="s">
        <v>2385</v>
      </c>
      <c r="G587" s="4" t="s">
        <v>224</v>
      </c>
      <c r="H587" s="4" t="s">
        <v>248</v>
      </c>
      <c r="I587" s="4" t="s">
        <v>226</v>
      </c>
      <c r="J587" s="4" t="s">
        <v>227</v>
      </c>
      <c r="K587" s="4" t="s">
        <v>258</v>
      </c>
      <c r="L587" s="4" t="s">
        <v>2386</v>
      </c>
      <c r="M587" s="4" t="s">
        <v>230</v>
      </c>
      <c r="N587" s="4" t="s">
        <v>231</v>
      </c>
      <c r="O587" s="4" t="s">
        <v>265</v>
      </c>
      <c r="P587" s="4">
        <v>1645746941</v>
      </c>
      <c r="Q587" s="4">
        <v>1645746941</v>
      </c>
      <c r="R587" s="4">
        <v>0</v>
      </c>
      <c r="S587" s="4" t="s">
        <v>233</v>
      </c>
      <c r="T587" s="3" t="s">
        <v>24</v>
      </c>
      <c r="U587" s="4" t="s">
        <v>24</v>
      </c>
      <c r="V587" s="4"/>
      <c r="W587" s="4" t="s">
        <v>24</v>
      </c>
      <c r="X587" s="4"/>
      <c r="Y587" s="4" t="s">
        <v>24</v>
      </c>
    </row>
    <row r="588" spans="1:25" x14ac:dyDescent="0.25">
      <c r="A588" s="1">
        <v>578</v>
      </c>
      <c r="B588" t="s">
        <v>2387</v>
      </c>
      <c r="C588" s="4" t="s">
        <v>24</v>
      </c>
      <c r="D588" s="4" t="s">
        <v>24</v>
      </c>
      <c r="E588" s="4" t="s">
        <v>2388</v>
      </c>
      <c r="F588" s="3" t="s">
        <v>2389</v>
      </c>
      <c r="G588" s="4" t="s">
        <v>224</v>
      </c>
      <c r="H588" s="4" t="s">
        <v>248</v>
      </c>
      <c r="I588" s="4" t="s">
        <v>226</v>
      </c>
      <c r="J588" s="4" t="s">
        <v>227</v>
      </c>
      <c r="K588" s="4" t="s">
        <v>354</v>
      </c>
      <c r="L588" s="4" t="s">
        <v>2390</v>
      </c>
      <c r="M588" s="4" t="s">
        <v>230</v>
      </c>
      <c r="N588" s="4" t="s">
        <v>231</v>
      </c>
      <c r="O588" s="4" t="s">
        <v>265</v>
      </c>
      <c r="P588" s="4">
        <v>289804000</v>
      </c>
      <c r="Q588" s="4">
        <v>289804000</v>
      </c>
      <c r="R588" s="4">
        <v>0</v>
      </c>
      <c r="S588" s="4" t="s">
        <v>233</v>
      </c>
      <c r="T588" s="3" t="s">
        <v>24</v>
      </c>
      <c r="U588" s="4" t="s">
        <v>24</v>
      </c>
      <c r="V588" s="4"/>
      <c r="W588" s="4" t="s">
        <v>24</v>
      </c>
      <c r="X588" s="4"/>
      <c r="Y588" s="4" t="s">
        <v>24</v>
      </c>
    </row>
    <row r="589" spans="1:25" x14ac:dyDescent="0.25">
      <c r="A589" s="1">
        <v>579</v>
      </c>
      <c r="B589" t="s">
        <v>2391</v>
      </c>
      <c r="C589" s="4" t="s">
        <v>24</v>
      </c>
      <c r="D589" s="4" t="s">
        <v>24</v>
      </c>
      <c r="E589" s="4" t="s">
        <v>2392</v>
      </c>
      <c r="F589" s="3" t="s">
        <v>2393</v>
      </c>
      <c r="G589" s="4" t="s">
        <v>224</v>
      </c>
      <c r="H589" s="4" t="s">
        <v>248</v>
      </c>
      <c r="I589" s="4" t="s">
        <v>226</v>
      </c>
      <c r="J589" s="4" t="s">
        <v>227</v>
      </c>
      <c r="K589" s="4" t="s">
        <v>252</v>
      </c>
      <c r="L589" s="4" t="s">
        <v>2394</v>
      </c>
      <c r="M589" s="4" t="s">
        <v>230</v>
      </c>
      <c r="N589" s="4" t="s">
        <v>231</v>
      </c>
      <c r="O589" s="4" t="s">
        <v>265</v>
      </c>
      <c r="P589" s="4">
        <v>161526057</v>
      </c>
      <c r="Q589" s="4">
        <v>161526057</v>
      </c>
      <c r="R589" s="4">
        <v>0</v>
      </c>
      <c r="S589" s="4" t="s">
        <v>233</v>
      </c>
      <c r="T589" s="3" t="s">
        <v>24</v>
      </c>
      <c r="U589" s="4" t="s">
        <v>24</v>
      </c>
      <c r="V589" s="4"/>
      <c r="W589" s="4" t="s">
        <v>24</v>
      </c>
      <c r="X589" s="4"/>
      <c r="Y589" s="4" t="s">
        <v>24</v>
      </c>
    </row>
    <row r="590" spans="1:25" x14ac:dyDescent="0.25">
      <c r="A590" s="1">
        <v>580</v>
      </c>
      <c r="B590" t="s">
        <v>2395</v>
      </c>
      <c r="C590" s="4" t="s">
        <v>24</v>
      </c>
      <c r="D590" s="4" t="s">
        <v>24</v>
      </c>
      <c r="E590" s="4" t="s">
        <v>2396</v>
      </c>
      <c r="F590" s="3" t="s">
        <v>2397</v>
      </c>
      <c r="G590" s="4" t="s">
        <v>224</v>
      </c>
      <c r="H590" s="4" t="s">
        <v>248</v>
      </c>
      <c r="I590" s="4" t="s">
        <v>226</v>
      </c>
      <c r="J590" s="4" t="s">
        <v>227</v>
      </c>
      <c r="K590" s="4" t="s">
        <v>1916</v>
      </c>
      <c r="L590" s="4" t="s">
        <v>2398</v>
      </c>
      <c r="M590" s="4" t="s">
        <v>230</v>
      </c>
      <c r="N590" s="4" t="s">
        <v>231</v>
      </c>
      <c r="O590" s="4" t="s">
        <v>265</v>
      </c>
      <c r="P590" s="4">
        <v>35777414</v>
      </c>
      <c r="Q590" s="4">
        <v>35777414</v>
      </c>
      <c r="R590" s="4">
        <v>0</v>
      </c>
      <c r="S590" s="4" t="s">
        <v>233</v>
      </c>
      <c r="T590" s="3" t="s">
        <v>24</v>
      </c>
      <c r="U590" s="4" t="s">
        <v>24</v>
      </c>
      <c r="V590" s="4"/>
      <c r="W590" s="4" t="s">
        <v>24</v>
      </c>
      <c r="X590" s="4"/>
      <c r="Y590" s="4" t="s">
        <v>24</v>
      </c>
    </row>
    <row r="591" spans="1:25" x14ac:dyDescent="0.25">
      <c r="A591" s="1">
        <v>581</v>
      </c>
      <c r="B591" t="s">
        <v>2399</v>
      </c>
      <c r="C591" s="4" t="s">
        <v>24</v>
      </c>
      <c r="D591" s="4" t="s">
        <v>24</v>
      </c>
      <c r="E591" s="4" t="s">
        <v>2400</v>
      </c>
      <c r="F591" s="3" t="s">
        <v>2401</v>
      </c>
      <c r="G591" s="4" t="s">
        <v>224</v>
      </c>
      <c r="H591" s="4" t="s">
        <v>248</v>
      </c>
      <c r="I591" s="4" t="s">
        <v>226</v>
      </c>
      <c r="J591" s="4" t="s">
        <v>227</v>
      </c>
      <c r="K591" s="4" t="s">
        <v>1916</v>
      </c>
      <c r="L591" s="4" t="s">
        <v>2402</v>
      </c>
      <c r="M591" s="4" t="s">
        <v>230</v>
      </c>
      <c r="N591" s="4" t="s">
        <v>231</v>
      </c>
      <c r="O591" s="4" t="s">
        <v>265</v>
      </c>
      <c r="P591" s="4">
        <v>504000000</v>
      </c>
      <c r="Q591" s="4">
        <v>504000000</v>
      </c>
      <c r="R591" s="4">
        <v>0</v>
      </c>
      <c r="S591" s="4" t="s">
        <v>233</v>
      </c>
      <c r="T591" s="3" t="s">
        <v>24</v>
      </c>
      <c r="U591" s="4" t="s">
        <v>24</v>
      </c>
      <c r="V591" s="4"/>
      <c r="W591" s="4" t="s">
        <v>24</v>
      </c>
      <c r="X591" s="4"/>
      <c r="Y591" s="4" t="s">
        <v>24</v>
      </c>
    </row>
    <row r="592" spans="1:25" x14ac:dyDescent="0.25">
      <c r="A592" s="1">
        <v>582</v>
      </c>
      <c r="B592" t="s">
        <v>2403</v>
      </c>
      <c r="C592" s="4" t="s">
        <v>24</v>
      </c>
      <c r="D592" s="4" t="s">
        <v>24</v>
      </c>
      <c r="E592" s="4" t="s">
        <v>2404</v>
      </c>
      <c r="F592" s="3" t="s">
        <v>2405</v>
      </c>
      <c r="G592" s="4" t="s">
        <v>224</v>
      </c>
      <c r="H592" s="4" t="s">
        <v>248</v>
      </c>
      <c r="I592" s="4" t="s">
        <v>226</v>
      </c>
      <c r="J592" s="4" t="s">
        <v>227</v>
      </c>
      <c r="K592" s="4" t="s">
        <v>236</v>
      </c>
      <c r="L592" s="4" t="s">
        <v>2406</v>
      </c>
      <c r="M592" s="4" t="s">
        <v>230</v>
      </c>
      <c r="N592" s="4" t="s">
        <v>231</v>
      </c>
      <c r="O592" s="4" t="s">
        <v>265</v>
      </c>
      <c r="P592" s="4">
        <v>700000000</v>
      </c>
      <c r="Q592" s="4">
        <v>700000000</v>
      </c>
      <c r="R592" s="4">
        <v>0</v>
      </c>
      <c r="S592" s="4" t="s">
        <v>233</v>
      </c>
      <c r="T592" s="3" t="s">
        <v>24</v>
      </c>
      <c r="U592" s="4" t="s">
        <v>24</v>
      </c>
      <c r="V592" s="4"/>
      <c r="W592" s="4" t="s">
        <v>24</v>
      </c>
      <c r="X592" s="4"/>
      <c r="Y592" s="4" t="s">
        <v>24</v>
      </c>
    </row>
    <row r="593" spans="1:25" x14ac:dyDescent="0.25">
      <c r="A593" s="1">
        <v>583</v>
      </c>
      <c r="B593" t="s">
        <v>2407</v>
      </c>
      <c r="C593" s="4" t="s">
        <v>24</v>
      </c>
      <c r="D593" s="4" t="s">
        <v>24</v>
      </c>
      <c r="E593" s="4" t="s">
        <v>2408</v>
      </c>
      <c r="F593" s="3" t="s">
        <v>2305</v>
      </c>
      <c r="G593" s="4" t="s">
        <v>224</v>
      </c>
      <c r="H593" s="4" t="s">
        <v>248</v>
      </c>
      <c r="I593" s="4" t="s">
        <v>226</v>
      </c>
      <c r="J593" s="4" t="s">
        <v>227</v>
      </c>
      <c r="K593" s="4" t="s">
        <v>258</v>
      </c>
      <c r="L593" s="4" t="s">
        <v>2409</v>
      </c>
      <c r="M593" s="4" t="s">
        <v>230</v>
      </c>
      <c r="N593" s="4" t="s">
        <v>231</v>
      </c>
      <c r="O593" s="4" t="s">
        <v>265</v>
      </c>
      <c r="P593" s="4">
        <v>0</v>
      </c>
      <c r="Q593" s="4">
        <v>0</v>
      </c>
      <c r="R593" s="4">
        <v>0</v>
      </c>
      <c r="S593" s="4" t="s">
        <v>233</v>
      </c>
      <c r="T593" s="3" t="s">
        <v>24</v>
      </c>
      <c r="U593" s="4" t="s">
        <v>24</v>
      </c>
      <c r="V593" s="4"/>
      <c r="W593" s="4" t="s">
        <v>24</v>
      </c>
      <c r="X593" s="4"/>
      <c r="Y593" s="4" t="s">
        <v>2410</v>
      </c>
    </row>
    <row r="594" spans="1:25" x14ac:dyDescent="0.25">
      <c r="A594" s="1">
        <v>584</v>
      </c>
      <c r="B594" t="s">
        <v>2411</v>
      </c>
      <c r="C594" s="4" t="s">
        <v>24</v>
      </c>
      <c r="D594" s="4" t="s">
        <v>24</v>
      </c>
      <c r="E594" s="4" t="s">
        <v>2412</v>
      </c>
      <c r="F594" s="3" t="s">
        <v>2335</v>
      </c>
      <c r="G594" s="4" t="s">
        <v>224</v>
      </c>
      <c r="H594" s="4" t="s">
        <v>225</v>
      </c>
      <c r="I594" s="4" t="s">
        <v>226</v>
      </c>
      <c r="J594" s="4" t="s">
        <v>227</v>
      </c>
      <c r="K594" s="4" t="s">
        <v>354</v>
      </c>
      <c r="L594" s="4" t="s">
        <v>2413</v>
      </c>
      <c r="M594" s="4" t="s">
        <v>230</v>
      </c>
      <c r="N594" s="4" t="s">
        <v>231</v>
      </c>
      <c r="O594" s="4" t="s">
        <v>265</v>
      </c>
      <c r="P594" s="4">
        <v>541392479</v>
      </c>
      <c r="Q594" s="4">
        <v>541392479</v>
      </c>
      <c r="R594" s="4">
        <v>0</v>
      </c>
      <c r="S594" s="4" t="s">
        <v>233</v>
      </c>
      <c r="T594" s="3" t="s">
        <v>24</v>
      </c>
      <c r="U594" s="4" t="s">
        <v>24</v>
      </c>
      <c r="V594" s="4"/>
      <c r="W594" s="4" t="s">
        <v>24</v>
      </c>
      <c r="X594" s="4"/>
      <c r="Y594" s="4" t="s">
        <v>2337</v>
      </c>
    </row>
    <row r="595" spans="1:25" x14ac:dyDescent="0.25">
      <c r="A595" s="1">
        <v>585</v>
      </c>
      <c r="B595" t="s">
        <v>2414</v>
      </c>
      <c r="C595" s="4" t="s">
        <v>24</v>
      </c>
      <c r="D595" s="4" t="s">
        <v>24</v>
      </c>
      <c r="E595" s="4" t="s">
        <v>2415</v>
      </c>
      <c r="F595" s="3" t="s">
        <v>2416</v>
      </c>
      <c r="G595" s="4" t="s">
        <v>224</v>
      </c>
      <c r="H595" s="4" t="s">
        <v>248</v>
      </c>
      <c r="I595" s="4" t="s">
        <v>226</v>
      </c>
      <c r="J595" s="4" t="s">
        <v>227</v>
      </c>
      <c r="K595" s="4" t="s">
        <v>258</v>
      </c>
      <c r="L595" s="4" t="s">
        <v>258</v>
      </c>
      <c r="M595" s="4" t="s">
        <v>230</v>
      </c>
      <c r="N595" s="4" t="s">
        <v>231</v>
      </c>
      <c r="O595" s="4" t="s">
        <v>265</v>
      </c>
      <c r="P595" s="4">
        <v>170668331</v>
      </c>
      <c r="Q595" s="4">
        <v>170668331</v>
      </c>
      <c r="R595" s="4">
        <v>0</v>
      </c>
      <c r="S595" s="4" t="s">
        <v>233</v>
      </c>
      <c r="T595" s="3" t="s">
        <v>24</v>
      </c>
      <c r="U595" s="4" t="s">
        <v>24</v>
      </c>
      <c r="V595" s="4"/>
      <c r="W595" s="4" t="s">
        <v>24</v>
      </c>
      <c r="X595" s="4"/>
      <c r="Y595" s="4" t="s">
        <v>24</v>
      </c>
    </row>
    <row r="596" spans="1:25" x14ac:dyDescent="0.25">
      <c r="A596" s="1">
        <v>586</v>
      </c>
      <c r="B596" t="s">
        <v>2417</v>
      </c>
      <c r="C596" s="4" t="s">
        <v>24</v>
      </c>
      <c r="D596" s="4" t="s">
        <v>24</v>
      </c>
      <c r="E596" s="4" t="s">
        <v>2418</v>
      </c>
      <c r="F596" s="3" t="s">
        <v>2419</v>
      </c>
      <c r="G596" s="4" t="s">
        <v>224</v>
      </c>
      <c r="H596" s="4" t="s">
        <v>248</v>
      </c>
      <c r="I596" s="4" t="s">
        <v>226</v>
      </c>
      <c r="J596" s="4" t="s">
        <v>227</v>
      </c>
      <c r="K596" s="4" t="s">
        <v>236</v>
      </c>
      <c r="L596" s="4" t="s">
        <v>2420</v>
      </c>
      <c r="M596" s="4" t="s">
        <v>230</v>
      </c>
      <c r="N596" s="4" t="s">
        <v>231</v>
      </c>
      <c r="O596" s="4" t="s">
        <v>265</v>
      </c>
      <c r="P596" s="4">
        <v>118909700</v>
      </c>
      <c r="Q596" s="4">
        <v>118909700</v>
      </c>
      <c r="R596" s="4">
        <v>0</v>
      </c>
      <c r="S596" s="4" t="s">
        <v>233</v>
      </c>
      <c r="T596" s="3" t="s">
        <v>24</v>
      </c>
      <c r="U596" s="4" t="s">
        <v>24</v>
      </c>
      <c r="V596" s="4"/>
      <c r="W596" s="4" t="s">
        <v>24</v>
      </c>
      <c r="X596" s="4"/>
      <c r="Y596" s="4" t="s">
        <v>24</v>
      </c>
    </row>
    <row r="597" spans="1:25" x14ac:dyDescent="0.25">
      <c r="A597" s="1">
        <v>587</v>
      </c>
      <c r="B597" t="s">
        <v>2421</v>
      </c>
      <c r="C597" s="4" t="s">
        <v>24</v>
      </c>
      <c r="D597" s="4" t="s">
        <v>24</v>
      </c>
      <c r="E597" s="4" t="s">
        <v>2422</v>
      </c>
      <c r="F597" s="3" t="s">
        <v>2335</v>
      </c>
      <c r="G597" s="4" t="s">
        <v>224</v>
      </c>
      <c r="H597" s="4" t="s">
        <v>248</v>
      </c>
      <c r="I597" s="4" t="s">
        <v>226</v>
      </c>
      <c r="J597" s="4" t="s">
        <v>227</v>
      </c>
      <c r="K597" s="4" t="s">
        <v>354</v>
      </c>
      <c r="L597" s="4" t="s">
        <v>354</v>
      </c>
      <c r="M597" s="4" t="s">
        <v>230</v>
      </c>
      <c r="N597" s="4" t="s">
        <v>231</v>
      </c>
      <c r="O597" s="4" t="s">
        <v>265</v>
      </c>
      <c r="P597" s="4">
        <v>72632414</v>
      </c>
      <c r="Q597" s="4">
        <v>72632414</v>
      </c>
      <c r="R597" s="4">
        <v>0</v>
      </c>
      <c r="S597" s="4" t="s">
        <v>233</v>
      </c>
      <c r="T597" s="3" t="s">
        <v>24</v>
      </c>
      <c r="U597" s="4" t="s">
        <v>24</v>
      </c>
      <c r="V597" s="4"/>
      <c r="W597" s="4" t="s">
        <v>24</v>
      </c>
      <c r="X597" s="4"/>
      <c r="Y597" s="4" t="s">
        <v>2337</v>
      </c>
    </row>
    <row r="598" spans="1:25" x14ac:dyDescent="0.25">
      <c r="A598" s="1">
        <v>588</v>
      </c>
      <c r="B598" t="s">
        <v>2423</v>
      </c>
      <c r="C598" s="4" t="s">
        <v>24</v>
      </c>
      <c r="D598" s="4" t="s">
        <v>24</v>
      </c>
      <c r="E598" s="4" t="s">
        <v>2424</v>
      </c>
      <c r="F598" s="3" t="s">
        <v>2425</v>
      </c>
      <c r="G598" s="4" t="s">
        <v>224</v>
      </c>
      <c r="H598" s="4" t="s">
        <v>248</v>
      </c>
      <c r="I598" s="4" t="s">
        <v>226</v>
      </c>
      <c r="J598" s="4" t="s">
        <v>227</v>
      </c>
      <c r="K598" s="4" t="s">
        <v>252</v>
      </c>
      <c r="L598" s="4" t="s">
        <v>2426</v>
      </c>
      <c r="M598" s="4" t="s">
        <v>230</v>
      </c>
      <c r="N598" s="4" t="s">
        <v>231</v>
      </c>
      <c r="O598" s="4" t="s">
        <v>265</v>
      </c>
      <c r="P598" s="4">
        <v>85100000</v>
      </c>
      <c r="Q598" s="4">
        <v>85100000</v>
      </c>
      <c r="R598" s="4">
        <v>0</v>
      </c>
      <c r="S598" s="4" t="s">
        <v>233</v>
      </c>
      <c r="T598" s="3" t="s">
        <v>24</v>
      </c>
      <c r="U598" s="4" t="s">
        <v>24</v>
      </c>
      <c r="V598" s="4"/>
      <c r="W598" s="4" t="s">
        <v>24</v>
      </c>
      <c r="X598" s="4"/>
      <c r="Y598" s="4" t="s">
        <v>24</v>
      </c>
    </row>
    <row r="599" spans="1:25" x14ac:dyDescent="0.25">
      <c r="A599" s="1">
        <v>589</v>
      </c>
      <c r="B599" t="s">
        <v>2427</v>
      </c>
      <c r="C599" s="4" t="s">
        <v>24</v>
      </c>
      <c r="D599" s="4" t="s">
        <v>24</v>
      </c>
      <c r="E599" s="4" t="s">
        <v>2428</v>
      </c>
      <c r="F599" s="3" t="s">
        <v>2335</v>
      </c>
      <c r="G599" s="4" t="s">
        <v>224</v>
      </c>
      <c r="H599" s="4" t="s">
        <v>248</v>
      </c>
      <c r="I599" s="4" t="s">
        <v>226</v>
      </c>
      <c r="J599" s="4" t="s">
        <v>227</v>
      </c>
      <c r="K599" s="4" t="s">
        <v>252</v>
      </c>
      <c r="L599" s="4" t="s">
        <v>2429</v>
      </c>
      <c r="M599" s="4" t="s">
        <v>230</v>
      </c>
      <c r="N599" s="4" t="s">
        <v>231</v>
      </c>
      <c r="O599" s="4" t="s">
        <v>265</v>
      </c>
      <c r="P599" s="4">
        <v>238549851</v>
      </c>
      <c r="Q599" s="4">
        <v>238549851</v>
      </c>
      <c r="R599" s="4">
        <v>0</v>
      </c>
      <c r="S599" s="4" t="s">
        <v>233</v>
      </c>
      <c r="T599" s="3" t="s">
        <v>24</v>
      </c>
      <c r="U599" s="4" t="s">
        <v>24</v>
      </c>
      <c r="V599" s="4"/>
      <c r="W599" s="4" t="s">
        <v>24</v>
      </c>
      <c r="X599" s="4"/>
      <c r="Y599" s="4" t="s">
        <v>2337</v>
      </c>
    </row>
    <row r="600" spans="1:25" x14ac:dyDescent="0.25">
      <c r="A600" s="1">
        <v>590</v>
      </c>
      <c r="B600" t="s">
        <v>2430</v>
      </c>
      <c r="C600" s="4" t="s">
        <v>24</v>
      </c>
      <c r="D600" s="4" t="s">
        <v>24</v>
      </c>
      <c r="E600" s="4" t="s">
        <v>2431</v>
      </c>
      <c r="F600" s="3" t="s">
        <v>2335</v>
      </c>
      <c r="G600" s="4" t="s">
        <v>224</v>
      </c>
      <c r="H600" s="4" t="s">
        <v>248</v>
      </c>
      <c r="I600" s="4" t="s">
        <v>226</v>
      </c>
      <c r="J600" s="4" t="s">
        <v>227</v>
      </c>
      <c r="K600" s="4" t="s">
        <v>1916</v>
      </c>
      <c r="L600" s="4" t="s">
        <v>2432</v>
      </c>
      <c r="M600" s="4" t="s">
        <v>230</v>
      </c>
      <c r="N600" s="4" t="s">
        <v>231</v>
      </c>
      <c r="O600" s="4" t="s">
        <v>265</v>
      </c>
      <c r="P600" s="4">
        <v>718000000</v>
      </c>
      <c r="Q600" s="4">
        <v>718000000</v>
      </c>
      <c r="R600" s="4">
        <v>0</v>
      </c>
      <c r="S600" s="4" t="s">
        <v>233</v>
      </c>
      <c r="T600" s="3" t="s">
        <v>24</v>
      </c>
      <c r="U600" s="4" t="s">
        <v>24</v>
      </c>
      <c r="V600" s="4"/>
      <c r="W600" s="4" t="s">
        <v>24</v>
      </c>
      <c r="X600" s="4"/>
      <c r="Y600" s="4" t="s">
        <v>2337</v>
      </c>
    </row>
    <row r="601" spans="1:25" x14ac:dyDescent="0.25">
      <c r="A601" s="1">
        <v>591</v>
      </c>
      <c r="B601" t="s">
        <v>2433</v>
      </c>
      <c r="C601" s="4" t="s">
        <v>24</v>
      </c>
      <c r="D601" s="4" t="s">
        <v>24</v>
      </c>
      <c r="E601" s="4" t="s">
        <v>2434</v>
      </c>
      <c r="F601" s="3" t="s">
        <v>2335</v>
      </c>
      <c r="G601" s="4" t="s">
        <v>224</v>
      </c>
      <c r="H601" s="4" t="s">
        <v>248</v>
      </c>
      <c r="I601" s="4" t="s">
        <v>226</v>
      </c>
      <c r="J601" s="4" t="s">
        <v>227</v>
      </c>
      <c r="K601" s="4" t="s">
        <v>258</v>
      </c>
      <c r="L601" s="4" t="s">
        <v>2435</v>
      </c>
      <c r="M601" s="4" t="s">
        <v>230</v>
      </c>
      <c r="N601" s="4" t="s">
        <v>231</v>
      </c>
      <c r="O601" s="4" t="s">
        <v>265</v>
      </c>
      <c r="P601" s="4">
        <v>95296192</v>
      </c>
      <c r="Q601" s="4">
        <v>95296192</v>
      </c>
      <c r="R601" s="4">
        <v>0</v>
      </c>
      <c r="S601" s="4" t="s">
        <v>233</v>
      </c>
      <c r="T601" s="3" t="s">
        <v>24</v>
      </c>
      <c r="U601" s="4" t="s">
        <v>24</v>
      </c>
      <c r="V601" s="4"/>
      <c r="W601" s="4" t="s">
        <v>24</v>
      </c>
      <c r="X601" s="4"/>
      <c r="Y601" s="4" t="s">
        <v>2337</v>
      </c>
    </row>
    <row r="602" spans="1:25" x14ac:dyDescent="0.25">
      <c r="A602" s="1">
        <v>592</v>
      </c>
      <c r="B602" t="s">
        <v>2436</v>
      </c>
      <c r="C602" s="4" t="s">
        <v>24</v>
      </c>
      <c r="D602" s="4" t="s">
        <v>24</v>
      </c>
      <c r="E602" s="4" t="s">
        <v>2437</v>
      </c>
      <c r="F602" s="3" t="s">
        <v>2335</v>
      </c>
      <c r="G602" s="4" t="s">
        <v>224</v>
      </c>
      <c r="H602" s="4" t="s">
        <v>248</v>
      </c>
      <c r="I602" s="4" t="s">
        <v>226</v>
      </c>
      <c r="J602" s="4" t="s">
        <v>227</v>
      </c>
      <c r="K602" s="4" t="s">
        <v>236</v>
      </c>
      <c r="L602" s="4" t="s">
        <v>2438</v>
      </c>
      <c r="M602" s="4" t="s">
        <v>230</v>
      </c>
      <c r="N602" s="4" t="s">
        <v>231</v>
      </c>
      <c r="O602" s="4" t="s">
        <v>265</v>
      </c>
      <c r="P602" s="4">
        <v>390621000</v>
      </c>
      <c r="Q602" s="4">
        <v>390621000</v>
      </c>
      <c r="R602" s="4">
        <v>0</v>
      </c>
      <c r="S602" s="4" t="s">
        <v>233</v>
      </c>
      <c r="T602" s="3" t="s">
        <v>24</v>
      </c>
      <c r="U602" s="4" t="s">
        <v>24</v>
      </c>
      <c r="V602" s="4"/>
      <c r="W602" s="4" t="s">
        <v>24</v>
      </c>
      <c r="X602" s="4"/>
      <c r="Y602" s="4" t="s">
        <v>2337</v>
      </c>
    </row>
    <row r="603" spans="1:25" x14ac:dyDescent="0.25">
      <c r="A603" s="1">
        <v>593</v>
      </c>
      <c r="B603" t="s">
        <v>2439</v>
      </c>
      <c r="C603" s="4" t="s">
        <v>24</v>
      </c>
      <c r="D603" s="4" t="s">
        <v>24</v>
      </c>
      <c r="E603" s="4" t="s">
        <v>2440</v>
      </c>
      <c r="F603" s="3" t="s">
        <v>2441</v>
      </c>
      <c r="G603" s="4" t="s">
        <v>224</v>
      </c>
      <c r="H603" s="4" t="s">
        <v>248</v>
      </c>
      <c r="I603" s="4" t="s">
        <v>226</v>
      </c>
      <c r="J603" s="4" t="s">
        <v>227</v>
      </c>
      <c r="K603" s="4" t="s">
        <v>354</v>
      </c>
      <c r="L603" s="4" t="s">
        <v>2442</v>
      </c>
      <c r="M603" s="4" t="s">
        <v>230</v>
      </c>
      <c r="N603" s="4" t="s">
        <v>231</v>
      </c>
      <c r="O603" s="4" t="s">
        <v>265</v>
      </c>
      <c r="P603" s="4">
        <v>21000000</v>
      </c>
      <c r="Q603" s="4">
        <v>21000000</v>
      </c>
      <c r="R603" s="4">
        <v>0</v>
      </c>
      <c r="S603" s="4" t="s">
        <v>233</v>
      </c>
      <c r="T603" s="3" t="s">
        <v>24</v>
      </c>
      <c r="U603" s="4" t="s">
        <v>24</v>
      </c>
      <c r="V603" s="4"/>
      <c r="W603" s="4" t="s">
        <v>24</v>
      </c>
      <c r="X603" s="4"/>
      <c r="Y603" s="4" t="s">
        <v>24</v>
      </c>
    </row>
    <row r="604" spans="1:25" x14ac:dyDescent="0.25">
      <c r="A604" s="1">
        <v>594</v>
      </c>
      <c r="B604" t="s">
        <v>2443</v>
      </c>
      <c r="C604" s="4" t="s">
        <v>24</v>
      </c>
      <c r="D604" s="4" t="s">
        <v>24</v>
      </c>
      <c r="E604" s="4" t="s">
        <v>2444</v>
      </c>
      <c r="F604" s="3" t="s">
        <v>2445</v>
      </c>
      <c r="G604" s="4" t="s">
        <v>224</v>
      </c>
      <c r="H604" s="4" t="s">
        <v>248</v>
      </c>
      <c r="I604" s="4" t="s">
        <v>226</v>
      </c>
      <c r="J604" s="4" t="s">
        <v>227</v>
      </c>
      <c r="K604" s="4" t="s">
        <v>252</v>
      </c>
      <c r="L604" s="4" t="s">
        <v>2446</v>
      </c>
      <c r="M604" s="4" t="s">
        <v>230</v>
      </c>
      <c r="N604" s="4" t="s">
        <v>231</v>
      </c>
      <c r="O604" s="4" t="s">
        <v>265</v>
      </c>
      <c r="P604" s="4">
        <v>95296192</v>
      </c>
      <c r="Q604" s="4">
        <v>95296192</v>
      </c>
      <c r="R604" s="4">
        <v>0</v>
      </c>
      <c r="S604" s="4" t="s">
        <v>233</v>
      </c>
      <c r="T604" s="3" t="s">
        <v>24</v>
      </c>
      <c r="U604" s="4" t="s">
        <v>24</v>
      </c>
      <c r="V604" s="4"/>
      <c r="W604" s="4" t="s">
        <v>24</v>
      </c>
      <c r="X604" s="4"/>
      <c r="Y604" s="4" t="s">
        <v>24</v>
      </c>
    </row>
    <row r="605" spans="1:25" x14ac:dyDescent="0.25">
      <c r="A605" s="1">
        <v>595</v>
      </c>
      <c r="B605" t="s">
        <v>2447</v>
      </c>
      <c r="C605" s="4" t="s">
        <v>24</v>
      </c>
      <c r="D605" s="4" t="s">
        <v>24</v>
      </c>
      <c r="E605" s="4" t="s">
        <v>2448</v>
      </c>
      <c r="F605" s="3" t="s">
        <v>2335</v>
      </c>
      <c r="G605" s="4" t="s">
        <v>224</v>
      </c>
      <c r="H605" s="4" t="s">
        <v>248</v>
      </c>
      <c r="I605" s="4" t="s">
        <v>226</v>
      </c>
      <c r="J605" s="4" t="s">
        <v>227</v>
      </c>
      <c r="K605" s="4" t="s">
        <v>236</v>
      </c>
      <c r="L605" s="4" t="s">
        <v>2449</v>
      </c>
      <c r="M605" s="4" t="s">
        <v>230</v>
      </c>
      <c r="N605" s="4" t="s">
        <v>231</v>
      </c>
      <c r="O605" s="4" t="s">
        <v>265</v>
      </c>
      <c r="P605" s="4">
        <v>500000000</v>
      </c>
      <c r="Q605" s="4">
        <v>500000000</v>
      </c>
      <c r="R605" s="4">
        <v>0</v>
      </c>
      <c r="S605" s="4" t="s">
        <v>233</v>
      </c>
      <c r="T605" s="3" t="s">
        <v>24</v>
      </c>
      <c r="U605" s="4" t="s">
        <v>24</v>
      </c>
      <c r="V605" s="4"/>
      <c r="W605" s="4" t="s">
        <v>24</v>
      </c>
      <c r="X605" s="4"/>
      <c r="Y605" s="4" t="s">
        <v>2337</v>
      </c>
    </row>
    <row r="606" spans="1:25" x14ac:dyDescent="0.25">
      <c r="A606" s="1">
        <v>596</v>
      </c>
      <c r="B606" t="s">
        <v>2450</v>
      </c>
      <c r="C606" s="4" t="s">
        <v>24</v>
      </c>
      <c r="D606" s="4" t="s">
        <v>24</v>
      </c>
      <c r="E606" s="4" t="s">
        <v>2451</v>
      </c>
      <c r="F606" s="3" t="s">
        <v>2452</v>
      </c>
      <c r="G606" s="4" t="s">
        <v>224</v>
      </c>
      <c r="H606" s="4" t="s">
        <v>248</v>
      </c>
      <c r="I606" s="4" t="s">
        <v>226</v>
      </c>
      <c r="J606" s="4" t="s">
        <v>227</v>
      </c>
      <c r="K606" s="4" t="s">
        <v>258</v>
      </c>
      <c r="L606" s="4" t="s">
        <v>2453</v>
      </c>
      <c r="M606" s="4" t="s">
        <v>230</v>
      </c>
      <c r="N606" s="4" t="s">
        <v>231</v>
      </c>
      <c r="O606" s="4" t="s">
        <v>265</v>
      </c>
      <c r="P606" s="4">
        <v>95354367</v>
      </c>
      <c r="Q606" s="4">
        <v>95354367</v>
      </c>
      <c r="R606" s="4">
        <v>0</v>
      </c>
      <c r="S606" s="4" t="s">
        <v>233</v>
      </c>
      <c r="T606" s="3" t="s">
        <v>24</v>
      </c>
      <c r="U606" s="4" t="s">
        <v>24</v>
      </c>
      <c r="V606" s="4"/>
      <c r="W606" s="4" t="s">
        <v>24</v>
      </c>
      <c r="X606" s="4"/>
      <c r="Y606" s="4" t="s">
        <v>24</v>
      </c>
    </row>
    <row r="607" spans="1:25" x14ac:dyDescent="0.25">
      <c r="A607" s="1">
        <v>597</v>
      </c>
      <c r="B607" t="s">
        <v>2454</v>
      </c>
      <c r="C607" s="4" t="s">
        <v>24</v>
      </c>
      <c r="D607" s="4" t="s">
        <v>24</v>
      </c>
      <c r="E607" s="4" t="s">
        <v>2455</v>
      </c>
      <c r="F607" s="3" t="s">
        <v>2335</v>
      </c>
      <c r="G607" s="4" t="s">
        <v>224</v>
      </c>
      <c r="H607" s="4" t="s">
        <v>248</v>
      </c>
      <c r="I607" s="4" t="s">
        <v>226</v>
      </c>
      <c r="J607" s="4" t="s">
        <v>227</v>
      </c>
      <c r="K607" s="4" t="s">
        <v>236</v>
      </c>
      <c r="L607" s="4" t="s">
        <v>2456</v>
      </c>
      <c r="M607" s="4" t="s">
        <v>230</v>
      </c>
      <c r="N607" s="4" t="s">
        <v>231</v>
      </c>
      <c r="O607" s="4" t="s">
        <v>265</v>
      </c>
      <c r="P607" s="4">
        <v>422095084</v>
      </c>
      <c r="Q607" s="4">
        <v>422095084</v>
      </c>
      <c r="R607" s="4">
        <v>0</v>
      </c>
      <c r="S607" s="4" t="s">
        <v>233</v>
      </c>
      <c r="T607" s="3" t="s">
        <v>24</v>
      </c>
      <c r="U607" s="4" t="s">
        <v>24</v>
      </c>
      <c r="V607" s="4"/>
      <c r="W607" s="4" t="s">
        <v>24</v>
      </c>
      <c r="X607" s="4"/>
      <c r="Y607" s="4" t="s">
        <v>2337</v>
      </c>
    </row>
    <row r="608" spans="1:25" x14ac:dyDescent="0.25">
      <c r="A608" s="1">
        <v>598</v>
      </c>
      <c r="B608" t="s">
        <v>2457</v>
      </c>
      <c r="C608" s="4" t="s">
        <v>24</v>
      </c>
      <c r="D608" s="4" t="s">
        <v>24</v>
      </c>
      <c r="E608" s="4" t="s">
        <v>2458</v>
      </c>
      <c r="F608" s="3" t="s">
        <v>2268</v>
      </c>
      <c r="G608" s="4" t="s">
        <v>224</v>
      </c>
      <c r="H608" s="4" t="s">
        <v>248</v>
      </c>
      <c r="I608" s="4" t="s">
        <v>226</v>
      </c>
      <c r="J608" s="4" t="s">
        <v>227</v>
      </c>
      <c r="K608" s="4" t="s">
        <v>354</v>
      </c>
      <c r="L608" s="4" t="s">
        <v>2459</v>
      </c>
      <c r="M608" s="4" t="s">
        <v>230</v>
      </c>
      <c r="N608" s="4" t="s">
        <v>231</v>
      </c>
      <c r="O608" s="4" t="s">
        <v>265</v>
      </c>
      <c r="P608" s="4">
        <v>54362038</v>
      </c>
      <c r="Q608" s="4">
        <v>54362038</v>
      </c>
      <c r="R608" s="4">
        <v>0</v>
      </c>
      <c r="S608" s="4" t="s">
        <v>233</v>
      </c>
      <c r="T608" s="3" t="s">
        <v>24</v>
      </c>
      <c r="U608" s="4" t="s">
        <v>24</v>
      </c>
      <c r="V608" s="4"/>
      <c r="W608" s="4" t="s">
        <v>24</v>
      </c>
      <c r="X608" s="4"/>
      <c r="Y608" s="4" t="s">
        <v>24</v>
      </c>
    </row>
    <row r="609" spans="1:25" x14ac:dyDescent="0.25">
      <c r="A609" s="1">
        <v>599</v>
      </c>
      <c r="B609" t="s">
        <v>2460</v>
      </c>
      <c r="C609" s="4" t="s">
        <v>24</v>
      </c>
      <c r="D609" s="4" t="s">
        <v>24</v>
      </c>
      <c r="E609" s="4" t="s">
        <v>2461</v>
      </c>
      <c r="F609" s="3" t="s">
        <v>2462</v>
      </c>
      <c r="G609" s="4" t="s">
        <v>224</v>
      </c>
      <c r="H609" s="4" t="s">
        <v>248</v>
      </c>
      <c r="I609" s="4" t="s">
        <v>226</v>
      </c>
      <c r="J609" s="4" t="s">
        <v>227</v>
      </c>
      <c r="K609" s="4" t="s">
        <v>252</v>
      </c>
      <c r="L609" s="4" t="s">
        <v>2463</v>
      </c>
      <c r="M609" s="4" t="s">
        <v>230</v>
      </c>
      <c r="N609" s="4" t="s">
        <v>231</v>
      </c>
      <c r="O609" s="4" t="s">
        <v>265</v>
      </c>
      <c r="P609" s="4">
        <v>48110019</v>
      </c>
      <c r="Q609" s="4">
        <v>48110019</v>
      </c>
      <c r="R609" s="4">
        <v>0</v>
      </c>
      <c r="S609" s="4" t="s">
        <v>233</v>
      </c>
      <c r="T609" s="3" t="s">
        <v>24</v>
      </c>
      <c r="U609" s="4" t="s">
        <v>24</v>
      </c>
      <c r="V609" s="4"/>
      <c r="W609" s="4" t="s">
        <v>24</v>
      </c>
      <c r="X609" s="4"/>
      <c r="Y609" s="4" t="s">
        <v>24</v>
      </c>
    </row>
    <row r="610" spans="1:25" x14ac:dyDescent="0.25">
      <c r="A610" s="1">
        <v>600</v>
      </c>
      <c r="B610" t="s">
        <v>2464</v>
      </c>
      <c r="C610" s="4" t="s">
        <v>24</v>
      </c>
      <c r="D610" s="4" t="s">
        <v>24</v>
      </c>
      <c r="E610" s="4" t="s">
        <v>2465</v>
      </c>
      <c r="F610" s="3" t="s">
        <v>2335</v>
      </c>
      <c r="G610" s="4" t="s">
        <v>224</v>
      </c>
      <c r="H610" s="4" t="s">
        <v>225</v>
      </c>
      <c r="I610" s="4" t="s">
        <v>226</v>
      </c>
      <c r="J610" s="4" t="s">
        <v>227</v>
      </c>
      <c r="K610" s="4" t="s">
        <v>297</v>
      </c>
      <c r="L610" s="4" t="s">
        <v>2466</v>
      </c>
      <c r="M610" s="4" t="s">
        <v>230</v>
      </c>
      <c r="N610" s="4" t="s">
        <v>231</v>
      </c>
      <c r="O610" s="4" t="s">
        <v>265</v>
      </c>
      <c r="P610" s="4">
        <v>33124000</v>
      </c>
      <c r="Q610" s="4">
        <v>33124000</v>
      </c>
      <c r="R610" s="4">
        <v>0</v>
      </c>
      <c r="S610" s="4" t="s">
        <v>233</v>
      </c>
      <c r="T610" s="3" t="s">
        <v>24</v>
      </c>
      <c r="U610" s="4" t="s">
        <v>24</v>
      </c>
      <c r="V610" s="4"/>
      <c r="W610" s="4" t="s">
        <v>24</v>
      </c>
      <c r="X610" s="4"/>
      <c r="Y610" s="4" t="s">
        <v>2337</v>
      </c>
    </row>
    <row r="611" spans="1:25" x14ac:dyDescent="0.25">
      <c r="A611" s="1">
        <v>601</v>
      </c>
      <c r="B611" t="s">
        <v>2467</v>
      </c>
      <c r="C611" s="4" t="s">
        <v>24</v>
      </c>
      <c r="D611" s="4" t="s">
        <v>24</v>
      </c>
      <c r="E611" s="4" t="s">
        <v>2468</v>
      </c>
      <c r="F611" s="3" t="s">
        <v>2335</v>
      </c>
      <c r="G611" s="4" t="s">
        <v>224</v>
      </c>
      <c r="H611" s="4" t="s">
        <v>248</v>
      </c>
      <c r="I611" s="4" t="s">
        <v>226</v>
      </c>
      <c r="J611" s="4" t="s">
        <v>227</v>
      </c>
      <c r="K611" s="4" t="s">
        <v>258</v>
      </c>
      <c r="L611" s="4" t="s">
        <v>2469</v>
      </c>
      <c r="M611" s="4" t="s">
        <v>230</v>
      </c>
      <c r="N611" s="4" t="s">
        <v>231</v>
      </c>
      <c r="O611" s="4" t="s">
        <v>265</v>
      </c>
      <c r="P611" s="4">
        <v>161526057</v>
      </c>
      <c r="Q611" s="4">
        <v>161526057</v>
      </c>
      <c r="R611" s="4">
        <v>0</v>
      </c>
      <c r="S611" s="4" t="s">
        <v>233</v>
      </c>
      <c r="T611" s="3" t="s">
        <v>24</v>
      </c>
      <c r="U611" s="4" t="s">
        <v>24</v>
      </c>
      <c r="V611" s="4"/>
      <c r="W611" s="4" t="s">
        <v>24</v>
      </c>
      <c r="X611" s="4"/>
      <c r="Y611" s="4" t="s">
        <v>2337</v>
      </c>
    </row>
    <row r="612" spans="1:25" x14ac:dyDescent="0.25">
      <c r="A612" s="1">
        <v>602</v>
      </c>
      <c r="B612" t="s">
        <v>2470</v>
      </c>
      <c r="C612" s="4" t="s">
        <v>24</v>
      </c>
      <c r="D612" s="4" t="s">
        <v>24</v>
      </c>
      <c r="E612" s="4" t="s">
        <v>2471</v>
      </c>
      <c r="F612" s="3" t="s">
        <v>2335</v>
      </c>
      <c r="G612" s="4" t="s">
        <v>224</v>
      </c>
      <c r="H612" s="4" t="s">
        <v>248</v>
      </c>
      <c r="I612" s="4" t="s">
        <v>226</v>
      </c>
      <c r="J612" s="4" t="s">
        <v>227</v>
      </c>
      <c r="K612" s="4" t="s">
        <v>297</v>
      </c>
      <c r="L612" s="4" t="s">
        <v>2472</v>
      </c>
      <c r="M612" s="4" t="s">
        <v>230</v>
      </c>
      <c r="N612" s="4" t="s">
        <v>231</v>
      </c>
      <c r="O612" s="4" t="s">
        <v>265</v>
      </c>
      <c r="P612" s="4">
        <v>0</v>
      </c>
      <c r="Q612" s="4">
        <v>0</v>
      </c>
      <c r="R612" s="4">
        <v>0</v>
      </c>
      <c r="S612" s="4" t="s">
        <v>233</v>
      </c>
      <c r="T612" s="3" t="s">
        <v>24</v>
      </c>
      <c r="U612" s="4" t="s">
        <v>24</v>
      </c>
      <c r="V612" s="4"/>
      <c r="W612" s="4" t="s">
        <v>24</v>
      </c>
      <c r="X612" s="4"/>
      <c r="Y612" s="4" t="s">
        <v>2337</v>
      </c>
    </row>
    <row r="613" spans="1:25" x14ac:dyDescent="0.25">
      <c r="A613" s="1">
        <v>603</v>
      </c>
      <c r="B613" t="s">
        <v>2473</v>
      </c>
      <c r="C613" s="4" t="s">
        <v>24</v>
      </c>
      <c r="D613" s="4" t="s">
        <v>24</v>
      </c>
      <c r="E613" s="4" t="s">
        <v>2474</v>
      </c>
      <c r="F613" s="3" t="s">
        <v>2335</v>
      </c>
      <c r="G613" s="4" t="s">
        <v>224</v>
      </c>
      <c r="H613" s="4" t="s">
        <v>248</v>
      </c>
      <c r="I613" s="4" t="s">
        <v>226</v>
      </c>
      <c r="J613" s="4" t="s">
        <v>227</v>
      </c>
      <c r="K613" s="4" t="s">
        <v>258</v>
      </c>
      <c r="L613" s="4" t="s">
        <v>2475</v>
      </c>
      <c r="M613" s="4" t="s">
        <v>230</v>
      </c>
      <c r="N613" s="4" t="s">
        <v>231</v>
      </c>
      <c r="O613" s="4" t="s">
        <v>265</v>
      </c>
      <c r="P613" s="4">
        <v>0</v>
      </c>
      <c r="Q613" s="4">
        <v>0</v>
      </c>
      <c r="R613" s="4">
        <v>0</v>
      </c>
      <c r="S613" s="4" t="s">
        <v>233</v>
      </c>
      <c r="T613" s="3" t="s">
        <v>24</v>
      </c>
      <c r="U613" s="4" t="s">
        <v>24</v>
      </c>
      <c r="V613" s="4"/>
      <c r="W613" s="4" t="s">
        <v>24</v>
      </c>
      <c r="X613" s="4"/>
      <c r="Y613" s="4" t="s">
        <v>2337</v>
      </c>
    </row>
    <row r="614" spans="1:25" x14ac:dyDescent="0.25">
      <c r="A614" s="1">
        <v>604</v>
      </c>
      <c r="B614" t="s">
        <v>2476</v>
      </c>
      <c r="C614" s="4" t="s">
        <v>24</v>
      </c>
      <c r="D614" s="4" t="s">
        <v>24</v>
      </c>
      <c r="E614" s="4" t="s">
        <v>2477</v>
      </c>
      <c r="F614" s="3" t="s">
        <v>2335</v>
      </c>
      <c r="G614" s="4" t="s">
        <v>224</v>
      </c>
      <c r="H614" s="4" t="s">
        <v>248</v>
      </c>
      <c r="I614" s="4" t="s">
        <v>226</v>
      </c>
      <c r="J614" s="4" t="s">
        <v>227</v>
      </c>
      <c r="K614" s="4" t="s">
        <v>236</v>
      </c>
      <c r="L614" s="4" t="s">
        <v>2478</v>
      </c>
      <c r="M614" s="4" t="s">
        <v>230</v>
      </c>
      <c r="N614" s="4" t="s">
        <v>231</v>
      </c>
      <c r="O614" s="4" t="s">
        <v>265</v>
      </c>
      <c r="P614" s="4">
        <v>0</v>
      </c>
      <c r="Q614" s="4">
        <v>0</v>
      </c>
      <c r="R614" s="4">
        <v>0</v>
      </c>
      <c r="S614" s="4" t="s">
        <v>233</v>
      </c>
      <c r="T614" s="3" t="s">
        <v>24</v>
      </c>
      <c r="U614" s="4" t="s">
        <v>24</v>
      </c>
      <c r="V614" s="4"/>
      <c r="W614" s="4" t="s">
        <v>24</v>
      </c>
      <c r="X614" s="4"/>
      <c r="Y614" s="4" t="s">
        <v>2337</v>
      </c>
    </row>
    <row r="615" spans="1:25" x14ac:dyDescent="0.25">
      <c r="A615" s="1">
        <v>605</v>
      </c>
      <c r="B615" t="s">
        <v>2479</v>
      </c>
      <c r="C615" s="4" t="s">
        <v>24</v>
      </c>
      <c r="D615" s="4" t="s">
        <v>24</v>
      </c>
      <c r="E615" s="4" t="s">
        <v>2480</v>
      </c>
      <c r="F615" s="3" t="s">
        <v>2481</v>
      </c>
      <c r="G615" s="4" t="s">
        <v>224</v>
      </c>
      <c r="H615" s="4" t="s">
        <v>248</v>
      </c>
      <c r="I615" s="4" t="s">
        <v>226</v>
      </c>
      <c r="J615" s="4" t="s">
        <v>227</v>
      </c>
      <c r="K615" s="4" t="s">
        <v>354</v>
      </c>
      <c r="L615" s="4" t="s">
        <v>2482</v>
      </c>
      <c r="M615" s="4" t="s">
        <v>230</v>
      </c>
      <c r="N615" s="4" t="s">
        <v>231</v>
      </c>
      <c r="O615" s="4" t="s">
        <v>265</v>
      </c>
      <c r="P615" s="4">
        <v>100422858</v>
      </c>
      <c r="Q615" s="4">
        <v>100422858</v>
      </c>
      <c r="R615" s="4">
        <v>0</v>
      </c>
      <c r="S615" s="4" t="s">
        <v>233</v>
      </c>
      <c r="T615" s="3" t="s">
        <v>24</v>
      </c>
      <c r="U615" s="4" t="s">
        <v>24</v>
      </c>
      <c r="V615" s="4"/>
      <c r="W615" s="4" t="s">
        <v>24</v>
      </c>
      <c r="X615" s="4"/>
      <c r="Y615" s="4" t="s">
        <v>24</v>
      </c>
    </row>
    <row r="616" spans="1:25" x14ac:dyDescent="0.25">
      <c r="A616" s="1">
        <v>606</v>
      </c>
      <c r="B616" t="s">
        <v>2483</v>
      </c>
      <c r="C616" s="4" t="s">
        <v>24</v>
      </c>
      <c r="D616" s="4" t="s">
        <v>24</v>
      </c>
      <c r="E616" s="4" t="s">
        <v>2484</v>
      </c>
      <c r="F616" s="3" t="s">
        <v>2481</v>
      </c>
      <c r="G616" s="4" t="s">
        <v>224</v>
      </c>
      <c r="H616" s="4" t="s">
        <v>248</v>
      </c>
      <c r="I616" s="4" t="s">
        <v>226</v>
      </c>
      <c r="J616" s="4" t="s">
        <v>227</v>
      </c>
      <c r="K616" s="4" t="s">
        <v>252</v>
      </c>
      <c r="L616" s="4" t="s">
        <v>2485</v>
      </c>
      <c r="M616" s="4" t="s">
        <v>230</v>
      </c>
      <c r="N616" s="4" t="s">
        <v>231</v>
      </c>
      <c r="O616" s="4" t="s">
        <v>265</v>
      </c>
      <c r="P616" s="4">
        <v>119500000</v>
      </c>
      <c r="Q616" s="4">
        <v>119500000</v>
      </c>
      <c r="R616" s="4">
        <v>0</v>
      </c>
      <c r="S616" s="4" t="s">
        <v>233</v>
      </c>
      <c r="T616" s="3" t="s">
        <v>24</v>
      </c>
      <c r="U616" s="4" t="s">
        <v>24</v>
      </c>
      <c r="V616" s="4"/>
      <c r="W616" s="4" t="s">
        <v>24</v>
      </c>
      <c r="X616" s="4"/>
      <c r="Y616" s="4" t="s">
        <v>24</v>
      </c>
    </row>
    <row r="617" spans="1:25" x14ac:dyDescent="0.25">
      <c r="A617" s="1">
        <v>607</v>
      </c>
      <c r="B617" t="s">
        <v>2486</v>
      </c>
      <c r="C617" s="4" t="s">
        <v>24</v>
      </c>
      <c r="D617" s="4" t="s">
        <v>24</v>
      </c>
      <c r="E617" s="4" t="s">
        <v>2487</v>
      </c>
      <c r="F617" s="3" t="s">
        <v>2293</v>
      </c>
      <c r="G617" s="4" t="s">
        <v>224</v>
      </c>
      <c r="H617" s="4" t="s">
        <v>330</v>
      </c>
      <c r="I617" s="4" t="s">
        <v>226</v>
      </c>
      <c r="J617" s="4" t="s">
        <v>227</v>
      </c>
      <c r="K617" s="4" t="s">
        <v>258</v>
      </c>
      <c r="L617" s="4" t="s">
        <v>2488</v>
      </c>
      <c r="M617" s="4" t="s">
        <v>230</v>
      </c>
      <c r="N617" s="4" t="s">
        <v>231</v>
      </c>
      <c r="O617" s="4" t="s">
        <v>265</v>
      </c>
      <c r="P617" s="4">
        <v>8282834489</v>
      </c>
      <c r="Q617" s="4">
        <v>8282834489</v>
      </c>
      <c r="R617" s="4">
        <v>0</v>
      </c>
      <c r="S617" s="4" t="s">
        <v>233</v>
      </c>
      <c r="T617" s="3" t="s">
        <v>24</v>
      </c>
      <c r="U617" s="4" t="s">
        <v>24</v>
      </c>
      <c r="V617" s="4"/>
      <c r="W617" s="4" t="s">
        <v>24</v>
      </c>
      <c r="X617" s="4"/>
      <c r="Y617" s="4" t="s">
        <v>24</v>
      </c>
    </row>
    <row r="618" spans="1:25" x14ac:dyDescent="0.25">
      <c r="A618" s="1">
        <v>608</v>
      </c>
      <c r="B618" t="s">
        <v>2489</v>
      </c>
      <c r="C618" s="4" t="s">
        <v>24</v>
      </c>
      <c r="D618" s="4" t="s">
        <v>24</v>
      </c>
      <c r="E618" s="4" t="s">
        <v>2490</v>
      </c>
      <c r="F618" s="3" t="s">
        <v>2335</v>
      </c>
      <c r="G618" s="4" t="s">
        <v>224</v>
      </c>
      <c r="H618" s="4" t="s">
        <v>263</v>
      </c>
      <c r="I618" s="4" t="s">
        <v>226</v>
      </c>
      <c r="J618" s="4" t="s">
        <v>227</v>
      </c>
      <c r="K618" s="4" t="s">
        <v>236</v>
      </c>
      <c r="L618" s="4" t="s">
        <v>2491</v>
      </c>
      <c r="M618" s="4" t="s">
        <v>230</v>
      </c>
      <c r="N618" s="4" t="s">
        <v>231</v>
      </c>
      <c r="O618" s="4" t="s">
        <v>265</v>
      </c>
      <c r="P618" s="4">
        <v>0</v>
      </c>
      <c r="Q618" s="4">
        <v>0</v>
      </c>
      <c r="R618" s="4">
        <v>0</v>
      </c>
      <c r="S618" s="4" t="s">
        <v>233</v>
      </c>
      <c r="T618" s="3" t="s">
        <v>24</v>
      </c>
      <c r="U618" s="4" t="s">
        <v>24</v>
      </c>
      <c r="V618" s="4"/>
      <c r="W618" s="4" t="s">
        <v>24</v>
      </c>
      <c r="X618" s="4"/>
      <c r="Y618" s="4" t="s">
        <v>2337</v>
      </c>
    </row>
    <row r="619" spans="1:25" x14ac:dyDescent="0.25">
      <c r="A619" s="1">
        <v>609</v>
      </c>
      <c r="B619" t="s">
        <v>2492</v>
      </c>
      <c r="C619" s="4" t="s">
        <v>24</v>
      </c>
      <c r="D619" s="4" t="s">
        <v>24</v>
      </c>
      <c r="E619" s="4" t="s">
        <v>2493</v>
      </c>
      <c r="F619" s="3" t="s">
        <v>2335</v>
      </c>
      <c r="G619" s="4" t="s">
        <v>224</v>
      </c>
      <c r="H619" s="4" t="s">
        <v>248</v>
      </c>
      <c r="I619" s="4" t="s">
        <v>226</v>
      </c>
      <c r="J619" s="4" t="s">
        <v>227</v>
      </c>
      <c r="K619" s="4" t="s">
        <v>1916</v>
      </c>
      <c r="L619" s="4" t="s">
        <v>2494</v>
      </c>
      <c r="M619" s="4" t="s">
        <v>230</v>
      </c>
      <c r="N619" s="4" t="s">
        <v>231</v>
      </c>
      <c r="O619" s="4" t="s">
        <v>265</v>
      </c>
      <c r="P619" s="4">
        <v>41000000</v>
      </c>
      <c r="Q619" s="4">
        <v>41000000</v>
      </c>
      <c r="R619" s="4">
        <v>0</v>
      </c>
      <c r="S619" s="4" t="s">
        <v>233</v>
      </c>
      <c r="T619" s="3" t="s">
        <v>24</v>
      </c>
      <c r="U619" s="4" t="s">
        <v>24</v>
      </c>
      <c r="V619" s="4"/>
      <c r="W619" s="4" t="s">
        <v>24</v>
      </c>
      <c r="X619" s="4"/>
      <c r="Y619" s="4" t="s">
        <v>2337</v>
      </c>
    </row>
    <row r="620" spans="1:25" x14ac:dyDescent="0.25">
      <c r="A620" s="1">
        <v>610</v>
      </c>
      <c r="B620" t="s">
        <v>2495</v>
      </c>
      <c r="C620" s="4" t="s">
        <v>24</v>
      </c>
      <c r="D620" s="4" t="s">
        <v>24</v>
      </c>
      <c r="E620" s="4" t="s">
        <v>2496</v>
      </c>
      <c r="F620" s="3" t="s">
        <v>2497</v>
      </c>
      <c r="G620" s="4" t="s">
        <v>224</v>
      </c>
      <c r="H620" s="4" t="s">
        <v>248</v>
      </c>
      <c r="I620" s="4" t="s">
        <v>226</v>
      </c>
      <c r="J620" s="4" t="s">
        <v>227</v>
      </c>
      <c r="K620" s="4" t="s">
        <v>252</v>
      </c>
      <c r="L620" s="4" t="s">
        <v>2498</v>
      </c>
      <c r="M620" s="4" t="s">
        <v>230</v>
      </c>
      <c r="N620" s="4" t="s">
        <v>231</v>
      </c>
      <c r="O620" s="4" t="s">
        <v>265</v>
      </c>
      <c r="P620" s="4">
        <v>68790489</v>
      </c>
      <c r="Q620" s="4">
        <v>68790489</v>
      </c>
      <c r="R620" s="4">
        <v>0</v>
      </c>
      <c r="S620" s="4" t="s">
        <v>233</v>
      </c>
      <c r="T620" s="3" t="s">
        <v>24</v>
      </c>
      <c r="U620" s="4" t="s">
        <v>24</v>
      </c>
      <c r="V620" s="4"/>
      <c r="W620" s="4" t="s">
        <v>24</v>
      </c>
      <c r="X620" s="4"/>
      <c r="Y620" s="4" t="s">
        <v>24</v>
      </c>
    </row>
    <row r="621" spans="1:25" x14ac:dyDescent="0.25">
      <c r="A621" s="1">
        <v>611</v>
      </c>
      <c r="B621" t="s">
        <v>2499</v>
      </c>
      <c r="C621" s="4" t="s">
        <v>24</v>
      </c>
      <c r="D621" s="4" t="s">
        <v>24</v>
      </c>
      <c r="E621" s="4" t="s">
        <v>2500</v>
      </c>
      <c r="F621" s="3" t="s">
        <v>2501</v>
      </c>
      <c r="G621" s="4" t="s">
        <v>224</v>
      </c>
      <c r="H621" s="4" t="s">
        <v>248</v>
      </c>
      <c r="I621" s="4" t="s">
        <v>226</v>
      </c>
      <c r="J621" s="4" t="s">
        <v>227</v>
      </c>
      <c r="K621" s="4" t="s">
        <v>354</v>
      </c>
      <c r="L621" s="4" t="s">
        <v>2502</v>
      </c>
      <c r="M621" s="4" t="s">
        <v>230</v>
      </c>
      <c r="N621" s="4" t="s">
        <v>231</v>
      </c>
      <c r="O621" s="4" t="s">
        <v>265</v>
      </c>
      <c r="P621" s="4">
        <v>630208426</v>
      </c>
      <c r="Q621" s="4">
        <v>630208426</v>
      </c>
      <c r="R621" s="4">
        <v>0</v>
      </c>
      <c r="S621" s="4" t="s">
        <v>233</v>
      </c>
      <c r="T621" s="3" t="s">
        <v>24</v>
      </c>
      <c r="U621" s="4" t="s">
        <v>24</v>
      </c>
      <c r="V621" s="4"/>
      <c r="W621" s="4" t="s">
        <v>24</v>
      </c>
      <c r="X621" s="4"/>
      <c r="Y621" s="4" t="s">
        <v>24</v>
      </c>
    </row>
    <row r="622" spans="1:25" x14ac:dyDescent="0.25">
      <c r="A622" s="1">
        <v>612</v>
      </c>
      <c r="B622" t="s">
        <v>2503</v>
      </c>
      <c r="C622" s="4" t="s">
        <v>24</v>
      </c>
      <c r="D622" s="4" t="s">
        <v>24</v>
      </c>
      <c r="E622" s="4" t="s">
        <v>2504</v>
      </c>
      <c r="F622" s="3" t="s">
        <v>2505</v>
      </c>
      <c r="G622" s="4" t="s">
        <v>224</v>
      </c>
      <c r="H622" s="4" t="s">
        <v>225</v>
      </c>
      <c r="I622" s="4" t="s">
        <v>226</v>
      </c>
      <c r="J622" s="4" t="s">
        <v>227</v>
      </c>
      <c r="K622" s="4" t="s">
        <v>258</v>
      </c>
      <c r="L622" s="4" t="s">
        <v>2506</v>
      </c>
      <c r="M622" s="4" t="s">
        <v>230</v>
      </c>
      <c r="N622" s="4" t="s">
        <v>231</v>
      </c>
      <c r="O622" s="4" t="s">
        <v>265</v>
      </c>
      <c r="P622" s="4">
        <v>40000000</v>
      </c>
      <c r="Q622" s="4">
        <v>40000000</v>
      </c>
      <c r="R622" s="4">
        <v>0</v>
      </c>
      <c r="S622" s="4" t="s">
        <v>233</v>
      </c>
      <c r="T622" s="3" t="s">
        <v>24</v>
      </c>
      <c r="U622" s="4" t="s">
        <v>24</v>
      </c>
      <c r="V622" s="4"/>
      <c r="W622" s="4" t="s">
        <v>24</v>
      </c>
      <c r="X622" s="4"/>
      <c r="Y622" s="4" t="s">
        <v>24</v>
      </c>
    </row>
    <row r="623" spans="1:25" x14ac:dyDescent="0.25">
      <c r="A623" s="1">
        <v>613</v>
      </c>
      <c r="B623" t="s">
        <v>2507</v>
      </c>
      <c r="C623" s="4" t="s">
        <v>24</v>
      </c>
      <c r="D623" s="4" t="s">
        <v>24</v>
      </c>
      <c r="E623" s="4" t="s">
        <v>2508</v>
      </c>
      <c r="F623" s="3" t="s">
        <v>2509</v>
      </c>
      <c r="G623" s="4" t="s">
        <v>224</v>
      </c>
      <c r="H623" s="4" t="s">
        <v>225</v>
      </c>
      <c r="I623" s="4" t="s">
        <v>226</v>
      </c>
      <c r="J623" s="4" t="s">
        <v>227</v>
      </c>
      <c r="K623" s="4" t="s">
        <v>354</v>
      </c>
      <c r="L623" s="4" t="s">
        <v>2510</v>
      </c>
      <c r="M623" s="4" t="s">
        <v>552</v>
      </c>
      <c r="N623" s="4" t="s">
        <v>553</v>
      </c>
      <c r="O623" s="4" t="s">
        <v>265</v>
      </c>
      <c r="P623" s="4">
        <v>24000000</v>
      </c>
      <c r="Q623" s="4">
        <v>24000000</v>
      </c>
      <c r="R623" s="4">
        <v>0</v>
      </c>
      <c r="S623" s="4" t="s">
        <v>233</v>
      </c>
      <c r="T623" s="3" t="s">
        <v>24</v>
      </c>
      <c r="U623" s="4" t="s">
        <v>24</v>
      </c>
      <c r="V623" s="4"/>
      <c r="W623" s="4" t="s">
        <v>24</v>
      </c>
      <c r="X623" s="4"/>
      <c r="Y623" s="4" t="s">
        <v>24</v>
      </c>
    </row>
    <row r="624" spans="1:25" x14ac:dyDescent="0.25">
      <c r="A624" s="1">
        <v>614</v>
      </c>
      <c r="B624" t="s">
        <v>2511</v>
      </c>
      <c r="C624" s="4" t="s">
        <v>24</v>
      </c>
      <c r="D624" s="4" t="s">
        <v>24</v>
      </c>
      <c r="E624" s="4" t="s">
        <v>2512</v>
      </c>
      <c r="F624" s="3" t="s">
        <v>2335</v>
      </c>
      <c r="G624" s="4" t="s">
        <v>224</v>
      </c>
      <c r="H624" s="4" t="s">
        <v>248</v>
      </c>
      <c r="I624" s="4" t="s">
        <v>226</v>
      </c>
      <c r="J624" s="4" t="s">
        <v>227</v>
      </c>
      <c r="K624" s="4" t="s">
        <v>236</v>
      </c>
      <c r="L624" s="4" t="s">
        <v>2513</v>
      </c>
      <c r="M624" s="4" t="s">
        <v>230</v>
      </c>
      <c r="N624" s="4" t="s">
        <v>231</v>
      </c>
      <c r="O624" s="4" t="s">
        <v>265</v>
      </c>
      <c r="P624" s="4">
        <v>100209500</v>
      </c>
      <c r="Q624" s="4">
        <v>100209500</v>
      </c>
      <c r="R624" s="4">
        <v>0</v>
      </c>
      <c r="S624" s="4" t="s">
        <v>233</v>
      </c>
      <c r="T624" s="3" t="s">
        <v>24</v>
      </c>
      <c r="U624" s="4" t="s">
        <v>24</v>
      </c>
      <c r="V624" s="4"/>
      <c r="W624" s="4" t="s">
        <v>24</v>
      </c>
      <c r="X624" s="4"/>
      <c r="Y624" s="4" t="s">
        <v>2337</v>
      </c>
    </row>
    <row r="625" spans="1:25" x14ac:dyDescent="0.25">
      <c r="A625" s="1">
        <v>615</v>
      </c>
      <c r="B625" t="s">
        <v>2514</v>
      </c>
      <c r="C625" s="4" t="s">
        <v>24</v>
      </c>
      <c r="D625" s="4" t="s">
        <v>24</v>
      </c>
      <c r="E625" s="4" t="s">
        <v>2515</v>
      </c>
      <c r="F625" s="3" t="s">
        <v>2335</v>
      </c>
      <c r="G625" s="4" t="s">
        <v>1313</v>
      </c>
      <c r="H625" s="4" t="s">
        <v>1314</v>
      </c>
      <c r="I625" s="4" t="s">
        <v>226</v>
      </c>
      <c r="J625" s="4" t="s">
        <v>227</v>
      </c>
      <c r="K625" s="4" t="s">
        <v>258</v>
      </c>
      <c r="L625" s="4" t="s">
        <v>2516</v>
      </c>
      <c r="M625" s="4" t="s">
        <v>230</v>
      </c>
      <c r="N625" s="4" t="s">
        <v>231</v>
      </c>
      <c r="O625" s="4" t="s">
        <v>265</v>
      </c>
      <c r="P625" s="4">
        <v>0</v>
      </c>
      <c r="Q625" s="4">
        <v>0</v>
      </c>
      <c r="R625" s="4">
        <v>0</v>
      </c>
      <c r="S625" s="4" t="s">
        <v>233</v>
      </c>
      <c r="T625" s="3" t="s">
        <v>24</v>
      </c>
      <c r="U625" s="4" t="s">
        <v>24</v>
      </c>
      <c r="V625" s="4"/>
      <c r="W625" s="4" t="s">
        <v>24</v>
      </c>
      <c r="X625" s="4"/>
      <c r="Y625" s="4" t="s">
        <v>2337</v>
      </c>
    </row>
    <row r="626" spans="1:25" x14ac:dyDescent="0.25">
      <c r="A626" s="1">
        <v>616</v>
      </c>
      <c r="B626" t="s">
        <v>2517</v>
      </c>
      <c r="C626" s="4" t="s">
        <v>24</v>
      </c>
      <c r="D626" s="4" t="s">
        <v>24</v>
      </c>
      <c r="E626" s="4" t="s">
        <v>2518</v>
      </c>
      <c r="F626" s="3" t="s">
        <v>2519</v>
      </c>
      <c r="G626" s="4" t="s">
        <v>224</v>
      </c>
      <c r="H626" s="4" t="s">
        <v>248</v>
      </c>
      <c r="I626" s="4" t="s">
        <v>226</v>
      </c>
      <c r="J626" s="4" t="s">
        <v>227</v>
      </c>
      <c r="K626" s="4" t="s">
        <v>236</v>
      </c>
      <c r="L626" s="4" t="s">
        <v>2520</v>
      </c>
      <c r="M626" s="4" t="s">
        <v>230</v>
      </c>
      <c r="N626" s="4" t="s">
        <v>231</v>
      </c>
      <c r="O626" s="4" t="s">
        <v>265</v>
      </c>
      <c r="P626" s="4">
        <v>235746556</v>
      </c>
      <c r="Q626" s="4">
        <v>235746556</v>
      </c>
      <c r="R626" s="4">
        <v>0</v>
      </c>
      <c r="S626" s="4" t="s">
        <v>233</v>
      </c>
      <c r="T626" s="3" t="s">
        <v>24</v>
      </c>
      <c r="U626" s="4" t="s">
        <v>24</v>
      </c>
      <c r="V626" s="4"/>
      <c r="W626" s="4" t="s">
        <v>24</v>
      </c>
      <c r="X626" s="4"/>
      <c r="Y626" s="4" t="s">
        <v>24</v>
      </c>
    </row>
    <row r="627" spans="1:25" x14ac:dyDescent="0.25">
      <c r="A627" s="1">
        <v>617</v>
      </c>
      <c r="B627" t="s">
        <v>2521</v>
      </c>
      <c r="C627" s="4" t="s">
        <v>24</v>
      </c>
      <c r="D627" s="4" t="s">
        <v>24</v>
      </c>
      <c r="E627" s="4" t="s">
        <v>2522</v>
      </c>
      <c r="F627" s="3" t="s">
        <v>2401</v>
      </c>
      <c r="G627" s="4" t="s">
        <v>224</v>
      </c>
      <c r="H627" s="4" t="s">
        <v>248</v>
      </c>
      <c r="I627" s="4" t="s">
        <v>226</v>
      </c>
      <c r="J627" s="4" t="s">
        <v>227</v>
      </c>
      <c r="K627" s="4" t="s">
        <v>1916</v>
      </c>
      <c r="L627" s="4" t="s">
        <v>2523</v>
      </c>
      <c r="M627" s="4" t="s">
        <v>230</v>
      </c>
      <c r="N627" s="4" t="s">
        <v>231</v>
      </c>
      <c r="O627" s="4" t="s">
        <v>265</v>
      </c>
      <c r="P627" s="4">
        <v>53000000</v>
      </c>
      <c r="Q627" s="4">
        <v>53000000</v>
      </c>
      <c r="R627" s="4">
        <v>0</v>
      </c>
      <c r="S627" s="4" t="s">
        <v>233</v>
      </c>
      <c r="T627" s="3" t="s">
        <v>24</v>
      </c>
      <c r="U627" s="4" t="s">
        <v>24</v>
      </c>
      <c r="V627" s="4"/>
      <c r="W627" s="4" t="s">
        <v>24</v>
      </c>
      <c r="X627" s="4"/>
      <c r="Y627" s="4" t="s">
        <v>24</v>
      </c>
    </row>
    <row r="628" spans="1:25" x14ac:dyDescent="0.25">
      <c r="A628" s="1">
        <v>618</v>
      </c>
      <c r="B628" t="s">
        <v>2524</v>
      </c>
      <c r="C628" s="4" t="s">
        <v>24</v>
      </c>
      <c r="D628" s="4" t="s">
        <v>24</v>
      </c>
      <c r="E628" s="4" t="s">
        <v>2525</v>
      </c>
      <c r="F628" s="3" t="s">
        <v>2335</v>
      </c>
      <c r="G628" s="4" t="s">
        <v>224</v>
      </c>
      <c r="H628" s="4" t="s">
        <v>248</v>
      </c>
      <c r="I628" s="4" t="s">
        <v>226</v>
      </c>
      <c r="J628" s="4" t="s">
        <v>227</v>
      </c>
      <c r="K628" s="4" t="s">
        <v>252</v>
      </c>
      <c r="L628" s="4" t="s">
        <v>2526</v>
      </c>
      <c r="M628" s="4" t="s">
        <v>230</v>
      </c>
      <c r="N628" s="4" t="s">
        <v>231</v>
      </c>
      <c r="O628" s="4" t="s">
        <v>265</v>
      </c>
      <c r="P628" s="4">
        <v>540000000</v>
      </c>
      <c r="Q628" s="4">
        <v>540000000</v>
      </c>
      <c r="R628" s="4">
        <v>0</v>
      </c>
      <c r="S628" s="4" t="s">
        <v>233</v>
      </c>
      <c r="T628" s="3" t="s">
        <v>24</v>
      </c>
      <c r="U628" s="4" t="s">
        <v>24</v>
      </c>
      <c r="V628" s="4"/>
      <c r="W628" s="4" t="s">
        <v>24</v>
      </c>
      <c r="X628" s="4"/>
      <c r="Y628" s="4" t="s">
        <v>2337</v>
      </c>
    </row>
    <row r="629" spans="1:25" x14ac:dyDescent="0.25">
      <c r="A629" s="1">
        <v>619</v>
      </c>
      <c r="B629" t="s">
        <v>2527</v>
      </c>
      <c r="C629" s="4" t="s">
        <v>24</v>
      </c>
      <c r="D629" s="4" t="s">
        <v>24</v>
      </c>
      <c r="E629" s="4" t="s">
        <v>2528</v>
      </c>
      <c r="F629" s="3" t="s">
        <v>2529</v>
      </c>
      <c r="G629" s="4" t="s">
        <v>224</v>
      </c>
      <c r="H629" s="4" t="s">
        <v>248</v>
      </c>
      <c r="I629" s="4" t="s">
        <v>226</v>
      </c>
      <c r="J629" s="4" t="s">
        <v>227</v>
      </c>
      <c r="K629" s="4" t="s">
        <v>354</v>
      </c>
      <c r="L629" s="4" t="s">
        <v>2530</v>
      </c>
      <c r="M629" s="4" t="s">
        <v>230</v>
      </c>
      <c r="N629" s="4" t="s">
        <v>231</v>
      </c>
      <c r="O629" s="4" t="s">
        <v>265</v>
      </c>
      <c r="P629" s="4">
        <v>14098875000</v>
      </c>
      <c r="Q629" s="4">
        <v>14098875000</v>
      </c>
      <c r="R629" s="4">
        <v>0</v>
      </c>
      <c r="S629" s="4" t="s">
        <v>233</v>
      </c>
      <c r="T629" s="3" t="s">
        <v>24</v>
      </c>
      <c r="U629" s="4" t="s">
        <v>24</v>
      </c>
      <c r="V629" s="4"/>
      <c r="W629" s="4" t="s">
        <v>24</v>
      </c>
      <c r="X629" s="4"/>
      <c r="Y629" s="4" t="s">
        <v>24</v>
      </c>
    </row>
    <row r="630" spans="1:25" x14ac:dyDescent="0.25">
      <c r="A630" s="1">
        <v>620</v>
      </c>
      <c r="B630" t="s">
        <v>2531</v>
      </c>
      <c r="C630" s="4" t="s">
        <v>24</v>
      </c>
      <c r="D630" s="4" t="s">
        <v>24</v>
      </c>
      <c r="E630" s="4" t="s">
        <v>2532</v>
      </c>
      <c r="F630" s="3" t="s">
        <v>2335</v>
      </c>
      <c r="G630" s="4" t="s">
        <v>224</v>
      </c>
      <c r="H630" s="4" t="s">
        <v>225</v>
      </c>
      <c r="I630" s="4" t="s">
        <v>226</v>
      </c>
      <c r="J630" s="4" t="s">
        <v>227</v>
      </c>
      <c r="K630" s="4" t="s">
        <v>228</v>
      </c>
      <c r="L630" s="4" t="s">
        <v>2533</v>
      </c>
      <c r="M630" s="4" t="s">
        <v>230</v>
      </c>
      <c r="N630" s="4" t="s">
        <v>231</v>
      </c>
      <c r="O630" s="4" t="s">
        <v>265</v>
      </c>
      <c r="P630" s="4">
        <v>15624840</v>
      </c>
      <c r="Q630" s="4">
        <v>15624840</v>
      </c>
      <c r="R630" s="4">
        <v>0</v>
      </c>
      <c r="S630" s="4" t="s">
        <v>233</v>
      </c>
      <c r="T630" s="3" t="s">
        <v>24</v>
      </c>
      <c r="U630" s="4" t="s">
        <v>24</v>
      </c>
      <c r="V630" s="4"/>
      <c r="W630" s="4" t="s">
        <v>24</v>
      </c>
      <c r="X630" s="4"/>
      <c r="Y630" s="4" t="s">
        <v>2337</v>
      </c>
    </row>
    <row r="631" spans="1:25" x14ac:dyDescent="0.25">
      <c r="A631" s="1">
        <v>621</v>
      </c>
      <c r="B631" t="s">
        <v>2534</v>
      </c>
      <c r="C631" s="4" t="s">
        <v>24</v>
      </c>
      <c r="D631" s="4" t="s">
        <v>24</v>
      </c>
      <c r="E631" s="4" t="s">
        <v>2535</v>
      </c>
      <c r="F631" s="3" t="s">
        <v>2419</v>
      </c>
      <c r="G631" s="4" t="s">
        <v>224</v>
      </c>
      <c r="H631" s="4" t="s">
        <v>248</v>
      </c>
      <c r="I631" s="4" t="s">
        <v>226</v>
      </c>
      <c r="J631" s="4" t="s">
        <v>227</v>
      </c>
      <c r="K631" s="4" t="s">
        <v>258</v>
      </c>
      <c r="L631" s="4" t="s">
        <v>2536</v>
      </c>
      <c r="M631" s="4" t="s">
        <v>230</v>
      </c>
      <c r="N631" s="4" t="s">
        <v>231</v>
      </c>
      <c r="O631" s="4" t="s">
        <v>265</v>
      </c>
      <c r="P631" s="4">
        <v>206068104</v>
      </c>
      <c r="Q631" s="4">
        <v>206068104</v>
      </c>
      <c r="R631" s="4">
        <v>0</v>
      </c>
      <c r="S631" s="4" t="s">
        <v>233</v>
      </c>
      <c r="T631" s="3" t="s">
        <v>24</v>
      </c>
      <c r="U631" s="4" t="s">
        <v>24</v>
      </c>
      <c r="V631" s="4"/>
      <c r="W631" s="4" t="s">
        <v>24</v>
      </c>
      <c r="X631" s="4"/>
      <c r="Y631" s="4" t="s">
        <v>24</v>
      </c>
    </row>
    <row r="632" spans="1:25" x14ac:dyDescent="0.25">
      <c r="A632" s="1">
        <v>622</v>
      </c>
      <c r="B632" t="s">
        <v>2537</v>
      </c>
      <c r="C632" s="4" t="s">
        <v>24</v>
      </c>
      <c r="D632" s="4" t="s">
        <v>24</v>
      </c>
      <c r="E632" s="4" t="s">
        <v>2538</v>
      </c>
      <c r="F632" s="3" t="s">
        <v>2335</v>
      </c>
      <c r="G632" s="4" t="s">
        <v>224</v>
      </c>
      <c r="H632" s="4" t="s">
        <v>248</v>
      </c>
      <c r="I632" s="4" t="s">
        <v>226</v>
      </c>
      <c r="J632" s="4" t="s">
        <v>227</v>
      </c>
      <c r="K632" s="4" t="s">
        <v>236</v>
      </c>
      <c r="L632" s="4" t="s">
        <v>2539</v>
      </c>
      <c r="M632" s="4" t="s">
        <v>230</v>
      </c>
      <c r="N632" s="4" t="s">
        <v>231</v>
      </c>
      <c r="O632" s="4" t="s">
        <v>265</v>
      </c>
      <c r="P632" s="4">
        <v>0</v>
      </c>
      <c r="Q632" s="4">
        <v>0</v>
      </c>
      <c r="R632" s="4">
        <v>0</v>
      </c>
      <c r="S632" s="4" t="s">
        <v>233</v>
      </c>
      <c r="T632" s="3" t="s">
        <v>24</v>
      </c>
      <c r="U632" s="4" t="s">
        <v>24</v>
      </c>
      <c r="V632" s="4"/>
      <c r="W632" s="4" t="s">
        <v>24</v>
      </c>
      <c r="X632" s="4"/>
      <c r="Y632" s="4" t="s">
        <v>2337</v>
      </c>
    </row>
    <row r="633" spans="1:25" x14ac:dyDescent="0.25">
      <c r="A633" s="1">
        <v>623</v>
      </c>
      <c r="B633" t="s">
        <v>2540</v>
      </c>
      <c r="C633" s="4" t="s">
        <v>24</v>
      </c>
      <c r="D633" s="4" t="s">
        <v>24</v>
      </c>
      <c r="E633" s="4" t="s">
        <v>2541</v>
      </c>
      <c r="F633" s="3" t="s">
        <v>1193</v>
      </c>
      <c r="G633" s="4" t="s">
        <v>224</v>
      </c>
      <c r="H633" s="4" t="s">
        <v>248</v>
      </c>
      <c r="I633" s="4" t="s">
        <v>226</v>
      </c>
      <c r="J633" s="4" t="s">
        <v>227</v>
      </c>
      <c r="K633" s="4" t="s">
        <v>228</v>
      </c>
      <c r="L633" s="4" t="s">
        <v>2542</v>
      </c>
      <c r="M633" s="4" t="s">
        <v>524</v>
      </c>
      <c r="N633" s="4" t="s">
        <v>525</v>
      </c>
      <c r="O633" s="4" t="s">
        <v>265</v>
      </c>
      <c r="P633" s="4">
        <v>745485000</v>
      </c>
      <c r="Q633" s="4">
        <v>745485000</v>
      </c>
      <c r="R633" s="4">
        <v>0</v>
      </c>
      <c r="S633" s="4" t="s">
        <v>233</v>
      </c>
      <c r="T633" s="3" t="s">
        <v>24</v>
      </c>
      <c r="U633" s="4" t="s">
        <v>24</v>
      </c>
      <c r="V633" s="4"/>
      <c r="W633" s="4" t="s">
        <v>24</v>
      </c>
      <c r="X633" s="4"/>
      <c r="Y633" s="4" t="s">
        <v>24</v>
      </c>
    </row>
    <row r="634" spans="1:25" x14ac:dyDescent="0.25">
      <c r="A634" s="1">
        <v>624</v>
      </c>
      <c r="B634" t="s">
        <v>2543</v>
      </c>
      <c r="C634" s="4" t="s">
        <v>24</v>
      </c>
      <c r="D634" s="4" t="s">
        <v>24</v>
      </c>
      <c r="E634" s="4" t="s">
        <v>2544</v>
      </c>
      <c r="F634" s="3" t="s">
        <v>2545</v>
      </c>
      <c r="G634" s="4" t="s">
        <v>224</v>
      </c>
      <c r="H634" s="4" t="s">
        <v>248</v>
      </c>
      <c r="I634" s="4" t="s">
        <v>226</v>
      </c>
      <c r="J634" s="4" t="s">
        <v>227</v>
      </c>
      <c r="K634" s="4" t="s">
        <v>252</v>
      </c>
      <c r="L634" s="4" t="s">
        <v>2546</v>
      </c>
      <c r="M634" s="4" t="s">
        <v>230</v>
      </c>
      <c r="N634" s="4" t="s">
        <v>231</v>
      </c>
      <c r="O634" s="4" t="s">
        <v>265</v>
      </c>
      <c r="P634" s="4">
        <v>48272215</v>
      </c>
      <c r="Q634" s="4">
        <v>48272215</v>
      </c>
      <c r="R634" s="4">
        <v>0</v>
      </c>
      <c r="S634" s="4" t="s">
        <v>233</v>
      </c>
      <c r="T634" s="3" t="s">
        <v>24</v>
      </c>
      <c r="U634" s="4" t="s">
        <v>24</v>
      </c>
      <c r="V634" s="4"/>
      <c r="W634" s="4" t="s">
        <v>24</v>
      </c>
      <c r="X634" s="4"/>
      <c r="Y634" s="4" t="s">
        <v>24</v>
      </c>
    </row>
    <row r="635" spans="1:25" x14ac:dyDescent="0.25">
      <c r="A635" s="1">
        <v>625</v>
      </c>
      <c r="B635" t="s">
        <v>2547</v>
      </c>
      <c r="C635" s="4" t="s">
        <v>24</v>
      </c>
      <c r="D635" s="4" t="s">
        <v>24</v>
      </c>
      <c r="E635" s="4" t="s">
        <v>2548</v>
      </c>
      <c r="F635" s="3" t="s">
        <v>2335</v>
      </c>
      <c r="G635" s="4" t="s">
        <v>224</v>
      </c>
      <c r="H635" s="4" t="s">
        <v>248</v>
      </c>
      <c r="I635" s="4" t="s">
        <v>226</v>
      </c>
      <c r="J635" s="4" t="s">
        <v>227</v>
      </c>
      <c r="K635" s="4" t="s">
        <v>252</v>
      </c>
      <c r="L635" s="4" t="s">
        <v>2549</v>
      </c>
      <c r="M635" s="4" t="s">
        <v>230</v>
      </c>
      <c r="N635" s="4" t="s">
        <v>231</v>
      </c>
      <c r="O635" s="4" t="s">
        <v>265</v>
      </c>
      <c r="P635" s="4">
        <v>0</v>
      </c>
      <c r="Q635" s="4">
        <v>0</v>
      </c>
      <c r="R635" s="4">
        <v>0</v>
      </c>
      <c r="S635" s="4" t="s">
        <v>233</v>
      </c>
      <c r="T635" s="3" t="s">
        <v>24</v>
      </c>
      <c r="U635" s="4" t="s">
        <v>24</v>
      </c>
      <c r="V635" s="4"/>
      <c r="W635" s="4" t="s">
        <v>24</v>
      </c>
      <c r="X635" s="4"/>
      <c r="Y635" s="4" t="s">
        <v>2337</v>
      </c>
    </row>
    <row r="636" spans="1:25" x14ac:dyDescent="0.25">
      <c r="A636" s="1">
        <v>626</v>
      </c>
      <c r="B636" t="s">
        <v>2550</v>
      </c>
      <c r="C636" s="4" t="s">
        <v>24</v>
      </c>
      <c r="D636" s="4" t="s">
        <v>24</v>
      </c>
      <c r="E636" s="4" t="s">
        <v>2551</v>
      </c>
      <c r="F636" s="3" t="s">
        <v>2529</v>
      </c>
      <c r="G636" s="4" t="s">
        <v>224</v>
      </c>
      <c r="H636" s="4" t="s">
        <v>248</v>
      </c>
      <c r="I636" s="4" t="s">
        <v>226</v>
      </c>
      <c r="J636" s="4" t="s">
        <v>227</v>
      </c>
      <c r="K636" s="4" t="s">
        <v>258</v>
      </c>
      <c r="L636" s="4" t="s">
        <v>2552</v>
      </c>
      <c r="M636" s="4" t="s">
        <v>230</v>
      </c>
      <c r="N636" s="4" t="s">
        <v>231</v>
      </c>
      <c r="O636" s="4" t="s">
        <v>265</v>
      </c>
      <c r="P636" s="4">
        <v>88526527</v>
      </c>
      <c r="Q636" s="4">
        <v>88526527</v>
      </c>
      <c r="R636" s="4">
        <v>0</v>
      </c>
      <c r="S636" s="4" t="s">
        <v>233</v>
      </c>
      <c r="T636" s="3" t="s">
        <v>24</v>
      </c>
      <c r="U636" s="4" t="s">
        <v>24</v>
      </c>
      <c r="V636" s="4"/>
      <c r="W636" s="4" t="s">
        <v>24</v>
      </c>
      <c r="X636" s="4"/>
      <c r="Y636" s="4" t="s">
        <v>24</v>
      </c>
    </row>
    <row r="637" spans="1:25" x14ac:dyDescent="0.25">
      <c r="A637" s="1">
        <v>627</v>
      </c>
      <c r="B637" t="s">
        <v>2553</v>
      </c>
      <c r="C637" s="4" t="s">
        <v>24</v>
      </c>
      <c r="D637" s="4" t="s">
        <v>24</v>
      </c>
      <c r="E637" s="4" t="s">
        <v>2554</v>
      </c>
      <c r="F637" s="3" t="s">
        <v>2555</v>
      </c>
      <c r="G637" s="4" t="s">
        <v>224</v>
      </c>
      <c r="H637" s="4" t="s">
        <v>225</v>
      </c>
      <c r="I637" s="4" t="s">
        <v>226</v>
      </c>
      <c r="J637" s="4" t="s">
        <v>227</v>
      </c>
      <c r="K637" s="4" t="s">
        <v>1916</v>
      </c>
      <c r="L637" s="4" t="s">
        <v>2556</v>
      </c>
      <c r="M637" s="4" t="s">
        <v>362</v>
      </c>
      <c r="N637" s="4" t="s">
        <v>363</v>
      </c>
      <c r="O637" s="4" t="s">
        <v>265</v>
      </c>
      <c r="P637" s="4">
        <v>10156146</v>
      </c>
      <c r="Q637" s="4">
        <v>10156146</v>
      </c>
      <c r="R637" s="4">
        <v>0</v>
      </c>
      <c r="S637" s="4" t="s">
        <v>233</v>
      </c>
      <c r="T637" s="3" t="s">
        <v>24</v>
      </c>
      <c r="U637" s="4" t="s">
        <v>24</v>
      </c>
      <c r="V637" s="4"/>
      <c r="W637" s="4" t="s">
        <v>24</v>
      </c>
      <c r="X637" s="4"/>
      <c r="Y637" s="4" t="s">
        <v>24</v>
      </c>
    </row>
    <row r="638" spans="1:25" x14ac:dyDescent="0.25">
      <c r="A638" s="1">
        <v>628</v>
      </c>
      <c r="B638" t="s">
        <v>2557</v>
      </c>
      <c r="C638" s="4" t="s">
        <v>24</v>
      </c>
      <c r="D638" s="4" t="s">
        <v>24</v>
      </c>
      <c r="E638" s="4" t="s">
        <v>2558</v>
      </c>
      <c r="F638" s="3" t="s">
        <v>2335</v>
      </c>
      <c r="G638" s="4" t="s">
        <v>224</v>
      </c>
      <c r="H638" s="4" t="s">
        <v>248</v>
      </c>
      <c r="I638" s="4" t="s">
        <v>226</v>
      </c>
      <c r="J638" s="4" t="s">
        <v>227</v>
      </c>
      <c r="K638" s="4" t="s">
        <v>354</v>
      </c>
      <c r="L638" s="4" t="s">
        <v>2559</v>
      </c>
      <c r="M638" s="4" t="s">
        <v>230</v>
      </c>
      <c r="N638" s="4" t="s">
        <v>231</v>
      </c>
      <c r="O638" s="4" t="s">
        <v>265</v>
      </c>
      <c r="P638" s="4">
        <v>1365201573</v>
      </c>
      <c r="Q638" s="4">
        <v>1365201573</v>
      </c>
      <c r="R638" s="4">
        <v>0</v>
      </c>
      <c r="S638" s="4" t="s">
        <v>233</v>
      </c>
      <c r="T638" s="3" t="s">
        <v>24</v>
      </c>
      <c r="U638" s="4" t="s">
        <v>24</v>
      </c>
      <c r="V638" s="4"/>
      <c r="W638" s="4" t="s">
        <v>24</v>
      </c>
      <c r="X638" s="4"/>
      <c r="Y638" s="4" t="s">
        <v>2337</v>
      </c>
    </row>
    <row r="639" spans="1:25" x14ac:dyDescent="0.25">
      <c r="A639" s="1">
        <v>629</v>
      </c>
      <c r="B639" t="s">
        <v>2560</v>
      </c>
      <c r="C639" s="4" t="s">
        <v>24</v>
      </c>
      <c r="D639" s="4" t="s">
        <v>24</v>
      </c>
      <c r="E639" s="4" t="s">
        <v>2561</v>
      </c>
      <c r="F639" s="3" t="s">
        <v>2335</v>
      </c>
      <c r="G639" s="4" t="s">
        <v>224</v>
      </c>
      <c r="H639" s="4" t="s">
        <v>248</v>
      </c>
      <c r="I639" s="4" t="s">
        <v>226</v>
      </c>
      <c r="J639" s="4" t="s">
        <v>227</v>
      </c>
      <c r="K639" s="4" t="s">
        <v>228</v>
      </c>
      <c r="L639" s="4" t="s">
        <v>2562</v>
      </c>
      <c r="M639" s="4" t="s">
        <v>230</v>
      </c>
      <c r="N639" s="4" t="s">
        <v>231</v>
      </c>
      <c r="O639" s="4" t="s">
        <v>265</v>
      </c>
      <c r="P639" s="4">
        <v>0</v>
      </c>
      <c r="Q639" s="4">
        <v>0</v>
      </c>
      <c r="R639" s="4">
        <v>0</v>
      </c>
      <c r="S639" s="4" t="s">
        <v>233</v>
      </c>
      <c r="T639" s="3" t="s">
        <v>24</v>
      </c>
      <c r="U639" s="4" t="s">
        <v>24</v>
      </c>
      <c r="V639" s="4"/>
      <c r="W639" s="4" t="s">
        <v>24</v>
      </c>
      <c r="X639" s="4"/>
      <c r="Y639" s="4" t="s">
        <v>2337</v>
      </c>
    </row>
    <row r="640" spans="1:25" x14ac:dyDescent="0.25">
      <c r="A640" s="1">
        <v>630</v>
      </c>
      <c r="B640" t="s">
        <v>2563</v>
      </c>
      <c r="C640" s="4" t="s">
        <v>24</v>
      </c>
      <c r="D640" s="4" t="s">
        <v>24</v>
      </c>
      <c r="E640" s="4" t="s">
        <v>2564</v>
      </c>
      <c r="F640" s="3" t="s">
        <v>2565</v>
      </c>
      <c r="G640" s="4" t="s">
        <v>224</v>
      </c>
      <c r="H640" s="4" t="s">
        <v>248</v>
      </c>
      <c r="I640" s="4" t="s">
        <v>226</v>
      </c>
      <c r="J640" s="4" t="s">
        <v>227</v>
      </c>
      <c r="K640" s="4" t="s">
        <v>258</v>
      </c>
      <c r="L640" s="4" t="s">
        <v>2566</v>
      </c>
      <c r="M640" s="4" t="s">
        <v>230</v>
      </c>
      <c r="N640" s="4" t="s">
        <v>231</v>
      </c>
      <c r="O640" s="4" t="s">
        <v>265</v>
      </c>
      <c r="P640" s="4">
        <v>1342296134</v>
      </c>
      <c r="Q640" s="4">
        <v>1342296134</v>
      </c>
      <c r="R640" s="4">
        <v>0</v>
      </c>
      <c r="S640" s="4" t="s">
        <v>233</v>
      </c>
      <c r="T640" s="3" t="s">
        <v>24</v>
      </c>
      <c r="U640" s="4" t="s">
        <v>24</v>
      </c>
      <c r="V640" s="4"/>
      <c r="W640" s="4" t="s">
        <v>24</v>
      </c>
      <c r="X640" s="4"/>
      <c r="Y640" s="4" t="s">
        <v>24</v>
      </c>
    </row>
    <row r="641" spans="1:25" x14ac:dyDescent="0.25">
      <c r="A641" s="1">
        <v>631</v>
      </c>
      <c r="B641" t="s">
        <v>2567</v>
      </c>
      <c r="C641" s="4" t="s">
        <v>24</v>
      </c>
      <c r="D641" s="4" t="s">
        <v>24</v>
      </c>
      <c r="E641" s="4" t="s">
        <v>2568</v>
      </c>
      <c r="F641" s="3" t="s">
        <v>2569</v>
      </c>
      <c r="G641" s="4" t="s">
        <v>224</v>
      </c>
      <c r="H641" s="4" t="s">
        <v>248</v>
      </c>
      <c r="I641" s="4" t="s">
        <v>226</v>
      </c>
      <c r="J641" s="4" t="s">
        <v>227</v>
      </c>
      <c r="K641" s="4" t="s">
        <v>236</v>
      </c>
      <c r="L641" s="4" t="s">
        <v>2570</v>
      </c>
      <c r="M641" s="4" t="s">
        <v>230</v>
      </c>
      <c r="N641" s="4" t="s">
        <v>231</v>
      </c>
      <c r="O641" s="4" t="s">
        <v>265</v>
      </c>
      <c r="P641" s="4">
        <v>414058000</v>
      </c>
      <c r="Q641" s="4">
        <v>414058000</v>
      </c>
      <c r="R641" s="4">
        <v>0</v>
      </c>
      <c r="S641" s="4" t="s">
        <v>233</v>
      </c>
      <c r="T641" s="3" t="s">
        <v>24</v>
      </c>
      <c r="U641" s="4" t="s">
        <v>24</v>
      </c>
      <c r="V641" s="4"/>
      <c r="W641" s="4" t="s">
        <v>24</v>
      </c>
      <c r="X641" s="4"/>
      <c r="Y641" s="4" t="s">
        <v>24</v>
      </c>
    </row>
    <row r="642" spans="1:25" x14ac:dyDescent="0.25">
      <c r="A642" s="1">
        <v>632</v>
      </c>
      <c r="B642" t="s">
        <v>2571</v>
      </c>
      <c r="C642" s="4" t="s">
        <v>24</v>
      </c>
      <c r="D642" s="4" t="s">
        <v>24</v>
      </c>
      <c r="E642" s="4" t="s">
        <v>2572</v>
      </c>
      <c r="F642" s="3" t="s">
        <v>2348</v>
      </c>
      <c r="G642" s="4" t="s">
        <v>224</v>
      </c>
      <c r="H642" s="4" t="s">
        <v>248</v>
      </c>
      <c r="I642" s="4" t="s">
        <v>226</v>
      </c>
      <c r="J642" s="4" t="s">
        <v>227</v>
      </c>
      <c r="K642" s="4" t="s">
        <v>252</v>
      </c>
      <c r="L642" s="4" t="s">
        <v>2573</v>
      </c>
      <c r="M642" s="4" t="s">
        <v>230</v>
      </c>
      <c r="N642" s="4" t="s">
        <v>231</v>
      </c>
      <c r="O642" s="4" t="s">
        <v>265</v>
      </c>
      <c r="P642" s="4">
        <v>137384093</v>
      </c>
      <c r="Q642" s="4">
        <v>137384093</v>
      </c>
      <c r="R642" s="4">
        <v>0</v>
      </c>
      <c r="S642" s="4" t="s">
        <v>233</v>
      </c>
      <c r="T642" s="3" t="s">
        <v>24</v>
      </c>
      <c r="U642" s="4" t="s">
        <v>24</v>
      </c>
      <c r="V642" s="4"/>
      <c r="W642" s="4" t="s">
        <v>24</v>
      </c>
      <c r="X642" s="4"/>
      <c r="Y642" s="4" t="s">
        <v>24</v>
      </c>
    </row>
    <row r="643" spans="1:25" x14ac:dyDescent="0.25">
      <c r="A643" s="1">
        <v>633</v>
      </c>
      <c r="B643" t="s">
        <v>2574</v>
      </c>
      <c r="C643" s="4" t="s">
        <v>24</v>
      </c>
      <c r="D643" s="4" t="s">
        <v>24</v>
      </c>
      <c r="E643" s="4" t="s">
        <v>2575</v>
      </c>
      <c r="F643" s="3" t="s">
        <v>2576</v>
      </c>
      <c r="G643" s="4" t="s">
        <v>224</v>
      </c>
      <c r="H643" s="4" t="s">
        <v>225</v>
      </c>
      <c r="I643" s="4" t="s">
        <v>226</v>
      </c>
      <c r="J643" s="4" t="s">
        <v>227</v>
      </c>
      <c r="K643" s="4" t="s">
        <v>354</v>
      </c>
      <c r="L643" s="4" t="s">
        <v>1550</v>
      </c>
      <c r="M643" s="4" t="s">
        <v>230</v>
      </c>
      <c r="N643" s="4" t="s">
        <v>231</v>
      </c>
      <c r="O643" s="4" t="s">
        <v>265</v>
      </c>
      <c r="P643" s="4">
        <v>42968310</v>
      </c>
      <c r="Q643" s="4">
        <v>42968310</v>
      </c>
      <c r="R643" s="4">
        <v>0</v>
      </c>
      <c r="S643" s="4" t="s">
        <v>233</v>
      </c>
      <c r="T643" s="3" t="s">
        <v>24</v>
      </c>
      <c r="U643" s="4" t="s">
        <v>24</v>
      </c>
      <c r="V643" s="4"/>
      <c r="W643" s="4" t="s">
        <v>24</v>
      </c>
      <c r="X643" s="4"/>
      <c r="Y643" s="4" t="s">
        <v>24</v>
      </c>
    </row>
    <row r="644" spans="1:25" x14ac:dyDescent="0.25">
      <c r="A644" s="1">
        <v>634</v>
      </c>
      <c r="B644" t="s">
        <v>2577</v>
      </c>
      <c r="C644" s="4" t="s">
        <v>24</v>
      </c>
      <c r="D644" s="4" t="s">
        <v>24</v>
      </c>
      <c r="E644" s="4" t="s">
        <v>2578</v>
      </c>
      <c r="F644" s="3" t="s">
        <v>2579</v>
      </c>
      <c r="G644" s="4" t="s">
        <v>224</v>
      </c>
      <c r="H644" s="4" t="s">
        <v>248</v>
      </c>
      <c r="I644" s="4" t="s">
        <v>226</v>
      </c>
      <c r="J644" s="4" t="s">
        <v>227</v>
      </c>
      <c r="K644" s="4" t="s">
        <v>258</v>
      </c>
      <c r="L644" s="4" t="s">
        <v>2580</v>
      </c>
      <c r="M644" s="4" t="s">
        <v>230</v>
      </c>
      <c r="N644" s="4" t="s">
        <v>231</v>
      </c>
      <c r="O644" s="4" t="s">
        <v>265</v>
      </c>
      <c r="P644" s="4">
        <v>100000000</v>
      </c>
      <c r="Q644" s="4">
        <v>100000000</v>
      </c>
      <c r="R644" s="4">
        <v>0</v>
      </c>
      <c r="S644" s="4" t="s">
        <v>233</v>
      </c>
      <c r="T644" s="3" t="s">
        <v>24</v>
      </c>
      <c r="U644" s="4" t="s">
        <v>24</v>
      </c>
      <c r="V644" s="4"/>
      <c r="W644" s="4" t="s">
        <v>24</v>
      </c>
      <c r="X644" s="4"/>
      <c r="Y644" s="4" t="s">
        <v>24</v>
      </c>
    </row>
    <row r="645" spans="1:25" x14ac:dyDescent="0.25">
      <c r="A645" s="1">
        <v>635</v>
      </c>
      <c r="B645" t="s">
        <v>2581</v>
      </c>
      <c r="C645" s="4" t="s">
        <v>24</v>
      </c>
      <c r="D645" s="4" t="s">
        <v>24</v>
      </c>
      <c r="E645" s="4" t="s">
        <v>2582</v>
      </c>
      <c r="F645" s="3" t="s">
        <v>2583</v>
      </c>
      <c r="G645" s="4" t="s">
        <v>224</v>
      </c>
      <c r="H645" s="4" t="s">
        <v>248</v>
      </c>
      <c r="I645" s="4" t="s">
        <v>226</v>
      </c>
      <c r="J645" s="4" t="s">
        <v>227</v>
      </c>
      <c r="K645" s="4" t="s">
        <v>258</v>
      </c>
      <c r="L645" s="4" t="s">
        <v>2584</v>
      </c>
      <c r="M645" s="4" t="s">
        <v>230</v>
      </c>
      <c r="N645" s="4" t="s">
        <v>231</v>
      </c>
      <c r="O645" s="4" t="s">
        <v>265</v>
      </c>
      <c r="P645" s="4">
        <v>414058000</v>
      </c>
      <c r="Q645" s="4">
        <v>414058000</v>
      </c>
      <c r="R645" s="4">
        <v>0</v>
      </c>
      <c r="S645" s="4" t="s">
        <v>233</v>
      </c>
      <c r="T645" s="3" t="s">
        <v>24</v>
      </c>
      <c r="U645" s="4" t="s">
        <v>24</v>
      </c>
      <c r="V645" s="4"/>
      <c r="W645" s="4" t="s">
        <v>24</v>
      </c>
      <c r="X645" s="4"/>
      <c r="Y645" s="4" t="s">
        <v>24</v>
      </c>
    </row>
    <row r="646" spans="1:25" x14ac:dyDescent="0.25">
      <c r="A646" s="1">
        <v>636</v>
      </c>
      <c r="B646" t="s">
        <v>2585</v>
      </c>
      <c r="C646" s="4" t="s">
        <v>24</v>
      </c>
      <c r="D646" s="4" t="s">
        <v>24</v>
      </c>
      <c r="E646" s="4" t="s">
        <v>2586</v>
      </c>
      <c r="F646" s="3" t="s">
        <v>2555</v>
      </c>
      <c r="G646" s="4" t="s">
        <v>224</v>
      </c>
      <c r="H646" s="4" t="s">
        <v>248</v>
      </c>
      <c r="I646" s="4" t="s">
        <v>226</v>
      </c>
      <c r="J646" s="4" t="s">
        <v>227</v>
      </c>
      <c r="K646" s="4" t="s">
        <v>236</v>
      </c>
      <c r="L646" s="4" t="s">
        <v>2587</v>
      </c>
      <c r="M646" s="4" t="s">
        <v>230</v>
      </c>
      <c r="N646" s="4" t="s">
        <v>231</v>
      </c>
      <c r="O646" s="4" t="s">
        <v>265</v>
      </c>
      <c r="P646" s="4">
        <v>30000000</v>
      </c>
      <c r="Q646" s="4">
        <v>30000000</v>
      </c>
      <c r="R646" s="4">
        <v>0</v>
      </c>
      <c r="S646" s="4" t="s">
        <v>233</v>
      </c>
      <c r="T646" s="3" t="s">
        <v>24</v>
      </c>
      <c r="U646" s="4" t="s">
        <v>24</v>
      </c>
      <c r="V646" s="4"/>
      <c r="W646" s="4" t="s">
        <v>24</v>
      </c>
      <c r="X646" s="4"/>
      <c r="Y646" s="4" t="s">
        <v>24</v>
      </c>
    </row>
    <row r="647" spans="1:25" x14ac:dyDescent="0.25">
      <c r="A647" s="1">
        <v>637</v>
      </c>
      <c r="B647" t="s">
        <v>2588</v>
      </c>
      <c r="C647" s="4" t="s">
        <v>24</v>
      </c>
      <c r="D647" s="4" t="s">
        <v>24</v>
      </c>
      <c r="E647" s="4" t="s">
        <v>2589</v>
      </c>
      <c r="F647" s="3" t="s">
        <v>2590</v>
      </c>
      <c r="G647" s="4" t="s">
        <v>224</v>
      </c>
      <c r="H647" s="4" t="s">
        <v>248</v>
      </c>
      <c r="I647" s="4" t="s">
        <v>226</v>
      </c>
      <c r="J647" s="4" t="s">
        <v>227</v>
      </c>
      <c r="K647" s="4" t="s">
        <v>1916</v>
      </c>
      <c r="L647" s="4" t="s">
        <v>2406</v>
      </c>
      <c r="M647" s="4" t="s">
        <v>230</v>
      </c>
      <c r="N647" s="4" t="s">
        <v>231</v>
      </c>
      <c r="O647" s="4" t="s">
        <v>265</v>
      </c>
      <c r="P647" s="4">
        <v>420000000</v>
      </c>
      <c r="Q647" s="4">
        <v>420000000</v>
      </c>
      <c r="R647" s="4">
        <v>0</v>
      </c>
      <c r="S647" s="4" t="s">
        <v>233</v>
      </c>
      <c r="T647" s="3" t="s">
        <v>24</v>
      </c>
      <c r="U647" s="4" t="s">
        <v>24</v>
      </c>
      <c r="V647" s="4"/>
      <c r="W647" s="4" t="s">
        <v>24</v>
      </c>
      <c r="X647" s="4"/>
      <c r="Y647" s="4" t="s">
        <v>24</v>
      </c>
    </row>
    <row r="648" spans="1:25" x14ac:dyDescent="0.25">
      <c r="A648" s="1">
        <v>638</v>
      </c>
      <c r="B648" t="s">
        <v>2591</v>
      </c>
      <c r="C648" s="4" t="s">
        <v>24</v>
      </c>
      <c r="D648" s="4" t="s">
        <v>24</v>
      </c>
      <c r="E648" s="4" t="s">
        <v>2592</v>
      </c>
      <c r="F648" s="3" t="s">
        <v>2335</v>
      </c>
      <c r="G648" s="4" t="s">
        <v>224</v>
      </c>
      <c r="H648" s="4" t="s">
        <v>248</v>
      </c>
      <c r="I648" s="4" t="s">
        <v>226</v>
      </c>
      <c r="J648" s="4" t="s">
        <v>227</v>
      </c>
      <c r="K648" s="4" t="s">
        <v>258</v>
      </c>
      <c r="L648" s="4" t="s">
        <v>2593</v>
      </c>
      <c r="M648" s="4" t="s">
        <v>230</v>
      </c>
      <c r="N648" s="4" t="s">
        <v>231</v>
      </c>
      <c r="O648" s="4" t="s">
        <v>265</v>
      </c>
      <c r="P648" s="4">
        <v>92400000</v>
      </c>
      <c r="Q648" s="4">
        <v>92400000</v>
      </c>
      <c r="R648" s="4">
        <v>0</v>
      </c>
      <c r="S648" s="4" t="s">
        <v>233</v>
      </c>
      <c r="T648" s="3" t="s">
        <v>24</v>
      </c>
      <c r="U648" s="4" t="s">
        <v>24</v>
      </c>
      <c r="V648" s="4"/>
      <c r="W648" s="4" t="s">
        <v>24</v>
      </c>
      <c r="X648" s="4"/>
      <c r="Y648" s="4" t="s">
        <v>2337</v>
      </c>
    </row>
    <row r="649" spans="1:25" x14ac:dyDescent="0.25">
      <c r="A649" s="1">
        <v>639</v>
      </c>
      <c r="B649" t="s">
        <v>2594</v>
      </c>
      <c r="C649" s="4" t="s">
        <v>24</v>
      </c>
      <c r="D649" s="4" t="s">
        <v>24</v>
      </c>
      <c r="E649" s="4" t="s">
        <v>2595</v>
      </c>
      <c r="F649" s="3" t="s">
        <v>2335</v>
      </c>
      <c r="G649" s="4" t="s">
        <v>224</v>
      </c>
      <c r="H649" s="4" t="s">
        <v>248</v>
      </c>
      <c r="I649" s="4" t="s">
        <v>226</v>
      </c>
      <c r="J649" s="4" t="s">
        <v>227</v>
      </c>
      <c r="K649" s="4" t="s">
        <v>1916</v>
      </c>
      <c r="L649" s="4" t="s">
        <v>2596</v>
      </c>
      <c r="M649" s="4" t="s">
        <v>763</v>
      </c>
      <c r="N649" s="4" t="s">
        <v>764</v>
      </c>
      <c r="O649" s="4" t="s">
        <v>265</v>
      </c>
      <c r="P649" s="4">
        <v>600000000000</v>
      </c>
      <c r="Q649" s="4">
        <v>600000000000</v>
      </c>
      <c r="R649" s="4">
        <v>0</v>
      </c>
      <c r="S649" s="4" t="s">
        <v>233</v>
      </c>
      <c r="T649" s="3" t="s">
        <v>24</v>
      </c>
      <c r="U649" s="4" t="s">
        <v>24</v>
      </c>
      <c r="V649" s="4"/>
      <c r="W649" s="4" t="s">
        <v>24</v>
      </c>
      <c r="X649" s="4"/>
      <c r="Y649" s="4" t="s">
        <v>2337</v>
      </c>
    </row>
    <row r="650" spans="1:25" x14ac:dyDescent="0.25">
      <c r="A650" s="1">
        <v>640</v>
      </c>
      <c r="B650" t="s">
        <v>2597</v>
      </c>
      <c r="C650" s="4" t="s">
        <v>24</v>
      </c>
      <c r="D650" s="4" t="s">
        <v>24</v>
      </c>
      <c r="E650" s="4" t="s">
        <v>2598</v>
      </c>
      <c r="F650" s="3" t="s">
        <v>2497</v>
      </c>
      <c r="G650" s="4" t="s">
        <v>224</v>
      </c>
      <c r="H650" s="4" t="s">
        <v>248</v>
      </c>
      <c r="I650" s="4" t="s">
        <v>226</v>
      </c>
      <c r="J650" s="4" t="s">
        <v>227</v>
      </c>
      <c r="K650" s="4" t="s">
        <v>354</v>
      </c>
      <c r="L650" s="4" t="s">
        <v>2599</v>
      </c>
      <c r="M650" s="4" t="s">
        <v>230</v>
      </c>
      <c r="N650" s="4" t="s">
        <v>231</v>
      </c>
      <c r="O650" s="4" t="s">
        <v>265</v>
      </c>
      <c r="P650" s="4">
        <v>34100000</v>
      </c>
      <c r="Q650" s="4">
        <v>34100000</v>
      </c>
      <c r="R650" s="4">
        <v>0</v>
      </c>
      <c r="S650" s="4" t="s">
        <v>233</v>
      </c>
      <c r="T650" s="3" t="s">
        <v>24</v>
      </c>
      <c r="U650" s="4" t="s">
        <v>24</v>
      </c>
      <c r="V650" s="4"/>
      <c r="W650" s="4" t="s">
        <v>24</v>
      </c>
      <c r="X650" s="4"/>
      <c r="Y650" s="4" t="s">
        <v>24</v>
      </c>
    </row>
    <row r="651" spans="1:25" x14ac:dyDescent="0.25">
      <c r="A651" s="1">
        <v>641</v>
      </c>
      <c r="B651" t="s">
        <v>2600</v>
      </c>
      <c r="C651" s="4" t="s">
        <v>24</v>
      </c>
      <c r="D651" s="4" t="s">
        <v>24</v>
      </c>
      <c r="E651" s="4" t="s">
        <v>2601</v>
      </c>
      <c r="F651" s="3" t="s">
        <v>2602</v>
      </c>
      <c r="G651" s="4" t="s">
        <v>224</v>
      </c>
      <c r="H651" s="4" t="s">
        <v>1986</v>
      </c>
      <c r="I651" s="4" t="s">
        <v>226</v>
      </c>
      <c r="J651" s="4" t="s">
        <v>227</v>
      </c>
      <c r="K651" s="4" t="s">
        <v>252</v>
      </c>
      <c r="L651" s="4" t="s">
        <v>2603</v>
      </c>
      <c r="M651" s="4" t="s">
        <v>552</v>
      </c>
      <c r="N651" s="4" t="s">
        <v>553</v>
      </c>
      <c r="O651" s="4" t="s">
        <v>265</v>
      </c>
      <c r="P651" s="4">
        <v>0</v>
      </c>
      <c r="Q651" s="4">
        <v>0</v>
      </c>
      <c r="R651" s="4">
        <v>0</v>
      </c>
      <c r="S651" s="4" t="s">
        <v>233</v>
      </c>
      <c r="T651" s="3" t="s">
        <v>24</v>
      </c>
      <c r="U651" s="4" t="s">
        <v>24</v>
      </c>
      <c r="V651" s="4"/>
      <c r="W651" s="4" t="s">
        <v>24</v>
      </c>
      <c r="X651" s="4"/>
      <c r="Y651" s="4" t="s">
        <v>24</v>
      </c>
    </row>
    <row r="652" spans="1:25" x14ac:dyDescent="0.25">
      <c r="A652" s="1">
        <v>642</v>
      </c>
      <c r="B652" t="s">
        <v>2604</v>
      </c>
      <c r="C652" s="4" t="s">
        <v>24</v>
      </c>
      <c r="D652" s="4" t="s">
        <v>24</v>
      </c>
      <c r="E652" s="4" t="s">
        <v>2605</v>
      </c>
      <c r="F652" s="3" t="s">
        <v>2606</v>
      </c>
      <c r="G652" s="4" t="s">
        <v>224</v>
      </c>
      <c r="H652" s="4" t="s">
        <v>248</v>
      </c>
      <c r="I652" s="4" t="s">
        <v>226</v>
      </c>
      <c r="J652" s="4" t="s">
        <v>227</v>
      </c>
      <c r="K652" s="4" t="s">
        <v>354</v>
      </c>
      <c r="L652" s="4" t="s">
        <v>2607</v>
      </c>
      <c r="M652" s="4" t="s">
        <v>230</v>
      </c>
      <c r="N652" s="4" t="s">
        <v>231</v>
      </c>
      <c r="O652" s="4" t="s">
        <v>265</v>
      </c>
      <c r="P652" s="4">
        <v>155835893</v>
      </c>
      <c r="Q652" s="4">
        <v>155835893</v>
      </c>
      <c r="R652" s="4">
        <v>0</v>
      </c>
      <c r="S652" s="4" t="s">
        <v>233</v>
      </c>
      <c r="T652" s="3" t="s">
        <v>24</v>
      </c>
      <c r="U652" s="4" t="s">
        <v>24</v>
      </c>
      <c r="V652" s="4"/>
      <c r="W652" s="4" t="s">
        <v>24</v>
      </c>
      <c r="X652" s="4"/>
      <c r="Y652" s="4" t="s">
        <v>24</v>
      </c>
    </row>
    <row r="653" spans="1:25" x14ac:dyDescent="0.25">
      <c r="A653" s="1">
        <v>643</v>
      </c>
      <c r="B653" t="s">
        <v>2608</v>
      </c>
      <c r="C653" s="4" t="s">
        <v>24</v>
      </c>
      <c r="D653" s="4" t="s">
        <v>24</v>
      </c>
      <c r="E653" s="4" t="s">
        <v>2609</v>
      </c>
      <c r="F653" s="3" t="s">
        <v>2610</v>
      </c>
      <c r="G653" s="4" t="s">
        <v>224</v>
      </c>
      <c r="H653" s="4" t="s">
        <v>248</v>
      </c>
      <c r="I653" s="4" t="s">
        <v>226</v>
      </c>
      <c r="J653" s="4" t="s">
        <v>227</v>
      </c>
      <c r="K653" s="4" t="s">
        <v>258</v>
      </c>
      <c r="L653" s="4" t="s">
        <v>2611</v>
      </c>
      <c r="M653" s="4" t="s">
        <v>230</v>
      </c>
      <c r="N653" s="4" t="s">
        <v>231</v>
      </c>
      <c r="O653" s="4" t="s">
        <v>265</v>
      </c>
      <c r="P653" s="4">
        <v>1140000000</v>
      </c>
      <c r="Q653" s="4">
        <v>1140000000</v>
      </c>
      <c r="R653" s="4">
        <v>0</v>
      </c>
      <c r="S653" s="4" t="s">
        <v>233</v>
      </c>
      <c r="T653" s="3" t="s">
        <v>24</v>
      </c>
      <c r="U653" s="4" t="s">
        <v>24</v>
      </c>
      <c r="V653" s="4"/>
      <c r="W653" s="4" t="s">
        <v>24</v>
      </c>
      <c r="X653" s="4"/>
      <c r="Y653" s="4" t="s">
        <v>24</v>
      </c>
    </row>
    <row r="654" spans="1:25" x14ac:dyDescent="0.25">
      <c r="A654" s="1">
        <v>644</v>
      </c>
      <c r="B654" t="s">
        <v>2612</v>
      </c>
      <c r="C654" s="4" t="s">
        <v>24</v>
      </c>
      <c r="D654" s="4" t="s">
        <v>24</v>
      </c>
      <c r="E654" s="4" t="s">
        <v>2613</v>
      </c>
      <c r="F654" s="3" t="s">
        <v>2481</v>
      </c>
      <c r="G654" s="4" t="s">
        <v>224</v>
      </c>
      <c r="H654" s="4" t="s">
        <v>248</v>
      </c>
      <c r="I654" s="4" t="s">
        <v>226</v>
      </c>
      <c r="J654" s="4" t="s">
        <v>227</v>
      </c>
      <c r="K654" s="4" t="s">
        <v>1916</v>
      </c>
      <c r="L654" s="4" t="s">
        <v>2614</v>
      </c>
      <c r="M654" s="4" t="s">
        <v>230</v>
      </c>
      <c r="N654" s="4" t="s">
        <v>231</v>
      </c>
      <c r="O654" s="4" t="s">
        <v>265</v>
      </c>
      <c r="P654" s="4">
        <v>150000000</v>
      </c>
      <c r="Q654" s="4">
        <v>150000000</v>
      </c>
      <c r="R654" s="4">
        <v>0</v>
      </c>
      <c r="S654" s="4" t="s">
        <v>233</v>
      </c>
      <c r="T654" s="3" t="s">
        <v>24</v>
      </c>
      <c r="U654" s="4" t="s">
        <v>24</v>
      </c>
      <c r="V654" s="4"/>
      <c r="W654" s="4" t="s">
        <v>24</v>
      </c>
      <c r="X654" s="4"/>
      <c r="Y654" s="4" t="s">
        <v>2615</v>
      </c>
    </row>
    <row r="655" spans="1:25" x14ac:dyDescent="0.25">
      <c r="A655" s="1">
        <v>645</v>
      </c>
      <c r="B655" t="s">
        <v>2616</v>
      </c>
      <c r="C655" s="4" t="s">
        <v>24</v>
      </c>
      <c r="D655" s="4" t="s">
        <v>24</v>
      </c>
      <c r="E655" s="4" t="s">
        <v>2617</v>
      </c>
      <c r="F655" s="3" t="s">
        <v>2618</v>
      </c>
      <c r="G655" s="4" t="s">
        <v>224</v>
      </c>
      <c r="H655" s="4" t="s">
        <v>248</v>
      </c>
      <c r="I655" s="4" t="s">
        <v>226</v>
      </c>
      <c r="J655" s="4" t="s">
        <v>227</v>
      </c>
      <c r="K655" s="4" t="s">
        <v>236</v>
      </c>
      <c r="L655" s="4" t="s">
        <v>2619</v>
      </c>
      <c r="M655" s="4" t="s">
        <v>230</v>
      </c>
      <c r="N655" s="4" t="s">
        <v>231</v>
      </c>
      <c r="O655" s="4" t="s">
        <v>265</v>
      </c>
      <c r="P655" s="4">
        <v>129327467</v>
      </c>
      <c r="Q655" s="4">
        <v>129327467</v>
      </c>
      <c r="R655" s="4">
        <v>0</v>
      </c>
      <c r="S655" s="4" t="s">
        <v>233</v>
      </c>
      <c r="T655" s="3" t="s">
        <v>24</v>
      </c>
      <c r="U655" s="4" t="s">
        <v>24</v>
      </c>
      <c r="V655" s="4"/>
      <c r="W655" s="4" t="s">
        <v>24</v>
      </c>
      <c r="X655" s="4"/>
      <c r="Y655" s="4" t="s">
        <v>24</v>
      </c>
    </row>
    <row r="656" spans="1:25" x14ac:dyDescent="0.25">
      <c r="A656" s="1">
        <v>646</v>
      </c>
      <c r="B656" t="s">
        <v>2620</v>
      </c>
      <c r="C656" s="4" t="s">
        <v>24</v>
      </c>
      <c r="D656" s="4" t="s">
        <v>24</v>
      </c>
      <c r="E656" s="4" t="s">
        <v>2621</v>
      </c>
      <c r="F656" s="3" t="s">
        <v>2622</v>
      </c>
      <c r="G656" s="4" t="s">
        <v>224</v>
      </c>
      <c r="H656" s="4" t="s">
        <v>263</v>
      </c>
      <c r="I656" s="4" t="s">
        <v>226</v>
      </c>
      <c r="J656" s="4" t="s">
        <v>227</v>
      </c>
      <c r="K656" s="4" t="s">
        <v>1916</v>
      </c>
      <c r="L656" s="4" t="s">
        <v>2623</v>
      </c>
      <c r="M656" s="4" t="s">
        <v>230</v>
      </c>
      <c r="N656" s="4" t="s">
        <v>231</v>
      </c>
      <c r="O656" s="4" t="s">
        <v>265</v>
      </c>
      <c r="P656" s="4">
        <v>0</v>
      </c>
      <c r="Q656" s="4">
        <v>0</v>
      </c>
      <c r="R656" s="4">
        <v>0</v>
      </c>
      <c r="S656" s="4" t="s">
        <v>233</v>
      </c>
      <c r="T656" s="3" t="s">
        <v>24</v>
      </c>
      <c r="U656" s="4" t="s">
        <v>24</v>
      </c>
      <c r="V656" s="4"/>
      <c r="W656" s="4" t="s">
        <v>24</v>
      </c>
      <c r="X656" s="4"/>
      <c r="Y656" s="4" t="s">
        <v>24</v>
      </c>
    </row>
    <row r="657" spans="1:25" x14ac:dyDescent="0.25">
      <c r="A657" s="1">
        <v>647</v>
      </c>
      <c r="B657" t="s">
        <v>2624</v>
      </c>
      <c r="C657" s="4" t="s">
        <v>24</v>
      </c>
      <c r="D657" s="4" t="s">
        <v>24</v>
      </c>
      <c r="E657" s="4" t="s">
        <v>2625</v>
      </c>
      <c r="F657" s="3" t="s">
        <v>2626</v>
      </c>
      <c r="G657" s="4" t="s">
        <v>224</v>
      </c>
      <c r="H657" s="4" t="s">
        <v>225</v>
      </c>
      <c r="I657" s="4" t="s">
        <v>226</v>
      </c>
      <c r="J657" s="4" t="s">
        <v>227</v>
      </c>
      <c r="K657" s="4" t="s">
        <v>252</v>
      </c>
      <c r="L657" s="4" t="s">
        <v>2627</v>
      </c>
      <c r="M657" s="4" t="s">
        <v>552</v>
      </c>
      <c r="N657" s="4" t="s">
        <v>553</v>
      </c>
      <c r="O657" s="4" t="s">
        <v>265</v>
      </c>
      <c r="P657" s="4">
        <v>24843480</v>
      </c>
      <c r="Q657" s="4">
        <v>24843480</v>
      </c>
      <c r="R657" s="4">
        <v>0</v>
      </c>
      <c r="S657" s="4" t="s">
        <v>233</v>
      </c>
      <c r="T657" s="3" t="s">
        <v>24</v>
      </c>
      <c r="U657" s="4" t="s">
        <v>24</v>
      </c>
      <c r="V657" s="4"/>
      <c r="W657" s="4" t="s">
        <v>24</v>
      </c>
      <c r="X657" s="4"/>
      <c r="Y657" s="4" t="s">
        <v>24</v>
      </c>
    </row>
    <row r="658" spans="1:25" x14ac:dyDescent="0.25">
      <c r="A658" s="1">
        <v>648</v>
      </c>
      <c r="B658" t="s">
        <v>2628</v>
      </c>
      <c r="C658" s="4" t="s">
        <v>24</v>
      </c>
      <c r="D658" s="4" t="s">
        <v>24</v>
      </c>
      <c r="E658" s="4" t="s">
        <v>2629</v>
      </c>
      <c r="F658" s="3" t="s">
        <v>2630</v>
      </c>
      <c r="G658" s="4" t="s">
        <v>224</v>
      </c>
      <c r="H658" s="4" t="s">
        <v>225</v>
      </c>
      <c r="I658" s="4" t="s">
        <v>226</v>
      </c>
      <c r="J658" s="4" t="s">
        <v>227</v>
      </c>
      <c r="K658" s="4" t="s">
        <v>1916</v>
      </c>
      <c r="L658" s="4" t="s">
        <v>2631</v>
      </c>
      <c r="M658" s="4" t="s">
        <v>478</v>
      </c>
      <c r="N658" s="4" t="s">
        <v>479</v>
      </c>
      <c r="O658" s="4" t="s">
        <v>265</v>
      </c>
      <c r="P658" s="4">
        <v>71628720</v>
      </c>
      <c r="Q658" s="4">
        <v>71628720</v>
      </c>
      <c r="R658" s="4">
        <v>0</v>
      </c>
      <c r="S658" s="4" t="s">
        <v>233</v>
      </c>
      <c r="T658" s="3" t="s">
        <v>24</v>
      </c>
      <c r="U658" s="4" t="s">
        <v>24</v>
      </c>
      <c r="V658" s="4"/>
      <c r="W658" s="4" t="s">
        <v>24</v>
      </c>
      <c r="X658" s="4"/>
      <c r="Y658" s="4" t="s">
        <v>2615</v>
      </c>
    </row>
    <row r="659" spans="1:25" x14ac:dyDescent="0.25">
      <c r="A659" s="1">
        <v>649</v>
      </c>
      <c r="B659" t="s">
        <v>2632</v>
      </c>
      <c r="C659" s="4" t="s">
        <v>24</v>
      </c>
      <c r="D659" s="4" t="s">
        <v>24</v>
      </c>
      <c r="E659" s="4" t="s">
        <v>2633</v>
      </c>
      <c r="F659" s="3" t="s">
        <v>2634</v>
      </c>
      <c r="G659" s="4" t="s">
        <v>224</v>
      </c>
      <c r="H659" s="4" t="s">
        <v>225</v>
      </c>
      <c r="I659" s="4" t="s">
        <v>226</v>
      </c>
      <c r="J659" s="4" t="s">
        <v>227</v>
      </c>
      <c r="K659" s="4" t="s">
        <v>354</v>
      </c>
      <c r="L659" s="4" t="s">
        <v>2635</v>
      </c>
      <c r="M659" s="4" t="s">
        <v>356</v>
      </c>
      <c r="N659" s="4" t="s">
        <v>357</v>
      </c>
      <c r="O659" s="4" t="s">
        <v>265</v>
      </c>
      <c r="P659" s="4">
        <v>6624928</v>
      </c>
      <c r="Q659" s="4">
        <v>6624928</v>
      </c>
      <c r="R659" s="4">
        <v>0</v>
      </c>
      <c r="S659" s="4" t="s">
        <v>233</v>
      </c>
      <c r="T659" s="3" t="s">
        <v>24</v>
      </c>
      <c r="U659" s="4" t="s">
        <v>24</v>
      </c>
      <c r="V659" s="4"/>
      <c r="W659" s="4" t="s">
        <v>24</v>
      </c>
      <c r="X659" s="4"/>
      <c r="Y659" s="4" t="s">
        <v>24</v>
      </c>
    </row>
    <row r="660" spans="1:25" x14ac:dyDescent="0.25">
      <c r="A660" s="1">
        <v>650</v>
      </c>
      <c r="B660" t="s">
        <v>2636</v>
      </c>
      <c r="C660" s="4" t="s">
        <v>24</v>
      </c>
      <c r="D660" s="4" t="s">
        <v>24</v>
      </c>
      <c r="E660" s="4" t="s">
        <v>2637</v>
      </c>
      <c r="F660" s="3" t="s">
        <v>2638</v>
      </c>
      <c r="G660" s="4" t="s">
        <v>224</v>
      </c>
      <c r="H660" s="4" t="s">
        <v>225</v>
      </c>
      <c r="I660" s="4" t="s">
        <v>2639</v>
      </c>
      <c r="J660" s="4" t="s">
        <v>227</v>
      </c>
      <c r="K660" s="4" t="s">
        <v>236</v>
      </c>
      <c r="L660" s="4" t="s">
        <v>2640</v>
      </c>
      <c r="M660" s="4" t="s">
        <v>230</v>
      </c>
      <c r="N660" s="4" t="s">
        <v>231</v>
      </c>
      <c r="O660" s="4" t="s">
        <v>265</v>
      </c>
      <c r="P660" s="4">
        <v>17295000</v>
      </c>
      <c r="Q660" s="4">
        <v>17295000</v>
      </c>
      <c r="R660" s="4">
        <v>0</v>
      </c>
      <c r="S660" s="4" t="s">
        <v>233</v>
      </c>
      <c r="T660" s="3" t="s">
        <v>24</v>
      </c>
      <c r="U660" s="4" t="s">
        <v>24</v>
      </c>
      <c r="V660" s="4"/>
      <c r="W660" s="4" t="s">
        <v>24</v>
      </c>
      <c r="X660" s="4"/>
      <c r="Y660" s="4" t="s">
        <v>24</v>
      </c>
    </row>
    <row r="661" spans="1:25" x14ac:dyDescent="0.25">
      <c r="A661" s="1">
        <v>651</v>
      </c>
      <c r="B661" t="s">
        <v>2641</v>
      </c>
      <c r="C661" s="4" t="s">
        <v>24</v>
      </c>
      <c r="D661" s="4" t="s">
        <v>24</v>
      </c>
      <c r="E661" s="4" t="s">
        <v>2642</v>
      </c>
      <c r="F661" s="3" t="s">
        <v>2643</v>
      </c>
      <c r="G661" s="4" t="s">
        <v>241</v>
      </c>
      <c r="H661" s="4" t="s">
        <v>1583</v>
      </c>
      <c r="I661" s="4" t="s">
        <v>2639</v>
      </c>
      <c r="J661" s="4" t="s">
        <v>227</v>
      </c>
      <c r="K661" s="4" t="s">
        <v>236</v>
      </c>
      <c r="L661" s="4" t="s">
        <v>2644</v>
      </c>
      <c r="M661" s="4" t="s">
        <v>276</v>
      </c>
      <c r="N661" s="4" t="s">
        <v>277</v>
      </c>
      <c r="O661" s="4" t="s">
        <v>265</v>
      </c>
      <c r="P661" s="4">
        <v>1694182</v>
      </c>
      <c r="Q661" s="4">
        <v>1694182</v>
      </c>
      <c r="R661" s="4">
        <v>0</v>
      </c>
      <c r="S661" s="4" t="s">
        <v>233</v>
      </c>
      <c r="T661" s="3" t="s">
        <v>24</v>
      </c>
      <c r="U661" s="4" t="s">
        <v>24</v>
      </c>
      <c r="V661" s="4"/>
      <c r="W661" s="4" t="s">
        <v>24</v>
      </c>
      <c r="X661" s="4"/>
      <c r="Y661" s="4" t="s">
        <v>24</v>
      </c>
    </row>
    <row r="662" spans="1:25" x14ac:dyDescent="0.25">
      <c r="A662" s="1">
        <v>652</v>
      </c>
      <c r="B662" t="s">
        <v>2645</v>
      </c>
      <c r="C662" s="4" t="s">
        <v>24</v>
      </c>
      <c r="D662" s="4" t="s">
        <v>24</v>
      </c>
      <c r="E662" s="4" t="s">
        <v>2646</v>
      </c>
      <c r="F662" s="3" t="s">
        <v>2647</v>
      </c>
      <c r="G662" s="4" t="s">
        <v>224</v>
      </c>
      <c r="H662" s="4" t="s">
        <v>301</v>
      </c>
      <c r="I662" s="4" t="s">
        <v>2639</v>
      </c>
      <c r="J662" s="4" t="s">
        <v>227</v>
      </c>
      <c r="K662" s="4" t="s">
        <v>236</v>
      </c>
      <c r="L662" s="4" t="s">
        <v>2648</v>
      </c>
      <c r="M662" s="4" t="s">
        <v>230</v>
      </c>
      <c r="N662" s="4" t="s">
        <v>231</v>
      </c>
      <c r="O662" s="4" t="s">
        <v>265</v>
      </c>
      <c r="P662" s="4">
        <v>0</v>
      </c>
      <c r="Q662" s="4">
        <v>0</v>
      </c>
      <c r="R662" s="4">
        <v>0</v>
      </c>
      <c r="S662" s="4" t="s">
        <v>233</v>
      </c>
      <c r="T662" s="3" t="s">
        <v>24</v>
      </c>
      <c r="U662" s="4" t="s">
        <v>24</v>
      </c>
      <c r="V662" s="4"/>
      <c r="W662" s="4" t="s">
        <v>24</v>
      </c>
      <c r="X662" s="4"/>
      <c r="Y662" s="4" t="s">
        <v>24</v>
      </c>
    </row>
    <row r="663" spans="1:25" x14ac:dyDescent="0.25">
      <c r="A663" s="1">
        <v>653</v>
      </c>
      <c r="B663" t="s">
        <v>2649</v>
      </c>
      <c r="C663" s="4" t="s">
        <v>24</v>
      </c>
      <c r="D663" s="4" t="s">
        <v>24</v>
      </c>
      <c r="E663" s="4" t="s">
        <v>2650</v>
      </c>
      <c r="F663" s="3" t="s">
        <v>1735</v>
      </c>
      <c r="G663" s="4" t="s">
        <v>224</v>
      </c>
      <c r="H663" s="4" t="s">
        <v>225</v>
      </c>
      <c r="I663" s="4" t="s">
        <v>2639</v>
      </c>
      <c r="J663" s="4" t="s">
        <v>227</v>
      </c>
      <c r="K663" s="4" t="s">
        <v>236</v>
      </c>
      <c r="L663" s="4" t="s">
        <v>2651</v>
      </c>
      <c r="M663" s="4" t="s">
        <v>230</v>
      </c>
      <c r="N663" s="4" t="s">
        <v>231</v>
      </c>
      <c r="O663" s="4" t="s">
        <v>265</v>
      </c>
      <c r="P663" s="4">
        <v>358013259</v>
      </c>
      <c r="Q663" s="4">
        <v>358013259</v>
      </c>
      <c r="R663" s="4">
        <v>0</v>
      </c>
      <c r="S663" s="4" t="s">
        <v>233</v>
      </c>
      <c r="T663" s="3" t="s">
        <v>24</v>
      </c>
      <c r="U663" s="4" t="s">
        <v>24</v>
      </c>
      <c r="V663" s="4"/>
      <c r="W663" s="4" t="s">
        <v>24</v>
      </c>
      <c r="X663" s="4"/>
      <c r="Y663" s="4" t="s">
        <v>24</v>
      </c>
    </row>
    <row r="664" spans="1:25" x14ac:dyDescent="0.25">
      <c r="A664" s="1">
        <v>-1</v>
      </c>
      <c r="C664" s="2" t="s">
        <v>24</v>
      </c>
      <c r="D664" s="2" t="s">
        <v>24</v>
      </c>
      <c r="E664" s="2" t="s">
        <v>24</v>
      </c>
      <c r="F664" s="2" t="s">
        <v>24</v>
      </c>
      <c r="G664" s="2" t="s">
        <v>24</v>
      </c>
      <c r="H664" s="2" t="s">
        <v>24</v>
      </c>
      <c r="I664" s="2" t="s">
        <v>24</v>
      </c>
      <c r="J664" s="2" t="s">
        <v>24</v>
      </c>
      <c r="K664" s="2" t="s">
        <v>24</v>
      </c>
      <c r="L664" s="2" t="s">
        <v>24</v>
      </c>
      <c r="M664" s="2" t="s">
        <v>24</v>
      </c>
      <c r="N664" s="2" t="s">
        <v>24</v>
      </c>
      <c r="O664" s="2" t="s">
        <v>24</v>
      </c>
      <c r="P664" s="2" t="s">
        <v>24</v>
      </c>
      <c r="Q664" s="2" t="s">
        <v>24</v>
      </c>
      <c r="R664" s="2" t="s">
        <v>24</v>
      </c>
      <c r="S664" s="2" t="s">
        <v>24</v>
      </c>
      <c r="T664" s="2" t="s">
        <v>24</v>
      </c>
      <c r="U664" s="2" t="s">
        <v>24</v>
      </c>
      <c r="V664" s="2" t="s">
        <v>24</v>
      </c>
      <c r="W664" s="2" t="s">
        <v>24</v>
      </c>
      <c r="X664" s="2" t="s">
        <v>24</v>
      </c>
      <c r="Y664" s="2" t="s">
        <v>24</v>
      </c>
    </row>
    <row r="665" spans="1:25" x14ac:dyDescent="0.25">
      <c r="A665" s="1">
        <v>999999</v>
      </c>
      <c r="B665" t="s">
        <v>66</v>
      </c>
    </row>
    <row r="351003" spans="1:11" x14ac:dyDescent="0.25">
      <c r="A351003" t="s">
        <v>54</v>
      </c>
      <c r="B351003" t="s">
        <v>241</v>
      </c>
      <c r="C351003" t="s">
        <v>2652</v>
      </c>
      <c r="D351003" t="s">
        <v>2639</v>
      </c>
      <c r="E351003" t="s">
        <v>227</v>
      </c>
      <c r="F351003" t="s">
        <v>254</v>
      </c>
      <c r="G351003" t="s">
        <v>254</v>
      </c>
      <c r="H351003" t="s">
        <v>232</v>
      </c>
      <c r="I351003" t="s">
        <v>2653</v>
      </c>
      <c r="J351003" t="s">
        <v>2654</v>
      </c>
      <c r="K351003" t="s">
        <v>2655</v>
      </c>
    </row>
    <row r="351004" spans="1:11" x14ac:dyDescent="0.25">
      <c r="A351004" t="s">
        <v>55</v>
      </c>
      <c r="B351004" t="s">
        <v>224</v>
      </c>
      <c r="C351004" t="s">
        <v>459</v>
      </c>
      <c r="D351004" t="s">
        <v>226</v>
      </c>
      <c r="E351004" t="s">
        <v>331</v>
      </c>
      <c r="F351004" t="s">
        <v>552</v>
      </c>
      <c r="G351004" t="s">
        <v>552</v>
      </c>
      <c r="H351004" t="s">
        <v>2656</v>
      </c>
      <c r="I351004" t="s">
        <v>233</v>
      </c>
      <c r="J351004" t="s">
        <v>2657</v>
      </c>
      <c r="K351004" t="s">
        <v>2658</v>
      </c>
    </row>
    <row r="351005" spans="1:11" x14ac:dyDescent="0.25">
      <c r="B351005" t="s">
        <v>2659</v>
      </c>
      <c r="C351005" t="s">
        <v>1222</v>
      </c>
      <c r="D351005" t="s">
        <v>2660</v>
      </c>
      <c r="F351005" t="s">
        <v>230</v>
      </c>
      <c r="G351005" t="s">
        <v>270</v>
      </c>
      <c r="H351005" t="s">
        <v>265</v>
      </c>
      <c r="K351005" t="s">
        <v>2661</v>
      </c>
    </row>
    <row r="351006" spans="1:11" x14ac:dyDescent="0.25">
      <c r="B351006" t="s">
        <v>1313</v>
      </c>
      <c r="C351006" t="s">
        <v>2662</v>
      </c>
      <c r="D351006" t="s">
        <v>2663</v>
      </c>
      <c r="F351006" t="s">
        <v>270</v>
      </c>
      <c r="G351006" t="s">
        <v>1445</v>
      </c>
      <c r="H351006" t="s">
        <v>370</v>
      </c>
      <c r="K351006" t="s">
        <v>2664</v>
      </c>
    </row>
    <row r="351007" spans="1:11" x14ac:dyDescent="0.25">
      <c r="C351007" t="s">
        <v>2665</v>
      </c>
      <c r="D351007" t="s">
        <v>2666</v>
      </c>
      <c r="F351007" t="s">
        <v>1445</v>
      </c>
      <c r="G351007" t="s">
        <v>670</v>
      </c>
      <c r="H351007" t="s">
        <v>244</v>
      </c>
      <c r="K351007" t="s">
        <v>2667</v>
      </c>
    </row>
    <row r="351008" spans="1:11" x14ac:dyDescent="0.25">
      <c r="C351008" t="s">
        <v>2668</v>
      </c>
      <c r="D351008" t="s">
        <v>2669</v>
      </c>
      <c r="F351008" t="s">
        <v>670</v>
      </c>
      <c r="G351008" t="s">
        <v>344</v>
      </c>
      <c r="K351008" t="s">
        <v>2670</v>
      </c>
    </row>
    <row r="351009" spans="3:11" x14ac:dyDescent="0.25">
      <c r="C351009" t="s">
        <v>2671</v>
      </c>
      <c r="D351009" t="s">
        <v>2672</v>
      </c>
      <c r="F351009" t="s">
        <v>344</v>
      </c>
      <c r="G351009" t="s">
        <v>397</v>
      </c>
      <c r="K351009" t="s">
        <v>2673</v>
      </c>
    </row>
    <row r="351010" spans="3:11" x14ac:dyDescent="0.25">
      <c r="C351010" t="s">
        <v>2674</v>
      </c>
      <c r="D351010" t="s">
        <v>2675</v>
      </c>
      <c r="F351010" t="s">
        <v>397</v>
      </c>
      <c r="G351010" t="s">
        <v>1369</v>
      </c>
      <c r="K351010" t="s">
        <v>2676</v>
      </c>
    </row>
    <row r="351011" spans="3:11" x14ac:dyDescent="0.25">
      <c r="C351011" t="s">
        <v>2677</v>
      </c>
      <c r="D351011" t="s">
        <v>2678</v>
      </c>
      <c r="F351011" t="s">
        <v>1369</v>
      </c>
      <c r="G351011" t="s">
        <v>524</v>
      </c>
      <c r="K351011" t="s">
        <v>2679</v>
      </c>
    </row>
    <row r="351012" spans="3:11" x14ac:dyDescent="0.25">
      <c r="C351012" t="s">
        <v>2680</v>
      </c>
      <c r="D351012" t="s">
        <v>2681</v>
      </c>
      <c r="F351012" t="s">
        <v>524</v>
      </c>
      <c r="G351012" t="s">
        <v>2682</v>
      </c>
      <c r="K351012" t="s">
        <v>2683</v>
      </c>
    </row>
    <row r="351013" spans="3:11" x14ac:dyDescent="0.25">
      <c r="C351013" t="s">
        <v>2684</v>
      </c>
      <c r="D351013" t="s">
        <v>2685</v>
      </c>
      <c r="F351013" t="s">
        <v>2682</v>
      </c>
      <c r="G351013" t="s">
        <v>2686</v>
      </c>
      <c r="K351013" t="s">
        <v>2687</v>
      </c>
    </row>
    <row r="351014" spans="3:11" x14ac:dyDescent="0.25">
      <c r="C351014" t="s">
        <v>2688</v>
      </c>
      <c r="D351014" t="s">
        <v>2689</v>
      </c>
      <c r="F351014" t="s">
        <v>2686</v>
      </c>
      <c r="G351014" t="s">
        <v>362</v>
      </c>
      <c r="K351014" t="s">
        <v>2690</v>
      </c>
    </row>
    <row r="351015" spans="3:11" x14ac:dyDescent="0.25">
      <c r="C351015" t="s">
        <v>2691</v>
      </c>
      <c r="D351015" t="s">
        <v>2692</v>
      </c>
      <c r="F351015" t="s">
        <v>362</v>
      </c>
      <c r="G351015" t="s">
        <v>1273</v>
      </c>
      <c r="K351015" t="s">
        <v>2693</v>
      </c>
    </row>
    <row r="351016" spans="3:11" x14ac:dyDescent="0.25">
      <c r="C351016" t="s">
        <v>2694</v>
      </c>
      <c r="D351016" t="s">
        <v>2695</v>
      </c>
      <c r="F351016" t="s">
        <v>1273</v>
      </c>
      <c r="G351016" t="s">
        <v>543</v>
      </c>
      <c r="K351016" t="s">
        <v>2696</v>
      </c>
    </row>
    <row r="351017" spans="3:11" x14ac:dyDescent="0.25">
      <c r="C351017" t="s">
        <v>2697</v>
      </c>
      <c r="D351017" t="s">
        <v>2698</v>
      </c>
      <c r="F351017" t="s">
        <v>543</v>
      </c>
      <c r="G351017" t="s">
        <v>763</v>
      </c>
      <c r="K351017" t="s">
        <v>2699</v>
      </c>
    </row>
    <row r="351018" spans="3:11" x14ac:dyDescent="0.25">
      <c r="C351018" t="s">
        <v>2700</v>
      </c>
      <c r="F351018" t="s">
        <v>763</v>
      </c>
      <c r="G351018" t="s">
        <v>429</v>
      </c>
      <c r="K351018" t="s">
        <v>2701</v>
      </c>
    </row>
    <row r="351019" spans="3:11" x14ac:dyDescent="0.25">
      <c r="C351019" t="s">
        <v>2702</v>
      </c>
      <c r="F351019" t="s">
        <v>429</v>
      </c>
      <c r="G351019" t="s">
        <v>478</v>
      </c>
      <c r="K351019" t="s">
        <v>2703</v>
      </c>
    </row>
    <row r="351020" spans="3:11" x14ac:dyDescent="0.25">
      <c r="C351020" t="s">
        <v>2704</v>
      </c>
      <c r="F351020" t="s">
        <v>478</v>
      </c>
      <c r="G351020" t="s">
        <v>1020</v>
      </c>
      <c r="K351020" t="s">
        <v>2705</v>
      </c>
    </row>
    <row r="351021" spans="3:11" x14ac:dyDescent="0.25">
      <c r="C351021" t="s">
        <v>2706</v>
      </c>
      <c r="F351021" t="s">
        <v>1020</v>
      </c>
      <c r="G351021" t="s">
        <v>1033</v>
      </c>
      <c r="K351021" t="s">
        <v>2707</v>
      </c>
    </row>
    <row r="351022" spans="3:11" x14ac:dyDescent="0.25">
      <c r="C351022" t="s">
        <v>2708</v>
      </c>
      <c r="F351022" t="s">
        <v>1033</v>
      </c>
      <c r="G351022" t="s">
        <v>356</v>
      </c>
      <c r="K351022" t="s">
        <v>2709</v>
      </c>
    </row>
    <row r="351023" spans="3:11" x14ac:dyDescent="0.25">
      <c r="C351023" t="s">
        <v>242</v>
      </c>
      <c r="F351023" t="s">
        <v>356</v>
      </c>
      <c r="G351023" t="s">
        <v>2710</v>
      </c>
      <c r="K351023" t="s">
        <v>2711</v>
      </c>
    </row>
    <row r="351024" spans="3:11" x14ac:dyDescent="0.25">
      <c r="C351024" t="s">
        <v>2712</v>
      </c>
      <c r="F351024" t="s">
        <v>2710</v>
      </c>
      <c r="G351024" t="s">
        <v>1872</v>
      </c>
    </row>
    <row r="351025" spans="3:7" x14ac:dyDescent="0.25">
      <c r="C351025" t="s">
        <v>2713</v>
      </c>
      <c r="F351025" t="s">
        <v>1872</v>
      </c>
      <c r="G351025" t="s">
        <v>276</v>
      </c>
    </row>
    <row r="351026" spans="3:7" x14ac:dyDescent="0.25">
      <c r="C351026" t="s">
        <v>2714</v>
      </c>
      <c r="F351026" t="s">
        <v>276</v>
      </c>
      <c r="G351026" t="s">
        <v>1316</v>
      </c>
    </row>
    <row r="351027" spans="3:7" x14ac:dyDescent="0.25">
      <c r="C351027" t="s">
        <v>2715</v>
      </c>
      <c r="F351027" t="s">
        <v>1316</v>
      </c>
      <c r="G351027" t="s">
        <v>2716</v>
      </c>
    </row>
    <row r="351028" spans="3:7" x14ac:dyDescent="0.25">
      <c r="C351028" t="s">
        <v>2717</v>
      </c>
      <c r="F351028" t="s">
        <v>2716</v>
      </c>
      <c r="G351028" t="s">
        <v>368</v>
      </c>
    </row>
    <row r="351029" spans="3:7" x14ac:dyDescent="0.25">
      <c r="C351029" t="s">
        <v>2718</v>
      </c>
      <c r="F351029" t="s">
        <v>368</v>
      </c>
      <c r="G351029" t="s">
        <v>2719</v>
      </c>
    </row>
    <row r="351030" spans="3:7" x14ac:dyDescent="0.25">
      <c r="C351030" t="s">
        <v>1443</v>
      </c>
      <c r="F351030" t="s">
        <v>2719</v>
      </c>
      <c r="G351030" t="s">
        <v>2720</v>
      </c>
    </row>
    <row r="351031" spans="3:7" x14ac:dyDescent="0.25">
      <c r="C351031" t="s">
        <v>1986</v>
      </c>
      <c r="F351031" t="s">
        <v>2720</v>
      </c>
      <c r="G351031" t="s">
        <v>2721</v>
      </c>
    </row>
    <row r="351032" spans="3:7" x14ac:dyDescent="0.25">
      <c r="C351032" t="s">
        <v>2722</v>
      </c>
      <c r="F351032" t="s">
        <v>2721</v>
      </c>
      <c r="G351032" t="s">
        <v>2723</v>
      </c>
    </row>
    <row r="351033" spans="3:7" x14ac:dyDescent="0.25">
      <c r="C351033" t="s">
        <v>353</v>
      </c>
      <c r="F351033" t="s">
        <v>2723</v>
      </c>
      <c r="G351033" t="s">
        <v>2724</v>
      </c>
    </row>
    <row r="351034" spans="3:7" x14ac:dyDescent="0.25">
      <c r="C351034" t="s">
        <v>2725</v>
      </c>
      <c r="F351034" t="s">
        <v>2724</v>
      </c>
      <c r="G351034" t="s">
        <v>2726</v>
      </c>
    </row>
    <row r="351035" spans="3:7" x14ac:dyDescent="0.25">
      <c r="C351035" t="s">
        <v>2727</v>
      </c>
      <c r="F351035" t="s">
        <v>2726</v>
      </c>
      <c r="G351035" t="s">
        <v>2728</v>
      </c>
    </row>
    <row r="351036" spans="3:7" x14ac:dyDescent="0.25">
      <c r="C351036" t="s">
        <v>2729</v>
      </c>
      <c r="F351036" t="s">
        <v>2730</v>
      </c>
      <c r="G351036" t="s">
        <v>255</v>
      </c>
    </row>
    <row r="351037" spans="3:7" x14ac:dyDescent="0.25">
      <c r="C351037" t="s">
        <v>2731</v>
      </c>
      <c r="G351037" t="s">
        <v>2732</v>
      </c>
    </row>
    <row r="351038" spans="3:7" x14ac:dyDescent="0.25">
      <c r="C351038" t="s">
        <v>301</v>
      </c>
      <c r="G351038" t="s">
        <v>2733</v>
      </c>
    </row>
    <row r="351039" spans="3:7" x14ac:dyDescent="0.25">
      <c r="C351039" t="s">
        <v>225</v>
      </c>
      <c r="G351039" t="s">
        <v>2734</v>
      </c>
    </row>
    <row r="351040" spans="3:7" x14ac:dyDescent="0.25">
      <c r="C351040" t="s">
        <v>2735</v>
      </c>
      <c r="G351040" t="s">
        <v>306</v>
      </c>
    </row>
    <row r="351041" spans="3:7" x14ac:dyDescent="0.25">
      <c r="C351041" t="s">
        <v>1314</v>
      </c>
      <c r="G351041" t="s">
        <v>2736</v>
      </c>
    </row>
    <row r="351042" spans="3:7" x14ac:dyDescent="0.25">
      <c r="C351042" t="s">
        <v>2737</v>
      </c>
      <c r="G351042" t="s">
        <v>2738</v>
      </c>
    </row>
    <row r="351043" spans="3:7" x14ac:dyDescent="0.25">
      <c r="C351043" t="s">
        <v>263</v>
      </c>
      <c r="G351043" t="s">
        <v>2739</v>
      </c>
    </row>
    <row r="351044" spans="3:7" x14ac:dyDescent="0.25">
      <c r="C351044" t="s">
        <v>2740</v>
      </c>
      <c r="G351044" t="s">
        <v>2741</v>
      </c>
    </row>
    <row r="351045" spans="3:7" x14ac:dyDescent="0.25">
      <c r="C351045" t="s">
        <v>2742</v>
      </c>
      <c r="G351045" t="s">
        <v>2743</v>
      </c>
    </row>
    <row r="351046" spans="3:7" x14ac:dyDescent="0.25">
      <c r="C351046" t="s">
        <v>2145</v>
      </c>
      <c r="G351046" t="s">
        <v>2744</v>
      </c>
    </row>
    <row r="351047" spans="3:7" x14ac:dyDescent="0.25">
      <c r="C351047" t="s">
        <v>330</v>
      </c>
      <c r="G351047" t="s">
        <v>2745</v>
      </c>
    </row>
    <row r="351048" spans="3:7" x14ac:dyDescent="0.25">
      <c r="C351048" t="s">
        <v>248</v>
      </c>
      <c r="G351048" t="s">
        <v>2746</v>
      </c>
    </row>
    <row r="351049" spans="3:7" x14ac:dyDescent="0.25">
      <c r="C351049" t="s">
        <v>2747</v>
      </c>
      <c r="G351049" t="s">
        <v>2748</v>
      </c>
    </row>
    <row r="351050" spans="3:7" x14ac:dyDescent="0.25">
      <c r="C351050" t="s">
        <v>2749</v>
      </c>
      <c r="G351050" t="s">
        <v>2750</v>
      </c>
    </row>
    <row r="351051" spans="3:7" x14ac:dyDescent="0.25">
      <c r="C351051" t="s">
        <v>1583</v>
      </c>
      <c r="G351051" t="s">
        <v>2751</v>
      </c>
    </row>
    <row r="351052" spans="3:7" x14ac:dyDescent="0.25">
      <c r="C351052" t="s">
        <v>2752</v>
      </c>
      <c r="G351052" t="s">
        <v>2753</v>
      </c>
    </row>
    <row r="351053" spans="3:7" x14ac:dyDescent="0.25">
      <c r="G351053" t="s">
        <v>2754</v>
      </c>
    </row>
    <row r="351054" spans="3:7" x14ac:dyDescent="0.25">
      <c r="G351054" t="s">
        <v>2755</v>
      </c>
    </row>
    <row r="351055" spans="3:7" x14ac:dyDescent="0.25">
      <c r="G351055" t="s">
        <v>2756</v>
      </c>
    </row>
    <row r="351056" spans="3:7" x14ac:dyDescent="0.25">
      <c r="G351056" t="s">
        <v>2757</v>
      </c>
    </row>
    <row r="351057" spans="7:7" x14ac:dyDescent="0.25">
      <c r="G351057" t="s">
        <v>2758</v>
      </c>
    </row>
    <row r="351058" spans="7:7" x14ac:dyDescent="0.25">
      <c r="G351058" t="s">
        <v>2759</v>
      </c>
    </row>
    <row r="351059" spans="7:7" x14ac:dyDescent="0.25">
      <c r="G351059" t="s">
        <v>2760</v>
      </c>
    </row>
    <row r="351060" spans="7:7" x14ac:dyDescent="0.25">
      <c r="G351060" t="s">
        <v>2761</v>
      </c>
    </row>
    <row r="351061" spans="7:7" x14ac:dyDescent="0.25">
      <c r="G351061" t="s">
        <v>2762</v>
      </c>
    </row>
    <row r="351062" spans="7:7" x14ac:dyDescent="0.25">
      <c r="G351062" t="s">
        <v>2763</v>
      </c>
    </row>
    <row r="351063" spans="7:7" x14ac:dyDescent="0.25">
      <c r="G351063" t="s">
        <v>2764</v>
      </c>
    </row>
    <row r="351064" spans="7:7" x14ac:dyDescent="0.25">
      <c r="G351064" t="s">
        <v>2765</v>
      </c>
    </row>
    <row r="351065" spans="7:7" x14ac:dyDescent="0.25">
      <c r="G351065" t="s">
        <v>2766</v>
      </c>
    </row>
    <row r="351066" spans="7:7" x14ac:dyDescent="0.25">
      <c r="G351066" t="s">
        <v>2767</v>
      </c>
    </row>
    <row r="351067" spans="7:7" x14ac:dyDescent="0.25">
      <c r="G351067" t="s">
        <v>2768</v>
      </c>
    </row>
    <row r="351068" spans="7:7" x14ac:dyDescent="0.25">
      <c r="G351068" t="s">
        <v>2769</v>
      </c>
    </row>
    <row r="351069" spans="7:7" x14ac:dyDescent="0.25">
      <c r="G351069" t="s">
        <v>2770</v>
      </c>
    </row>
    <row r="351070" spans="7:7" x14ac:dyDescent="0.25">
      <c r="G351070" t="s">
        <v>2771</v>
      </c>
    </row>
    <row r="351071" spans="7:7" x14ac:dyDescent="0.25">
      <c r="G351071" t="s">
        <v>2772</v>
      </c>
    </row>
    <row r="351072" spans="7:7" x14ac:dyDescent="0.25">
      <c r="G351072" t="s">
        <v>2773</v>
      </c>
    </row>
    <row r="351073" spans="7:7" x14ac:dyDescent="0.25">
      <c r="G351073" t="s">
        <v>2774</v>
      </c>
    </row>
    <row r="351074" spans="7:7" x14ac:dyDescent="0.25">
      <c r="G351074" t="s">
        <v>2775</v>
      </c>
    </row>
    <row r="351075" spans="7:7" x14ac:dyDescent="0.25">
      <c r="G351075" t="s">
        <v>2776</v>
      </c>
    </row>
    <row r="351076" spans="7:7" x14ac:dyDescent="0.25">
      <c r="G351076" t="s">
        <v>2777</v>
      </c>
    </row>
    <row r="351077" spans="7:7" x14ac:dyDescent="0.25">
      <c r="G351077" t="s">
        <v>2778</v>
      </c>
    </row>
    <row r="351078" spans="7:7" x14ac:dyDescent="0.25">
      <c r="G351078" t="s">
        <v>2779</v>
      </c>
    </row>
    <row r="351079" spans="7:7" x14ac:dyDescent="0.25">
      <c r="G351079" t="s">
        <v>2780</v>
      </c>
    </row>
    <row r="351080" spans="7:7" x14ac:dyDescent="0.25">
      <c r="G351080" t="s">
        <v>2781</v>
      </c>
    </row>
    <row r="351081" spans="7:7" x14ac:dyDescent="0.25">
      <c r="G351081" t="s">
        <v>2782</v>
      </c>
    </row>
    <row r="351082" spans="7:7" x14ac:dyDescent="0.25">
      <c r="G351082" t="s">
        <v>2783</v>
      </c>
    </row>
    <row r="351083" spans="7:7" x14ac:dyDescent="0.25">
      <c r="G351083" t="s">
        <v>2784</v>
      </c>
    </row>
    <row r="351084" spans="7:7" x14ac:dyDescent="0.25">
      <c r="G351084" t="s">
        <v>2785</v>
      </c>
    </row>
    <row r="351085" spans="7:7" x14ac:dyDescent="0.25">
      <c r="G351085" t="s">
        <v>2786</v>
      </c>
    </row>
    <row r="351086" spans="7:7" x14ac:dyDescent="0.25">
      <c r="G351086" t="s">
        <v>2787</v>
      </c>
    </row>
    <row r="351087" spans="7:7" x14ac:dyDescent="0.25">
      <c r="G351087" t="s">
        <v>2788</v>
      </c>
    </row>
    <row r="351088" spans="7:7" x14ac:dyDescent="0.25">
      <c r="G351088" t="s">
        <v>2789</v>
      </c>
    </row>
    <row r="351089" spans="7:7" x14ac:dyDescent="0.25">
      <c r="G351089" t="s">
        <v>2790</v>
      </c>
    </row>
    <row r="351090" spans="7:7" x14ac:dyDescent="0.25">
      <c r="G351090" t="s">
        <v>2791</v>
      </c>
    </row>
    <row r="351091" spans="7:7" x14ac:dyDescent="0.25">
      <c r="G351091" t="s">
        <v>2792</v>
      </c>
    </row>
    <row r="351092" spans="7:7" x14ac:dyDescent="0.25">
      <c r="G351092" t="s">
        <v>2793</v>
      </c>
    </row>
    <row r="351093" spans="7:7" x14ac:dyDescent="0.25">
      <c r="G351093" t="s">
        <v>2794</v>
      </c>
    </row>
    <row r="351094" spans="7:7" x14ac:dyDescent="0.25">
      <c r="G351094" t="s">
        <v>2795</v>
      </c>
    </row>
    <row r="351095" spans="7:7" x14ac:dyDescent="0.25">
      <c r="G351095" t="s">
        <v>2796</v>
      </c>
    </row>
    <row r="351096" spans="7:7" x14ac:dyDescent="0.25">
      <c r="G351096" t="s">
        <v>2797</v>
      </c>
    </row>
    <row r="351097" spans="7:7" x14ac:dyDescent="0.25">
      <c r="G351097" t="s">
        <v>2798</v>
      </c>
    </row>
    <row r="351098" spans="7:7" x14ac:dyDescent="0.25">
      <c r="G351098" t="s">
        <v>2799</v>
      </c>
    </row>
    <row r="351099" spans="7:7" x14ac:dyDescent="0.25">
      <c r="G351099" t="s">
        <v>2800</v>
      </c>
    </row>
    <row r="351100" spans="7:7" x14ac:dyDescent="0.25">
      <c r="G351100" t="s">
        <v>2801</v>
      </c>
    </row>
    <row r="351101" spans="7:7" x14ac:dyDescent="0.25">
      <c r="G351101" t="s">
        <v>2802</v>
      </c>
    </row>
    <row r="351102" spans="7:7" x14ac:dyDescent="0.25">
      <c r="G351102" t="s">
        <v>2803</v>
      </c>
    </row>
    <row r="351103" spans="7:7" x14ac:dyDescent="0.25">
      <c r="G351103" t="s">
        <v>2804</v>
      </c>
    </row>
    <row r="351104" spans="7:7" x14ac:dyDescent="0.25">
      <c r="G351104" t="s">
        <v>2805</v>
      </c>
    </row>
    <row r="351105" spans="7:7" x14ac:dyDescent="0.25">
      <c r="G351105" t="s">
        <v>2806</v>
      </c>
    </row>
    <row r="351106" spans="7:7" x14ac:dyDescent="0.25">
      <c r="G351106" t="s">
        <v>2807</v>
      </c>
    </row>
    <row r="351107" spans="7:7" x14ac:dyDescent="0.25">
      <c r="G351107" t="s">
        <v>2808</v>
      </c>
    </row>
    <row r="351108" spans="7:7" x14ac:dyDescent="0.25">
      <c r="G351108" t="s">
        <v>2809</v>
      </c>
    </row>
    <row r="351109" spans="7:7" x14ac:dyDescent="0.25">
      <c r="G351109" t="s">
        <v>2810</v>
      </c>
    </row>
    <row r="351110" spans="7:7" x14ac:dyDescent="0.25">
      <c r="G351110" t="s">
        <v>2811</v>
      </c>
    </row>
    <row r="351111" spans="7:7" x14ac:dyDescent="0.25">
      <c r="G351111" t="s">
        <v>2812</v>
      </c>
    </row>
    <row r="351112" spans="7:7" x14ac:dyDescent="0.25">
      <c r="G351112" t="s">
        <v>2813</v>
      </c>
    </row>
    <row r="351113" spans="7:7" x14ac:dyDescent="0.25">
      <c r="G351113" t="s">
        <v>2814</v>
      </c>
    </row>
    <row r="351114" spans="7:7" x14ac:dyDescent="0.25">
      <c r="G351114" t="s">
        <v>2815</v>
      </c>
    </row>
    <row r="351115" spans="7:7" x14ac:dyDescent="0.25">
      <c r="G351115" t="s">
        <v>2816</v>
      </c>
    </row>
    <row r="351116" spans="7:7" x14ac:dyDescent="0.25">
      <c r="G351116" t="s">
        <v>2817</v>
      </c>
    </row>
    <row r="351117" spans="7:7" x14ac:dyDescent="0.25">
      <c r="G351117" t="s">
        <v>2818</v>
      </c>
    </row>
    <row r="351118" spans="7:7" x14ac:dyDescent="0.25">
      <c r="G351118" t="s">
        <v>2819</v>
      </c>
    </row>
    <row r="351119" spans="7:7" x14ac:dyDescent="0.25">
      <c r="G351119" t="s">
        <v>2820</v>
      </c>
    </row>
    <row r="351120" spans="7:7" x14ac:dyDescent="0.25">
      <c r="G351120" t="s">
        <v>2821</v>
      </c>
    </row>
    <row r="351121" spans="7:7" x14ac:dyDescent="0.25">
      <c r="G351121" t="s">
        <v>2822</v>
      </c>
    </row>
    <row r="351122" spans="7:7" x14ac:dyDescent="0.25">
      <c r="G351122" t="s">
        <v>2823</v>
      </c>
    </row>
    <row r="351123" spans="7:7" x14ac:dyDescent="0.25">
      <c r="G351123" t="s">
        <v>2824</v>
      </c>
    </row>
    <row r="351124" spans="7:7" x14ac:dyDescent="0.25">
      <c r="G351124" t="s">
        <v>2825</v>
      </c>
    </row>
    <row r="351125" spans="7:7" x14ac:dyDescent="0.25">
      <c r="G351125" t="s">
        <v>2826</v>
      </c>
    </row>
    <row r="351126" spans="7:7" x14ac:dyDescent="0.25">
      <c r="G351126" t="s">
        <v>2827</v>
      </c>
    </row>
    <row r="351127" spans="7:7" x14ac:dyDescent="0.25">
      <c r="G351127" t="s">
        <v>2828</v>
      </c>
    </row>
    <row r="351128" spans="7:7" x14ac:dyDescent="0.25">
      <c r="G351128" t="s">
        <v>2829</v>
      </c>
    </row>
    <row r="351129" spans="7:7" x14ac:dyDescent="0.25">
      <c r="G351129" t="s">
        <v>2830</v>
      </c>
    </row>
    <row r="351130" spans="7:7" x14ac:dyDescent="0.25">
      <c r="G351130" t="s">
        <v>2831</v>
      </c>
    </row>
    <row r="351131" spans="7:7" x14ac:dyDescent="0.25">
      <c r="G351131" t="s">
        <v>2832</v>
      </c>
    </row>
    <row r="351132" spans="7:7" x14ac:dyDescent="0.25">
      <c r="G351132" t="s">
        <v>2833</v>
      </c>
    </row>
    <row r="351133" spans="7:7" x14ac:dyDescent="0.25">
      <c r="G351133" t="s">
        <v>2834</v>
      </c>
    </row>
    <row r="351134" spans="7:7" x14ac:dyDescent="0.25">
      <c r="G351134" t="s">
        <v>2835</v>
      </c>
    </row>
    <row r="351135" spans="7:7" x14ac:dyDescent="0.25">
      <c r="G351135" t="s">
        <v>2836</v>
      </c>
    </row>
    <row r="351136" spans="7:7" x14ac:dyDescent="0.25">
      <c r="G351136" t="s">
        <v>2837</v>
      </c>
    </row>
    <row r="351137" spans="7:7" x14ac:dyDescent="0.25">
      <c r="G351137" t="s">
        <v>2838</v>
      </c>
    </row>
    <row r="351138" spans="7:7" x14ac:dyDescent="0.25">
      <c r="G351138" t="s">
        <v>2839</v>
      </c>
    </row>
    <row r="351139" spans="7:7" x14ac:dyDescent="0.25">
      <c r="G351139" t="s">
        <v>2840</v>
      </c>
    </row>
    <row r="351140" spans="7:7" x14ac:dyDescent="0.25">
      <c r="G351140" t="s">
        <v>2841</v>
      </c>
    </row>
    <row r="351141" spans="7:7" x14ac:dyDescent="0.25">
      <c r="G351141" t="s">
        <v>2842</v>
      </c>
    </row>
    <row r="351142" spans="7:7" x14ac:dyDescent="0.25">
      <c r="G351142" t="s">
        <v>2843</v>
      </c>
    </row>
    <row r="351143" spans="7:7" x14ac:dyDescent="0.25">
      <c r="G351143" t="s">
        <v>2844</v>
      </c>
    </row>
    <row r="351144" spans="7:7" x14ac:dyDescent="0.25">
      <c r="G351144" t="s">
        <v>2845</v>
      </c>
    </row>
    <row r="351145" spans="7:7" x14ac:dyDescent="0.25">
      <c r="G351145" t="s">
        <v>2846</v>
      </c>
    </row>
    <row r="351146" spans="7:7" x14ac:dyDescent="0.25">
      <c r="G351146" t="s">
        <v>2847</v>
      </c>
    </row>
    <row r="351147" spans="7:7" x14ac:dyDescent="0.25">
      <c r="G351147" t="s">
        <v>2848</v>
      </c>
    </row>
    <row r="351148" spans="7:7" x14ac:dyDescent="0.25">
      <c r="G351148" t="s">
        <v>2849</v>
      </c>
    </row>
    <row r="351149" spans="7:7" x14ac:dyDescent="0.25">
      <c r="G351149" t="s">
        <v>2850</v>
      </c>
    </row>
    <row r="351150" spans="7:7" x14ac:dyDescent="0.25">
      <c r="G351150" t="s">
        <v>2851</v>
      </c>
    </row>
    <row r="351151" spans="7:7" x14ac:dyDescent="0.25">
      <c r="G351151" t="s">
        <v>2852</v>
      </c>
    </row>
    <row r="351152" spans="7:7" x14ac:dyDescent="0.25">
      <c r="G351152" t="s">
        <v>2853</v>
      </c>
    </row>
    <row r="351153" spans="7:7" x14ac:dyDescent="0.25">
      <c r="G351153" t="s">
        <v>2854</v>
      </c>
    </row>
    <row r="351154" spans="7:7" x14ac:dyDescent="0.25">
      <c r="G351154" t="s">
        <v>2855</v>
      </c>
    </row>
    <row r="351155" spans="7:7" x14ac:dyDescent="0.25">
      <c r="G351155" t="s">
        <v>2856</v>
      </c>
    </row>
    <row r="351156" spans="7:7" x14ac:dyDescent="0.25">
      <c r="G351156" t="s">
        <v>2857</v>
      </c>
    </row>
    <row r="351157" spans="7:7" x14ac:dyDescent="0.25">
      <c r="G351157" t="s">
        <v>2858</v>
      </c>
    </row>
    <row r="351158" spans="7:7" x14ac:dyDescent="0.25">
      <c r="G351158" t="s">
        <v>2859</v>
      </c>
    </row>
    <row r="351159" spans="7:7" x14ac:dyDescent="0.25">
      <c r="G351159" t="s">
        <v>2860</v>
      </c>
    </row>
    <row r="351160" spans="7:7" x14ac:dyDescent="0.25">
      <c r="G351160" t="s">
        <v>2861</v>
      </c>
    </row>
    <row r="351161" spans="7:7" x14ac:dyDescent="0.25">
      <c r="G351161" t="s">
        <v>2862</v>
      </c>
    </row>
    <row r="351162" spans="7:7" x14ac:dyDescent="0.25">
      <c r="G351162" t="s">
        <v>553</v>
      </c>
    </row>
    <row r="351163" spans="7:7" x14ac:dyDescent="0.25">
      <c r="G351163" t="s">
        <v>2863</v>
      </c>
    </row>
    <row r="351164" spans="7:7" x14ac:dyDescent="0.25">
      <c r="G351164" t="s">
        <v>2864</v>
      </c>
    </row>
    <row r="351165" spans="7:7" x14ac:dyDescent="0.25">
      <c r="G351165" t="s">
        <v>2865</v>
      </c>
    </row>
    <row r="351166" spans="7:7" x14ac:dyDescent="0.25">
      <c r="G351166" t="s">
        <v>2866</v>
      </c>
    </row>
    <row r="351167" spans="7:7" x14ac:dyDescent="0.25">
      <c r="G351167" t="s">
        <v>2867</v>
      </c>
    </row>
    <row r="351168" spans="7:7" x14ac:dyDescent="0.25">
      <c r="G351168" t="s">
        <v>2868</v>
      </c>
    </row>
    <row r="351169" spans="7:7" x14ac:dyDescent="0.25">
      <c r="G351169" t="s">
        <v>2869</v>
      </c>
    </row>
    <row r="351170" spans="7:7" x14ac:dyDescent="0.25">
      <c r="G351170" t="s">
        <v>2870</v>
      </c>
    </row>
    <row r="351171" spans="7:7" x14ac:dyDescent="0.25">
      <c r="G351171" t="s">
        <v>2871</v>
      </c>
    </row>
    <row r="351172" spans="7:7" x14ac:dyDescent="0.25">
      <c r="G351172" t="s">
        <v>2872</v>
      </c>
    </row>
    <row r="351173" spans="7:7" x14ac:dyDescent="0.25">
      <c r="G351173" t="s">
        <v>2873</v>
      </c>
    </row>
    <row r="351174" spans="7:7" x14ac:dyDescent="0.25">
      <c r="G351174" t="s">
        <v>2874</v>
      </c>
    </row>
    <row r="351175" spans="7:7" x14ac:dyDescent="0.25">
      <c r="G351175" t="s">
        <v>2875</v>
      </c>
    </row>
    <row r="351176" spans="7:7" x14ac:dyDescent="0.25">
      <c r="G351176" t="s">
        <v>2876</v>
      </c>
    </row>
    <row r="351177" spans="7:7" x14ac:dyDescent="0.25">
      <c r="G351177" t="s">
        <v>2877</v>
      </c>
    </row>
    <row r="351178" spans="7:7" x14ac:dyDescent="0.25">
      <c r="G351178" t="s">
        <v>2878</v>
      </c>
    </row>
    <row r="351179" spans="7:7" x14ac:dyDescent="0.25">
      <c r="G351179" t="s">
        <v>2879</v>
      </c>
    </row>
    <row r="351180" spans="7:7" x14ac:dyDescent="0.25">
      <c r="G351180" t="s">
        <v>2880</v>
      </c>
    </row>
    <row r="351181" spans="7:7" x14ac:dyDescent="0.25">
      <c r="G351181" t="s">
        <v>2881</v>
      </c>
    </row>
    <row r="351182" spans="7:7" x14ac:dyDescent="0.25">
      <c r="G351182" t="s">
        <v>2882</v>
      </c>
    </row>
    <row r="351183" spans="7:7" x14ac:dyDescent="0.25">
      <c r="G351183" t="s">
        <v>2883</v>
      </c>
    </row>
    <row r="351184" spans="7:7" x14ac:dyDescent="0.25">
      <c r="G351184" t="s">
        <v>2884</v>
      </c>
    </row>
    <row r="351185" spans="7:7" x14ac:dyDescent="0.25">
      <c r="G351185" t="s">
        <v>231</v>
      </c>
    </row>
    <row r="351186" spans="7:7" x14ac:dyDescent="0.25">
      <c r="G351186" t="s">
        <v>2885</v>
      </c>
    </row>
    <row r="351187" spans="7:7" x14ac:dyDescent="0.25">
      <c r="G351187" t="s">
        <v>271</v>
      </c>
    </row>
    <row r="351188" spans="7:7" x14ac:dyDescent="0.25">
      <c r="G351188" t="s">
        <v>2886</v>
      </c>
    </row>
    <row r="351189" spans="7:7" x14ac:dyDescent="0.25">
      <c r="G351189" t="s">
        <v>2887</v>
      </c>
    </row>
    <row r="351190" spans="7:7" x14ac:dyDescent="0.25">
      <c r="G351190" t="s">
        <v>2888</v>
      </c>
    </row>
    <row r="351191" spans="7:7" x14ac:dyDescent="0.25">
      <c r="G351191" t="s">
        <v>2889</v>
      </c>
    </row>
    <row r="351192" spans="7:7" x14ac:dyDescent="0.25">
      <c r="G351192" t="s">
        <v>2890</v>
      </c>
    </row>
    <row r="351193" spans="7:7" x14ac:dyDescent="0.25">
      <c r="G351193" t="s">
        <v>2891</v>
      </c>
    </row>
    <row r="351194" spans="7:7" x14ac:dyDescent="0.25">
      <c r="G351194" t="s">
        <v>2892</v>
      </c>
    </row>
    <row r="351195" spans="7:7" x14ac:dyDescent="0.25">
      <c r="G351195" t="s">
        <v>2893</v>
      </c>
    </row>
    <row r="351196" spans="7:7" x14ac:dyDescent="0.25">
      <c r="G351196" t="s">
        <v>2894</v>
      </c>
    </row>
    <row r="351197" spans="7:7" x14ac:dyDescent="0.25">
      <c r="G351197" t="s">
        <v>2895</v>
      </c>
    </row>
    <row r="351198" spans="7:7" x14ac:dyDescent="0.25">
      <c r="G351198" t="s">
        <v>2896</v>
      </c>
    </row>
    <row r="351199" spans="7:7" x14ac:dyDescent="0.25">
      <c r="G351199" t="s">
        <v>2897</v>
      </c>
    </row>
    <row r="351200" spans="7:7" x14ac:dyDescent="0.25">
      <c r="G351200" t="s">
        <v>2898</v>
      </c>
    </row>
    <row r="351201" spans="7:7" x14ac:dyDescent="0.25">
      <c r="G351201" t="s">
        <v>2899</v>
      </c>
    </row>
    <row r="351202" spans="7:7" x14ac:dyDescent="0.25">
      <c r="G351202" t="s">
        <v>2900</v>
      </c>
    </row>
    <row r="351203" spans="7:7" x14ac:dyDescent="0.25">
      <c r="G351203" t="s">
        <v>2901</v>
      </c>
    </row>
    <row r="351204" spans="7:7" x14ac:dyDescent="0.25">
      <c r="G351204" t="s">
        <v>2902</v>
      </c>
    </row>
    <row r="351205" spans="7:7" x14ac:dyDescent="0.25">
      <c r="G351205" t="s">
        <v>2903</v>
      </c>
    </row>
    <row r="351206" spans="7:7" x14ac:dyDescent="0.25">
      <c r="G351206" t="s">
        <v>2904</v>
      </c>
    </row>
    <row r="351207" spans="7:7" x14ac:dyDescent="0.25">
      <c r="G351207" t="s">
        <v>2905</v>
      </c>
    </row>
    <row r="351208" spans="7:7" x14ac:dyDescent="0.25">
      <c r="G351208" t="s">
        <v>2906</v>
      </c>
    </row>
    <row r="351209" spans="7:7" x14ac:dyDescent="0.25">
      <c r="G351209" t="s">
        <v>2907</v>
      </c>
    </row>
    <row r="351210" spans="7:7" x14ac:dyDescent="0.25">
      <c r="G351210" t="s">
        <v>2908</v>
      </c>
    </row>
    <row r="351211" spans="7:7" x14ac:dyDescent="0.25">
      <c r="G351211" t="s">
        <v>2909</v>
      </c>
    </row>
    <row r="351212" spans="7:7" x14ac:dyDescent="0.25">
      <c r="G351212" t="s">
        <v>2910</v>
      </c>
    </row>
    <row r="351213" spans="7:7" x14ac:dyDescent="0.25">
      <c r="G351213" t="s">
        <v>2911</v>
      </c>
    </row>
    <row r="351214" spans="7:7" x14ac:dyDescent="0.25">
      <c r="G351214" t="s">
        <v>2912</v>
      </c>
    </row>
    <row r="351215" spans="7:7" x14ac:dyDescent="0.25">
      <c r="G351215" t="s">
        <v>2913</v>
      </c>
    </row>
    <row r="351216" spans="7:7" x14ac:dyDescent="0.25">
      <c r="G351216" t="s">
        <v>2914</v>
      </c>
    </row>
    <row r="351217" spans="7:7" x14ac:dyDescent="0.25">
      <c r="G351217" t="s">
        <v>2915</v>
      </c>
    </row>
    <row r="351218" spans="7:7" x14ac:dyDescent="0.25">
      <c r="G351218" t="s">
        <v>2916</v>
      </c>
    </row>
    <row r="351219" spans="7:7" x14ac:dyDescent="0.25">
      <c r="G351219" t="s">
        <v>2917</v>
      </c>
    </row>
    <row r="351220" spans="7:7" x14ac:dyDescent="0.25">
      <c r="G351220" t="s">
        <v>2918</v>
      </c>
    </row>
    <row r="351221" spans="7:7" x14ac:dyDescent="0.25">
      <c r="G351221" t="s">
        <v>2919</v>
      </c>
    </row>
    <row r="351222" spans="7:7" x14ac:dyDescent="0.25">
      <c r="G351222" t="s">
        <v>2920</v>
      </c>
    </row>
    <row r="351223" spans="7:7" x14ac:dyDescent="0.25">
      <c r="G351223" t="s">
        <v>2921</v>
      </c>
    </row>
    <row r="351224" spans="7:7" x14ac:dyDescent="0.25">
      <c r="G351224" t="s">
        <v>2922</v>
      </c>
    </row>
    <row r="351225" spans="7:7" x14ac:dyDescent="0.25">
      <c r="G351225" t="s">
        <v>2923</v>
      </c>
    </row>
    <row r="351226" spans="7:7" x14ac:dyDescent="0.25">
      <c r="G351226" t="s">
        <v>2924</v>
      </c>
    </row>
    <row r="351227" spans="7:7" x14ac:dyDescent="0.25">
      <c r="G351227" t="s">
        <v>2925</v>
      </c>
    </row>
    <row r="351228" spans="7:7" x14ac:dyDescent="0.25">
      <c r="G351228" t="s">
        <v>2926</v>
      </c>
    </row>
    <row r="351229" spans="7:7" x14ac:dyDescent="0.25">
      <c r="G351229" t="s">
        <v>1402</v>
      </c>
    </row>
    <row r="351230" spans="7:7" x14ac:dyDescent="0.25">
      <c r="G351230" t="s">
        <v>2927</v>
      </c>
    </row>
    <row r="351231" spans="7:7" x14ac:dyDescent="0.25">
      <c r="G351231" t="s">
        <v>2928</v>
      </c>
    </row>
    <row r="351232" spans="7:7" x14ac:dyDescent="0.25">
      <c r="G351232" t="s">
        <v>2929</v>
      </c>
    </row>
    <row r="351233" spans="7:7" x14ac:dyDescent="0.25">
      <c r="G351233" t="s">
        <v>2930</v>
      </c>
    </row>
    <row r="351234" spans="7:7" x14ac:dyDescent="0.25">
      <c r="G351234" t="s">
        <v>2931</v>
      </c>
    </row>
    <row r="351235" spans="7:7" x14ac:dyDescent="0.25">
      <c r="G351235" t="s">
        <v>2932</v>
      </c>
    </row>
    <row r="351236" spans="7:7" x14ac:dyDescent="0.25">
      <c r="G351236" t="s">
        <v>2933</v>
      </c>
    </row>
    <row r="351237" spans="7:7" x14ac:dyDescent="0.25">
      <c r="G351237" t="s">
        <v>2934</v>
      </c>
    </row>
    <row r="351238" spans="7:7" x14ac:dyDescent="0.25">
      <c r="G351238" t="s">
        <v>2935</v>
      </c>
    </row>
    <row r="351239" spans="7:7" x14ac:dyDescent="0.25">
      <c r="G351239" t="s">
        <v>2936</v>
      </c>
    </row>
    <row r="351240" spans="7:7" x14ac:dyDescent="0.25">
      <c r="G351240" t="s">
        <v>2937</v>
      </c>
    </row>
    <row r="351241" spans="7:7" x14ac:dyDescent="0.25">
      <c r="G351241" t="s">
        <v>2938</v>
      </c>
    </row>
    <row r="351242" spans="7:7" x14ac:dyDescent="0.25">
      <c r="G351242" t="s">
        <v>2939</v>
      </c>
    </row>
    <row r="351243" spans="7:7" x14ac:dyDescent="0.25">
      <c r="G351243" t="s">
        <v>2940</v>
      </c>
    </row>
    <row r="351244" spans="7:7" x14ac:dyDescent="0.25">
      <c r="G351244" t="s">
        <v>2941</v>
      </c>
    </row>
    <row r="351245" spans="7:7" x14ac:dyDescent="0.25">
      <c r="G351245" t="s">
        <v>2942</v>
      </c>
    </row>
    <row r="351246" spans="7:7" x14ac:dyDescent="0.25">
      <c r="G351246" t="s">
        <v>2943</v>
      </c>
    </row>
    <row r="351247" spans="7:7" x14ac:dyDescent="0.25">
      <c r="G351247" t="s">
        <v>2944</v>
      </c>
    </row>
    <row r="351248" spans="7:7" x14ac:dyDescent="0.25">
      <c r="G351248" t="s">
        <v>2945</v>
      </c>
    </row>
    <row r="351249" spans="7:7" x14ac:dyDescent="0.25">
      <c r="G351249" t="s">
        <v>2946</v>
      </c>
    </row>
    <row r="351250" spans="7:7" x14ac:dyDescent="0.25">
      <c r="G351250" t="s">
        <v>2947</v>
      </c>
    </row>
    <row r="351251" spans="7:7" x14ac:dyDescent="0.25">
      <c r="G351251" t="s">
        <v>2948</v>
      </c>
    </row>
    <row r="351252" spans="7:7" x14ac:dyDescent="0.25">
      <c r="G351252" t="s">
        <v>2949</v>
      </c>
    </row>
    <row r="351253" spans="7:7" x14ac:dyDescent="0.25">
      <c r="G351253" t="s">
        <v>2950</v>
      </c>
    </row>
    <row r="351254" spans="7:7" x14ac:dyDescent="0.25">
      <c r="G351254" t="s">
        <v>2951</v>
      </c>
    </row>
    <row r="351255" spans="7:7" x14ac:dyDescent="0.25">
      <c r="G351255" t="s">
        <v>2952</v>
      </c>
    </row>
    <row r="351256" spans="7:7" x14ac:dyDescent="0.25">
      <c r="G351256" t="s">
        <v>2953</v>
      </c>
    </row>
    <row r="351257" spans="7:7" x14ac:dyDescent="0.25">
      <c r="G351257" t="s">
        <v>2954</v>
      </c>
    </row>
    <row r="351258" spans="7:7" x14ac:dyDescent="0.25">
      <c r="G351258" t="s">
        <v>2955</v>
      </c>
    </row>
    <row r="351259" spans="7:7" x14ac:dyDescent="0.25">
      <c r="G351259" t="s">
        <v>2956</v>
      </c>
    </row>
    <row r="351260" spans="7:7" x14ac:dyDescent="0.25">
      <c r="G351260" t="s">
        <v>2957</v>
      </c>
    </row>
    <row r="351261" spans="7:7" x14ac:dyDescent="0.25">
      <c r="G351261" t="s">
        <v>2958</v>
      </c>
    </row>
    <row r="351262" spans="7:7" x14ac:dyDescent="0.25">
      <c r="G351262" t="s">
        <v>2959</v>
      </c>
    </row>
    <row r="351263" spans="7:7" x14ac:dyDescent="0.25">
      <c r="G351263" t="s">
        <v>2960</v>
      </c>
    </row>
    <row r="351264" spans="7:7" x14ac:dyDescent="0.25">
      <c r="G351264" t="s">
        <v>2961</v>
      </c>
    </row>
    <row r="351265" spans="7:7" x14ac:dyDescent="0.25">
      <c r="G351265" t="s">
        <v>1446</v>
      </c>
    </row>
    <row r="351266" spans="7:7" x14ac:dyDescent="0.25">
      <c r="G351266" t="s">
        <v>2962</v>
      </c>
    </row>
    <row r="351267" spans="7:7" x14ac:dyDescent="0.25">
      <c r="G351267" t="s">
        <v>2963</v>
      </c>
    </row>
    <row r="351268" spans="7:7" x14ac:dyDescent="0.25">
      <c r="G351268" t="s">
        <v>2964</v>
      </c>
    </row>
    <row r="351269" spans="7:7" x14ac:dyDescent="0.25">
      <c r="G351269" t="s">
        <v>2965</v>
      </c>
    </row>
    <row r="351270" spans="7:7" x14ac:dyDescent="0.25">
      <c r="G351270" t="s">
        <v>2966</v>
      </c>
    </row>
    <row r="351271" spans="7:7" x14ac:dyDescent="0.25">
      <c r="G351271" t="s">
        <v>2967</v>
      </c>
    </row>
    <row r="351272" spans="7:7" x14ac:dyDescent="0.25">
      <c r="G351272" t="s">
        <v>2968</v>
      </c>
    </row>
    <row r="351273" spans="7:7" x14ac:dyDescent="0.25">
      <c r="G351273" t="s">
        <v>2969</v>
      </c>
    </row>
    <row r="351274" spans="7:7" x14ac:dyDescent="0.25">
      <c r="G351274" t="s">
        <v>2970</v>
      </c>
    </row>
    <row r="351275" spans="7:7" x14ac:dyDescent="0.25">
      <c r="G351275" t="s">
        <v>2971</v>
      </c>
    </row>
    <row r="351276" spans="7:7" x14ac:dyDescent="0.25">
      <c r="G351276" t="s">
        <v>2972</v>
      </c>
    </row>
    <row r="351277" spans="7:7" x14ac:dyDescent="0.25">
      <c r="G351277" t="s">
        <v>2973</v>
      </c>
    </row>
    <row r="351278" spans="7:7" x14ac:dyDescent="0.25">
      <c r="G351278" t="s">
        <v>2974</v>
      </c>
    </row>
    <row r="351279" spans="7:7" x14ac:dyDescent="0.25">
      <c r="G351279" t="s">
        <v>2975</v>
      </c>
    </row>
    <row r="351280" spans="7:7" x14ac:dyDescent="0.25">
      <c r="G351280" t="s">
        <v>2976</v>
      </c>
    </row>
    <row r="351281" spans="7:7" x14ac:dyDescent="0.25">
      <c r="G351281" t="s">
        <v>2977</v>
      </c>
    </row>
    <row r="351282" spans="7:7" x14ac:dyDescent="0.25">
      <c r="G351282" t="s">
        <v>2978</v>
      </c>
    </row>
    <row r="351283" spans="7:7" x14ac:dyDescent="0.25">
      <c r="G351283" t="s">
        <v>2979</v>
      </c>
    </row>
    <row r="351284" spans="7:7" x14ac:dyDescent="0.25">
      <c r="G351284" t="s">
        <v>2980</v>
      </c>
    </row>
    <row r="351285" spans="7:7" x14ac:dyDescent="0.25">
      <c r="G351285" t="s">
        <v>2981</v>
      </c>
    </row>
    <row r="351286" spans="7:7" x14ac:dyDescent="0.25">
      <c r="G351286" t="s">
        <v>2982</v>
      </c>
    </row>
    <row r="351287" spans="7:7" x14ac:dyDescent="0.25">
      <c r="G351287" t="s">
        <v>2983</v>
      </c>
    </row>
    <row r="351288" spans="7:7" x14ac:dyDescent="0.25">
      <c r="G351288" t="s">
        <v>2984</v>
      </c>
    </row>
    <row r="351289" spans="7:7" x14ac:dyDescent="0.25">
      <c r="G351289" t="s">
        <v>2985</v>
      </c>
    </row>
    <row r="351290" spans="7:7" x14ac:dyDescent="0.25">
      <c r="G351290" t="s">
        <v>2986</v>
      </c>
    </row>
    <row r="351291" spans="7:7" x14ac:dyDescent="0.25">
      <c r="G351291" t="s">
        <v>2987</v>
      </c>
    </row>
    <row r="351292" spans="7:7" x14ac:dyDescent="0.25">
      <c r="G351292" t="s">
        <v>2988</v>
      </c>
    </row>
    <row r="351293" spans="7:7" x14ac:dyDescent="0.25">
      <c r="G351293" t="s">
        <v>2989</v>
      </c>
    </row>
    <row r="351294" spans="7:7" x14ac:dyDescent="0.25">
      <c r="G351294" t="s">
        <v>2990</v>
      </c>
    </row>
    <row r="351295" spans="7:7" x14ac:dyDescent="0.25">
      <c r="G351295" t="s">
        <v>2991</v>
      </c>
    </row>
    <row r="351296" spans="7:7" x14ac:dyDescent="0.25">
      <c r="G351296" t="s">
        <v>2992</v>
      </c>
    </row>
    <row r="351297" spans="7:7" x14ac:dyDescent="0.25">
      <c r="G351297" t="s">
        <v>2993</v>
      </c>
    </row>
    <row r="351298" spans="7:7" x14ac:dyDescent="0.25">
      <c r="G351298" t="s">
        <v>2994</v>
      </c>
    </row>
    <row r="351299" spans="7:7" x14ac:dyDescent="0.25">
      <c r="G351299" t="s">
        <v>2995</v>
      </c>
    </row>
    <row r="351300" spans="7:7" x14ac:dyDescent="0.25">
      <c r="G351300" t="s">
        <v>2996</v>
      </c>
    </row>
    <row r="351301" spans="7:7" x14ac:dyDescent="0.25">
      <c r="G351301" t="s">
        <v>2997</v>
      </c>
    </row>
    <row r="351302" spans="7:7" x14ac:dyDescent="0.25">
      <c r="G351302" t="s">
        <v>2998</v>
      </c>
    </row>
    <row r="351303" spans="7:7" x14ac:dyDescent="0.25">
      <c r="G351303" t="s">
        <v>2999</v>
      </c>
    </row>
    <row r="351304" spans="7:7" x14ac:dyDescent="0.25">
      <c r="G351304" t="s">
        <v>3000</v>
      </c>
    </row>
    <row r="351305" spans="7:7" x14ac:dyDescent="0.25">
      <c r="G351305" t="s">
        <v>3001</v>
      </c>
    </row>
    <row r="351306" spans="7:7" x14ac:dyDescent="0.25">
      <c r="G351306" t="s">
        <v>3002</v>
      </c>
    </row>
    <row r="351307" spans="7:7" x14ac:dyDescent="0.25">
      <c r="G351307" t="s">
        <v>3003</v>
      </c>
    </row>
    <row r="351308" spans="7:7" x14ac:dyDescent="0.25">
      <c r="G351308" t="s">
        <v>3004</v>
      </c>
    </row>
    <row r="351309" spans="7:7" x14ac:dyDescent="0.25">
      <c r="G351309" t="s">
        <v>3005</v>
      </c>
    </row>
    <row r="351310" spans="7:7" x14ac:dyDescent="0.25">
      <c r="G351310" t="s">
        <v>3006</v>
      </c>
    </row>
    <row r="351311" spans="7:7" x14ac:dyDescent="0.25">
      <c r="G351311" t="s">
        <v>3007</v>
      </c>
    </row>
    <row r="351312" spans="7:7" x14ac:dyDescent="0.25">
      <c r="G351312" t="s">
        <v>3008</v>
      </c>
    </row>
    <row r="351313" spans="7:7" x14ac:dyDescent="0.25">
      <c r="G351313" t="s">
        <v>3009</v>
      </c>
    </row>
    <row r="351314" spans="7:7" x14ac:dyDescent="0.25">
      <c r="G351314" t="s">
        <v>3010</v>
      </c>
    </row>
    <row r="351315" spans="7:7" x14ac:dyDescent="0.25">
      <c r="G351315" t="s">
        <v>3011</v>
      </c>
    </row>
    <row r="351316" spans="7:7" x14ac:dyDescent="0.25">
      <c r="G351316" t="s">
        <v>3012</v>
      </c>
    </row>
    <row r="351317" spans="7:7" x14ac:dyDescent="0.25">
      <c r="G351317" t="s">
        <v>3013</v>
      </c>
    </row>
    <row r="351318" spans="7:7" x14ac:dyDescent="0.25">
      <c r="G351318" t="s">
        <v>3014</v>
      </c>
    </row>
    <row r="351319" spans="7:7" x14ac:dyDescent="0.25">
      <c r="G351319" t="s">
        <v>3015</v>
      </c>
    </row>
    <row r="351320" spans="7:7" x14ac:dyDescent="0.25">
      <c r="G351320" t="s">
        <v>3016</v>
      </c>
    </row>
    <row r="351321" spans="7:7" x14ac:dyDescent="0.25">
      <c r="G351321" t="s">
        <v>3017</v>
      </c>
    </row>
    <row r="351322" spans="7:7" x14ac:dyDescent="0.25">
      <c r="G351322" t="s">
        <v>3018</v>
      </c>
    </row>
    <row r="351323" spans="7:7" x14ac:dyDescent="0.25">
      <c r="G351323" t="s">
        <v>3019</v>
      </c>
    </row>
    <row r="351324" spans="7:7" x14ac:dyDescent="0.25">
      <c r="G351324" t="s">
        <v>3020</v>
      </c>
    </row>
    <row r="351325" spans="7:7" x14ac:dyDescent="0.25">
      <c r="G351325" t="s">
        <v>3021</v>
      </c>
    </row>
    <row r="351326" spans="7:7" x14ac:dyDescent="0.25">
      <c r="G351326" t="s">
        <v>3022</v>
      </c>
    </row>
    <row r="351327" spans="7:7" x14ac:dyDescent="0.25">
      <c r="G351327" t="s">
        <v>3023</v>
      </c>
    </row>
    <row r="351328" spans="7:7" x14ac:dyDescent="0.25">
      <c r="G351328" t="s">
        <v>3024</v>
      </c>
    </row>
    <row r="351329" spans="7:7" x14ac:dyDescent="0.25">
      <c r="G351329" t="s">
        <v>3025</v>
      </c>
    </row>
    <row r="351330" spans="7:7" x14ac:dyDescent="0.25">
      <c r="G351330" t="s">
        <v>3026</v>
      </c>
    </row>
    <row r="351331" spans="7:7" x14ac:dyDescent="0.25">
      <c r="G351331" t="s">
        <v>3027</v>
      </c>
    </row>
    <row r="351332" spans="7:7" x14ac:dyDescent="0.25">
      <c r="G351332" t="s">
        <v>3028</v>
      </c>
    </row>
    <row r="351333" spans="7:7" x14ac:dyDescent="0.25">
      <c r="G351333" t="s">
        <v>3029</v>
      </c>
    </row>
    <row r="351334" spans="7:7" x14ac:dyDescent="0.25">
      <c r="G351334" t="s">
        <v>3030</v>
      </c>
    </row>
    <row r="351335" spans="7:7" x14ac:dyDescent="0.25">
      <c r="G351335" t="s">
        <v>3031</v>
      </c>
    </row>
    <row r="351336" spans="7:7" x14ac:dyDescent="0.25">
      <c r="G351336" t="s">
        <v>3032</v>
      </c>
    </row>
    <row r="351337" spans="7:7" x14ac:dyDescent="0.25">
      <c r="G351337" t="s">
        <v>3033</v>
      </c>
    </row>
    <row r="351338" spans="7:7" x14ac:dyDescent="0.25">
      <c r="G351338" t="s">
        <v>3034</v>
      </c>
    </row>
    <row r="351339" spans="7:7" x14ac:dyDescent="0.25">
      <c r="G351339" t="s">
        <v>3035</v>
      </c>
    </row>
    <row r="351340" spans="7:7" x14ac:dyDescent="0.25">
      <c r="G351340" t="s">
        <v>3036</v>
      </c>
    </row>
    <row r="351341" spans="7:7" x14ac:dyDescent="0.25">
      <c r="G351341" t="s">
        <v>3037</v>
      </c>
    </row>
    <row r="351342" spans="7:7" x14ac:dyDescent="0.25">
      <c r="G351342" t="s">
        <v>3038</v>
      </c>
    </row>
    <row r="351343" spans="7:7" x14ac:dyDescent="0.25">
      <c r="G351343" t="s">
        <v>3039</v>
      </c>
    </row>
    <row r="351344" spans="7:7" x14ac:dyDescent="0.25">
      <c r="G351344" t="s">
        <v>3040</v>
      </c>
    </row>
    <row r="351345" spans="7:7" x14ac:dyDescent="0.25">
      <c r="G351345" t="s">
        <v>3041</v>
      </c>
    </row>
    <row r="351346" spans="7:7" x14ac:dyDescent="0.25">
      <c r="G351346" t="s">
        <v>3042</v>
      </c>
    </row>
    <row r="351347" spans="7:7" x14ac:dyDescent="0.25">
      <c r="G351347" t="s">
        <v>3043</v>
      </c>
    </row>
    <row r="351348" spans="7:7" x14ac:dyDescent="0.25">
      <c r="G351348" t="s">
        <v>3044</v>
      </c>
    </row>
    <row r="351349" spans="7:7" x14ac:dyDescent="0.25">
      <c r="G351349" t="s">
        <v>3045</v>
      </c>
    </row>
    <row r="351350" spans="7:7" x14ac:dyDescent="0.25">
      <c r="G351350" t="s">
        <v>3046</v>
      </c>
    </row>
    <row r="351351" spans="7:7" x14ac:dyDescent="0.25">
      <c r="G351351" t="s">
        <v>3047</v>
      </c>
    </row>
    <row r="351352" spans="7:7" x14ac:dyDescent="0.25">
      <c r="G351352" t="s">
        <v>3048</v>
      </c>
    </row>
    <row r="351353" spans="7:7" x14ac:dyDescent="0.25">
      <c r="G351353" t="s">
        <v>3049</v>
      </c>
    </row>
    <row r="351354" spans="7:7" x14ac:dyDescent="0.25">
      <c r="G351354" t="s">
        <v>3050</v>
      </c>
    </row>
    <row r="351355" spans="7:7" x14ac:dyDescent="0.25">
      <c r="G351355" t="s">
        <v>3051</v>
      </c>
    </row>
    <row r="351356" spans="7:7" x14ac:dyDescent="0.25">
      <c r="G351356" t="s">
        <v>3052</v>
      </c>
    </row>
    <row r="351357" spans="7:7" x14ac:dyDescent="0.25">
      <c r="G351357" t="s">
        <v>3053</v>
      </c>
    </row>
    <row r="351358" spans="7:7" x14ac:dyDescent="0.25">
      <c r="G351358" t="s">
        <v>671</v>
      </c>
    </row>
    <row r="351359" spans="7:7" x14ac:dyDescent="0.25">
      <c r="G351359" t="s">
        <v>3054</v>
      </c>
    </row>
    <row r="351360" spans="7:7" x14ac:dyDescent="0.25">
      <c r="G351360" t="s">
        <v>3055</v>
      </c>
    </row>
    <row r="351361" spans="7:7" x14ac:dyDescent="0.25">
      <c r="G351361" t="s">
        <v>3056</v>
      </c>
    </row>
    <row r="351362" spans="7:7" x14ac:dyDescent="0.25">
      <c r="G351362" t="s">
        <v>3057</v>
      </c>
    </row>
    <row r="351363" spans="7:7" x14ac:dyDescent="0.25">
      <c r="G351363" t="s">
        <v>3058</v>
      </c>
    </row>
    <row r="351364" spans="7:7" x14ac:dyDescent="0.25">
      <c r="G351364" t="s">
        <v>3059</v>
      </c>
    </row>
    <row r="351365" spans="7:7" x14ac:dyDescent="0.25">
      <c r="G351365" t="s">
        <v>3060</v>
      </c>
    </row>
    <row r="351366" spans="7:7" x14ac:dyDescent="0.25">
      <c r="G351366" t="s">
        <v>3061</v>
      </c>
    </row>
    <row r="351367" spans="7:7" x14ac:dyDescent="0.25">
      <c r="G351367" t="s">
        <v>3062</v>
      </c>
    </row>
    <row r="351368" spans="7:7" x14ac:dyDescent="0.25">
      <c r="G351368" t="s">
        <v>3063</v>
      </c>
    </row>
    <row r="351369" spans="7:7" x14ac:dyDescent="0.25">
      <c r="G351369" t="s">
        <v>3064</v>
      </c>
    </row>
    <row r="351370" spans="7:7" x14ac:dyDescent="0.25">
      <c r="G351370" t="s">
        <v>3065</v>
      </c>
    </row>
    <row r="351371" spans="7:7" x14ac:dyDescent="0.25">
      <c r="G351371" t="s">
        <v>3066</v>
      </c>
    </row>
    <row r="351372" spans="7:7" x14ac:dyDescent="0.25">
      <c r="G351372" t="s">
        <v>3067</v>
      </c>
    </row>
    <row r="351373" spans="7:7" x14ac:dyDescent="0.25">
      <c r="G351373" t="s">
        <v>3068</v>
      </c>
    </row>
    <row r="351374" spans="7:7" x14ac:dyDescent="0.25">
      <c r="G351374" t="s">
        <v>3069</v>
      </c>
    </row>
    <row r="351375" spans="7:7" x14ac:dyDescent="0.25">
      <c r="G351375" t="s">
        <v>3070</v>
      </c>
    </row>
    <row r="351376" spans="7:7" x14ac:dyDescent="0.25">
      <c r="G351376" t="s">
        <v>3071</v>
      </c>
    </row>
    <row r="351377" spans="7:7" x14ac:dyDescent="0.25">
      <c r="G351377" t="s">
        <v>3072</v>
      </c>
    </row>
    <row r="351378" spans="7:7" x14ac:dyDescent="0.25">
      <c r="G351378" t="s">
        <v>3073</v>
      </c>
    </row>
    <row r="351379" spans="7:7" x14ac:dyDescent="0.25">
      <c r="G351379" t="s">
        <v>3074</v>
      </c>
    </row>
    <row r="351380" spans="7:7" x14ac:dyDescent="0.25">
      <c r="G351380" t="s">
        <v>3075</v>
      </c>
    </row>
    <row r="351381" spans="7:7" x14ac:dyDescent="0.25">
      <c r="G351381" t="s">
        <v>3076</v>
      </c>
    </row>
    <row r="351382" spans="7:7" x14ac:dyDescent="0.25">
      <c r="G351382" t="s">
        <v>3077</v>
      </c>
    </row>
    <row r="351383" spans="7:7" x14ac:dyDescent="0.25">
      <c r="G351383" t="s">
        <v>3078</v>
      </c>
    </row>
    <row r="351384" spans="7:7" x14ac:dyDescent="0.25">
      <c r="G351384" t="s">
        <v>3079</v>
      </c>
    </row>
    <row r="351385" spans="7:7" x14ac:dyDescent="0.25">
      <c r="G351385" t="s">
        <v>3080</v>
      </c>
    </row>
    <row r="351386" spans="7:7" x14ac:dyDescent="0.25">
      <c r="G351386" t="s">
        <v>345</v>
      </c>
    </row>
    <row r="351387" spans="7:7" x14ac:dyDescent="0.25">
      <c r="G351387" t="s">
        <v>3081</v>
      </c>
    </row>
    <row r="351388" spans="7:7" x14ac:dyDescent="0.25">
      <c r="G351388" t="s">
        <v>3082</v>
      </c>
    </row>
    <row r="351389" spans="7:7" x14ac:dyDescent="0.25">
      <c r="G351389" t="s">
        <v>3083</v>
      </c>
    </row>
    <row r="351390" spans="7:7" x14ac:dyDescent="0.25">
      <c r="G351390" t="s">
        <v>3084</v>
      </c>
    </row>
    <row r="351391" spans="7:7" x14ac:dyDescent="0.25">
      <c r="G351391" t="s">
        <v>3085</v>
      </c>
    </row>
    <row r="351392" spans="7:7" x14ac:dyDescent="0.25">
      <c r="G351392" t="s">
        <v>3086</v>
      </c>
    </row>
    <row r="351393" spans="7:7" x14ac:dyDescent="0.25">
      <c r="G351393" t="s">
        <v>3087</v>
      </c>
    </row>
    <row r="351394" spans="7:7" x14ac:dyDescent="0.25">
      <c r="G351394" t="s">
        <v>3088</v>
      </c>
    </row>
    <row r="351395" spans="7:7" x14ac:dyDescent="0.25">
      <c r="G351395" t="s">
        <v>3089</v>
      </c>
    </row>
    <row r="351396" spans="7:7" x14ac:dyDescent="0.25">
      <c r="G351396" t="s">
        <v>3090</v>
      </c>
    </row>
    <row r="351397" spans="7:7" x14ac:dyDescent="0.25">
      <c r="G351397" t="s">
        <v>3091</v>
      </c>
    </row>
    <row r="351398" spans="7:7" x14ac:dyDescent="0.25">
      <c r="G351398" t="s">
        <v>3092</v>
      </c>
    </row>
    <row r="351399" spans="7:7" x14ac:dyDescent="0.25">
      <c r="G351399" t="s">
        <v>3093</v>
      </c>
    </row>
    <row r="351400" spans="7:7" x14ac:dyDescent="0.25">
      <c r="G351400" t="s">
        <v>3094</v>
      </c>
    </row>
    <row r="351401" spans="7:7" x14ac:dyDescent="0.25">
      <c r="G351401" t="s">
        <v>3095</v>
      </c>
    </row>
    <row r="351402" spans="7:7" x14ac:dyDescent="0.25">
      <c r="G351402" t="s">
        <v>3096</v>
      </c>
    </row>
    <row r="351403" spans="7:7" x14ac:dyDescent="0.25">
      <c r="G351403" t="s">
        <v>398</v>
      </c>
    </row>
    <row r="351404" spans="7:7" x14ac:dyDescent="0.25">
      <c r="G351404" t="s">
        <v>3097</v>
      </c>
    </row>
    <row r="351405" spans="7:7" x14ac:dyDescent="0.25">
      <c r="G351405" t="s">
        <v>3098</v>
      </c>
    </row>
    <row r="351406" spans="7:7" x14ac:dyDescent="0.25">
      <c r="G351406" t="s">
        <v>3099</v>
      </c>
    </row>
    <row r="351407" spans="7:7" x14ac:dyDescent="0.25">
      <c r="G351407" t="s">
        <v>3100</v>
      </c>
    </row>
    <row r="351408" spans="7:7" x14ac:dyDescent="0.25">
      <c r="G351408" t="s">
        <v>3101</v>
      </c>
    </row>
    <row r="351409" spans="7:7" x14ac:dyDescent="0.25">
      <c r="G351409" t="s">
        <v>3102</v>
      </c>
    </row>
    <row r="351410" spans="7:7" x14ac:dyDescent="0.25">
      <c r="G351410" t="s">
        <v>3103</v>
      </c>
    </row>
    <row r="351411" spans="7:7" x14ac:dyDescent="0.25">
      <c r="G351411" t="s">
        <v>3104</v>
      </c>
    </row>
    <row r="351412" spans="7:7" x14ac:dyDescent="0.25">
      <c r="G351412" t="s">
        <v>3105</v>
      </c>
    </row>
    <row r="351413" spans="7:7" x14ac:dyDescent="0.25">
      <c r="G351413" t="s">
        <v>3106</v>
      </c>
    </row>
    <row r="351414" spans="7:7" x14ac:dyDescent="0.25">
      <c r="G351414" t="s">
        <v>3107</v>
      </c>
    </row>
    <row r="351415" spans="7:7" x14ac:dyDescent="0.25">
      <c r="G351415" t="s">
        <v>3108</v>
      </c>
    </row>
    <row r="351416" spans="7:7" x14ac:dyDescent="0.25">
      <c r="G351416" t="s">
        <v>3109</v>
      </c>
    </row>
    <row r="351417" spans="7:7" x14ac:dyDescent="0.25">
      <c r="G351417" t="s">
        <v>3110</v>
      </c>
    </row>
    <row r="351418" spans="7:7" x14ac:dyDescent="0.25">
      <c r="G351418" t="s">
        <v>3111</v>
      </c>
    </row>
    <row r="351419" spans="7:7" x14ac:dyDescent="0.25">
      <c r="G351419" t="s">
        <v>3112</v>
      </c>
    </row>
    <row r="351420" spans="7:7" x14ac:dyDescent="0.25">
      <c r="G351420" t="s">
        <v>3113</v>
      </c>
    </row>
    <row r="351421" spans="7:7" x14ac:dyDescent="0.25">
      <c r="G351421" t="s">
        <v>3114</v>
      </c>
    </row>
    <row r="351422" spans="7:7" x14ac:dyDescent="0.25">
      <c r="G351422" t="s">
        <v>3115</v>
      </c>
    </row>
    <row r="351423" spans="7:7" x14ac:dyDescent="0.25">
      <c r="G351423" t="s">
        <v>3116</v>
      </c>
    </row>
    <row r="351424" spans="7:7" x14ac:dyDescent="0.25">
      <c r="G351424" t="s">
        <v>3117</v>
      </c>
    </row>
    <row r="351425" spans="7:7" x14ac:dyDescent="0.25">
      <c r="G351425" t="s">
        <v>3118</v>
      </c>
    </row>
    <row r="351426" spans="7:7" x14ac:dyDescent="0.25">
      <c r="G351426" t="s">
        <v>3119</v>
      </c>
    </row>
    <row r="351427" spans="7:7" x14ac:dyDescent="0.25">
      <c r="G351427" t="s">
        <v>3120</v>
      </c>
    </row>
    <row r="351428" spans="7:7" x14ac:dyDescent="0.25">
      <c r="G351428" t="s">
        <v>3121</v>
      </c>
    </row>
    <row r="351429" spans="7:7" x14ac:dyDescent="0.25">
      <c r="G351429" t="s">
        <v>3122</v>
      </c>
    </row>
    <row r="351430" spans="7:7" x14ac:dyDescent="0.25">
      <c r="G351430" t="s">
        <v>3123</v>
      </c>
    </row>
    <row r="351431" spans="7:7" x14ac:dyDescent="0.25">
      <c r="G351431" t="s">
        <v>3124</v>
      </c>
    </row>
    <row r="351432" spans="7:7" x14ac:dyDescent="0.25">
      <c r="G351432" t="s">
        <v>3125</v>
      </c>
    </row>
    <row r="351433" spans="7:7" x14ac:dyDescent="0.25">
      <c r="G351433" t="s">
        <v>3126</v>
      </c>
    </row>
    <row r="351434" spans="7:7" x14ac:dyDescent="0.25">
      <c r="G351434" t="s">
        <v>3127</v>
      </c>
    </row>
    <row r="351435" spans="7:7" x14ac:dyDescent="0.25">
      <c r="G351435" t="s">
        <v>3128</v>
      </c>
    </row>
    <row r="351436" spans="7:7" x14ac:dyDescent="0.25">
      <c r="G351436" t="s">
        <v>3129</v>
      </c>
    </row>
    <row r="351437" spans="7:7" x14ac:dyDescent="0.25">
      <c r="G351437" t="s">
        <v>3130</v>
      </c>
    </row>
    <row r="351438" spans="7:7" x14ac:dyDescent="0.25">
      <c r="G351438" t="s">
        <v>3131</v>
      </c>
    </row>
    <row r="351439" spans="7:7" x14ac:dyDescent="0.25">
      <c r="G351439" t="s">
        <v>3132</v>
      </c>
    </row>
    <row r="351440" spans="7:7" x14ac:dyDescent="0.25">
      <c r="G351440" t="s">
        <v>3133</v>
      </c>
    </row>
    <row r="351441" spans="7:7" x14ac:dyDescent="0.25">
      <c r="G351441" t="s">
        <v>3134</v>
      </c>
    </row>
    <row r="351442" spans="7:7" x14ac:dyDescent="0.25">
      <c r="G351442" t="s">
        <v>3135</v>
      </c>
    </row>
    <row r="351443" spans="7:7" x14ac:dyDescent="0.25">
      <c r="G351443" t="s">
        <v>3136</v>
      </c>
    </row>
    <row r="351444" spans="7:7" x14ac:dyDescent="0.25">
      <c r="G351444" t="s">
        <v>3137</v>
      </c>
    </row>
    <row r="351445" spans="7:7" x14ac:dyDescent="0.25">
      <c r="G351445" t="s">
        <v>3138</v>
      </c>
    </row>
    <row r="351446" spans="7:7" x14ac:dyDescent="0.25">
      <c r="G351446" t="s">
        <v>1370</v>
      </c>
    </row>
    <row r="351447" spans="7:7" x14ac:dyDescent="0.25">
      <c r="G351447" t="s">
        <v>3139</v>
      </c>
    </row>
    <row r="351448" spans="7:7" x14ac:dyDescent="0.25">
      <c r="G351448" t="s">
        <v>3140</v>
      </c>
    </row>
    <row r="351449" spans="7:7" x14ac:dyDescent="0.25">
      <c r="G351449" t="s">
        <v>3141</v>
      </c>
    </row>
    <row r="351450" spans="7:7" x14ac:dyDescent="0.25">
      <c r="G351450" t="s">
        <v>3142</v>
      </c>
    </row>
    <row r="351451" spans="7:7" x14ac:dyDescent="0.25">
      <c r="G351451" t="s">
        <v>3143</v>
      </c>
    </row>
    <row r="351452" spans="7:7" x14ac:dyDescent="0.25">
      <c r="G351452" t="s">
        <v>3144</v>
      </c>
    </row>
    <row r="351453" spans="7:7" x14ac:dyDescent="0.25">
      <c r="G351453" t="s">
        <v>3145</v>
      </c>
    </row>
    <row r="351454" spans="7:7" x14ac:dyDescent="0.25">
      <c r="G351454" t="s">
        <v>3146</v>
      </c>
    </row>
    <row r="351455" spans="7:7" x14ac:dyDescent="0.25">
      <c r="G351455" t="s">
        <v>3147</v>
      </c>
    </row>
    <row r="351456" spans="7:7" x14ac:dyDescent="0.25">
      <c r="G351456" t="s">
        <v>3148</v>
      </c>
    </row>
    <row r="351457" spans="7:7" x14ac:dyDescent="0.25">
      <c r="G351457" t="s">
        <v>3149</v>
      </c>
    </row>
    <row r="351458" spans="7:7" x14ac:dyDescent="0.25">
      <c r="G351458" t="s">
        <v>3150</v>
      </c>
    </row>
    <row r="351459" spans="7:7" x14ac:dyDescent="0.25">
      <c r="G351459" t="s">
        <v>3151</v>
      </c>
    </row>
    <row r="351460" spans="7:7" x14ac:dyDescent="0.25">
      <c r="G351460" t="s">
        <v>3152</v>
      </c>
    </row>
    <row r="351461" spans="7:7" x14ac:dyDescent="0.25">
      <c r="G351461" t="s">
        <v>3153</v>
      </c>
    </row>
    <row r="351462" spans="7:7" x14ac:dyDescent="0.25">
      <c r="G351462" t="s">
        <v>3154</v>
      </c>
    </row>
    <row r="351463" spans="7:7" x14ac:dyDescent="0.25">
      <c r="G351463" t="s">
        <v>3155</v>
      </c>
    </row>
    <row r="351464" spans="7:7" x14ac:dyDescent="0.25">
      <c r="G351464" t="s">
        <v>3156</v>
      </c>
    </row>
    <row r="351465" spans="7:7" x14ac:dyDescent="0.25">
      <c r="G351465" t="s">
        <v>3157</v>
      </c>
    </row>
    <row r="351466" spans="7:7" x14ac:dyDescent="0.25">
      <c r="G351466" t="s">
        <v>3158</v>
      </c>
    </row>
    <row r="351467" spans="7:7" x14ac:dyDescent="0.25">
      <c r="G351467" t="s">
        <v>3159</v>
      </c>
    </row>
    <row r="351468" spans="7:7" x14ac:dyDescent="0.25">
      <c r="G351468" t="s">
        <v>3160</v>
      </c>
    </row>
    <row r="351469" spans="7:7" x14ac:dyDescent="0.25">
      <c r="G351469" t="s">
        <v>3161</v>
      </c>
    </row>
    <row r="351470" spans="7:7" x14ac:dyDescent="0.25">
      <c r="G351470" t="s">
        <v>3162</v>
      </c>
    </row>
    <row r="351471" spans="7:7" x14ac:dyDescent="0.25">
      <c r="G351471" t="s">
        <v>3163</v>
      </c>
    </row>
    <row r="351472" spans="7:7" x14ac:dyDescent="0.25">
      <c r="G351472" t="s">
        <v>525</v>
      </c>
    </row>
    <row r="351473" spans="7:7" x14ac:dyDescent="0.25">
      <c r="G351473" t="s">
        <v>3164</v>
      </c>
    </row>
    <row r="351474" spans="7:7" x14ac:dyDescent="0.25">
      <c r="G351474" t="s">
        <v>3165</v>
      </c>
    </row>
    <row r="351475" spans="7:7" x14ac:dyDescent="0.25">
      <c r="G351475" t="s">
        <v>3166</v>
      </c>
    </row>
    <row r="351476" spans="7:7" x14ac:dyDescent="0.25">
      <c r="G351476" t="s">
        <v>3167</v>
      </c>
    </row>
    <row r="351477" spans="7:7" x14ac:dyDescent="0.25">
      <c r="G351477" t="s">
        <v>3168</v>
      </c>
    </row>
    <row r="351478" spans="7:7" x14ac:dyDescent="0.25">
      <c r="G351478" t="s">
        <v>3169</v>
      </c>
    </row>
    <row r="351479" spans="7:7" x14ac:dyDescent="0.25">
      <c r="G351479" t="s">
        <v>3170</v>
      </c>
    </row>
    <row r="351480" spans="7:7" x14ac:dyDescent="0.25">
      <c r="G351480" t="s">
        <v>3171</v>
      </c>
    </row>
    <row r="351481" spans="7:7" x14ac:dyDescent="0.25">
      <c r="G351481" t="s">
        <v>3172</v>
      </c>
    </row>
    <row r="351482" spans="7:7" x14ac:dyDescent="0.25">
      <c r="G351482" t="s">
        <v>1078</v>
      </c>
    </row>
    <row r="351483" spans="7:7" x14ac:dyDescent="0.25">
      <c r="G351483" t="s">
        <v>3173</v>
      </c>
    </row>
    <row r="351484" spans="7:7" x14ac:dyDescent="0.25">
      <c r="G351484" t="s">
        <v>3174</v>
      </c>
    </row>
    <row r="351485" spans="7:7" x14ac:dyDescent="0.25">
      <c r="G351485" t="s">
        <v>3175</v>
      </c>
    </row>
    <row r="351486" spans="7:7" x14ac:dyDescent="0.25">
      <c r="G351486" t="s">
        <v>3176</v>
      </c>
    </row>
    <row r="351487" spans="7:7" x14ac:dyDescent="0.25">
      <c r="G351487" t="s">
        <v>3177</v>
      </c>
    </row>
    <row r="351488" spans="7:7" x14ac:dyDescent="0.25">
      <c r="G351488" t="s">
        <v>3178</v>
      </c>
    </row>
    <row r="351489" spans="7:7" x14ac:dyDescent="0.25">
      <c r="G351489" t="s">
        <v>3179</v>
      </c>
    </row>
    <row r="351490" spans="7:7" x14ac:dyDescent="0.25">
      <c r="G351490" t="s">
        <v>3180</v>
      </c>
    </row>
    <row r="351491" spans="7:7" x14ac:dyDescent="0.25">
      <c r="G351491" t="s">
        <v>3181</v>
      </c>
    </row>
    <row r="351492" spans="7:7" x14ac:dyDescent="0.25">
      <c r="G351492" t="s">
        <v>3182</v>
      </c>
    </row>
    <row r="351493" spans="7:7" x14ac:dyDescent="0.25">
      <c r="G351493" t="s">
        <v>3183</v>
      </c>
    </row>
    <row r="351494" spans="7:7" x14ac:dyDescent="0.25">
      <c r="G351494" t="s">
        <v>3184</v>
      </c>
    </row>
    <row r="351495" spans="7:7" x14ac:dyDescent="0.25">
      <c r="G351495" t="s">
        <v>3185</v>
      </c>
    </row>
    <row r="351496" spans="7:7" x14ac:dyDescent="0.25">
      <c r="G351496" t="s">
        <v>3186</v>
      </c>
    </row>
    <row r="351497" spans="7:7" x14ac:dyDescent="0.25">
      <c r="G351497" t="s">
        <v>3187</v>
      </c>
    </row>
    <row r="351498" spans="7:7" x14ac:dyDescent="0.25">
      <c r="G351498" t="s">
        <v>3188</v>
      </c>
    </row>
    <row r="351499" spans="7:7" x14ac:dyDescent="0.25">
      <c r="G351499" t="s">
        <v>3189</v>
      </c>
    </row>
    <row r="351500" spans="7:7" x14ac:dyDescent="0.25">
      <c r="G351500" t="s">
        <v>3190</v>
      </c>
    </row>
    <row r="351501" spans="7:7" x14ac:dyDescent="0.25">
      <c r="G351501" t="s">
        <v>3191</v>
      </c>
    </row>
    <row r="351502" spans="7:7" x14ac:dyDescent="0.25">
      <c r="G351502" t="s">
        <v>3192</v>
      </c>
    </row>
    <row r="351503" spans="7:7" x14ac:dyDescent="0.25">
      <c r="G351503" t="s">
        <v>3193</v>
      </c>
    </row>
    <row r="351504" spans="7:7" x14ac:dyDescent="0.25">
      <c r="G351504" t="s">
        <v>3194</v>
      </c>
    </row>
    <row r="351505" spans="7:7" x14ac:dyDescent="0.25">
      <c r="G351505" t="s">
        <v>3195</v>
      </c>
    </row>
    <row r="351506" spans="7:7" x14ac:dyDescent="0.25">
      <c r="G351506" t="s">
        <v>3196</v>
      </c>
    </row>
    <row r="351507" spans="7:7" x14ac:dyDescent="0.25">
      <c r="G351507" t="s">
        <v>3197</v>
      </c>
    </row>
    <row r="351508" spans="7:7" x14ac:dyDescent="0.25">
      <c r="G351508" t="s">
        <v>3198</v>
      </c>
    </row>
    <row r="351509" spans="7:7" x14ac:dyDescent="0.25">
      <c r="G351509" t="s">
        <v>3199</v>
      </c>
    </row>
    <row r="351510" spans="7:7" x14ac:dyDescent="0.25">
      <c r="G351510" t="s">
        <v>3200</v>
      </c>
    </row>
    <row r="351511" spans="7:7" x14ac:dyDescent="0.25">
      <c r="G351511" t="s">
        <v>3201</v>
      </c>
    </row>
    <row r="351512" spans="7:7" x14ac:dyDescent="0.25">
      <c r="G351512" t="s">
        <v>3202</v>
      </c>
    </row>
    <row r="351513" spans="7:7" x14ac:dyDescent="0.25">
      <c r="G351513" t="s">
        <v>3203</v>
      </c>
    </row>
    <row r="351514" spans="7:7" x14ac:dyDescent="0.25">
      <c r="G351514" t="s">
        <v>3204</v>
      </c>
    </row>
    <row r="351515" spans="7:7" x14ac:dyDescent="0.25">
      <c r="G351515" t="s">
        <v>3205</v>
      </c>
    </row>
    <row r="351516" spans="7:7" x14ac:dyDescent="0.25">
      <c r="G351516" t="s">
        <v>3206</v>
      </c>
    </row>
    <row r="351517" spans="7:7" x14ac:dyDescent="0.25">
      <c r="G351517" t="s">
        <v>3207</v>
      </c>
    </row>
    <row r="351518" spans="7:7" x14ac:dyDescent="0.25">
      <c r="G351518" t="s">
        <v>3208</v>
      </c>
    </row>
    <row r="351519" spans="7:7" x14ac:dyDescent="0.25">
      <c r="G351519" t="s">
        <v>3209</v>
      </c>
    </row>
    <row r="351520" spans="7:7" x14ac:dyDescent="0.25">
      <c r="G351520" t="s">
        <v>3210</v>
      </c>
    </row>
    <row r="351521" spans="7:7" x14ac:dyDescent="0.25">
      <c r="G351521" t="s">
        <v>3211</v>
      </c>
    </row>
    <row r="351522" spans="7:7" x14ac:dyDescent="0.25">
      <c r="G351522" t="s">
        <v>3212</v>
      </c>
    </row>
    <row r="351523" spans="7:7" x14ac:dyDescent="0.25">
      <c r="G351523" t="s">
        <v>3213</v>
      </c>
    </row>
    <row r="351524" spans="7:7" x14ac:dyDescent="0.25">
      <c r="G351524" t="s">
        <v>3214</v>
      </c>
    </row>
    <row r="351525" spans="7:7" x14ac:dyDescent="0.25">
      <c r="G351525" t="s">
        <v>3215</v>
      </c>
    </row>
    <row r="351526" spans="7:7" x14ac:dyDescent="0.25">
      <c r="G351526" t="s">
        <v>3216</v>
      </c>
    </row>
    <row r="351527" spans="7:7" x14ac:dyDescent="0.25">
      <c r="G351527" t="s">
        <v>3217</v>
      </c>
    </row>
    <row r="351528" spans="7:7" x14ac:dyDescent="0.25">
      <c r="G351528" t="s">
        <v>3218</v>
      </c>
    </row>
    <row r="351529" spans="7:7" x14ac:dyDescent="0.25">
      <c r="G351529" t="s">
        <v>3219</v>
      </c>
    </row>
    <row r="351530" spans="7:7" x14ac:dyDescent="0.25">
      <c r="G351530" t="s">
        <v>3220</v>
      </c>
    </row>
    <row r="351531" spans="7:7" x14ac:dyDescent="0.25">
      <c r="G351531" t="s">
        <v>3221</v>
      </c>
    </row>
    <row r="351532" spans="7:7" x14ac:dyDescent="0.25">
      <c r="G351532" t="s">
        <v>3222</v>
      </c>
    </row>
    <row r="351533" spans="7:7" x14ac:dyDescent="0.25">
      <c r="G351533" t="s">
        <v>3223</v>
      </c>
    </row>
    <row r="351534" spans="7:7" x14ac:dyDescent="0.25">
      <c r="G351534" t="s">
        <v>3224</v>
      </c>
    </row>
    <row r="351535" spans="7:7" x14ac:dyDescent="0.25">
      <c r="G351535" t="s">
        <v>3225</v>
      </c>
    </row>
    <row r="351536" spans="7:7" x14ac:dyDescent="0.25">
      <c r="G351536" t="s">
        <v>3226</v>
      </c>
    </row>
    <row r="351537" spans="7:7" x14ac:dyDescent="0.25">
      <c r="G351537" t="s">
        <v>3227</v>
      </c>
    </row>
    <row r="351538" spans="7:7" x14ac:dyDescent="0.25">
      <c r="G351538" t="s">
        <v>3228</v>
      </c>
    </row>
    <row r="351539" spans="7:7" x14ac:dyDescent="0.25">
      <c r="G351539" t="s">
        <v>3229</v>
      </c>
    </row>
    <row r="351540" spans="7:7" x14ac:dyDescent="0.25">
      <c r="G351540" t="s">
        <v>3230</v>
      </c>
    </row>
    <row r="351541" spans="7:7" x14ac:dyDescent="0.25">
      <c r="G351541" t="s">
        <v>3231</v>
      </c>
    </row>
    <row r="351542" spans="7:7" x14ac:dyDescent="0.25">
      <c r="G351542" t="s">
        <v>3232</v>
      </c>
    </row>
    <row r="351543" spans="7:7" x14ac:dyDescent="0.25">
      <c r="G351543" t="s">
        <v>3233</v>
      </c>
    </row>
    <row r="351544" spans="7:7" x14ac:dyDescent="0.25">
      <c r="G351544" t="s">
        <v>3234</v>
      </c>
    </row>
    <row r="351545" spans="7:7" x14ac:dyDescent="0.25">
      <c r="G351545" t="s">
        <v>3235</v>
      </c>
    </row>
    <row r="351546" spans="7:7" x14ac:dyDescent="0.25">
      <c r="G351546" t="s">
        <v>3236</v>
      </c>
    </row>
    <row r="351547" spans="7:7" x14ac:dyDescent="0.25">
      <c r="G351547" t="s">
        <v>3237</v>
      </c>
    </row>
    <row r="351548" spans="7:7" x14ac:dyDescent="0.25">
      <c r="G351548" t="s">
        <v>3238</v>
      </c>
    </row>
    <row r="351549" spans="7:7" x14ac:dyDescent="0.25">
      <c r="G351549" t="s">
        <v>3239</v>
      </c>
    </row>
    <row r="351550" spans="7:7" x14ac:dyDescent="0.25">
      <c r="G351550" t="s">
        <v>3240</v>
      </c>
    </row>
    <row r="351551" spans="7:7" x14ac:dyDescent="0.25">
      <c r="G351551" t="s">
        <v>3241</v>
      </c>
    </row>
    <row r="351552" spans="7:7" x14ac:dyDescent="0.25">
      <c r="G351552" t="s">
        <v>3242</v>
      </c>
    </row>
    <row r="351553" spans="7:7" x14ac:dyDescent="0.25">
      <c r="G351553" t="s">
        <v>3243</v>
      </c>
    </row>
    <row r="351554" spans="7:7" x14ac:dyDescent="0.25">
      <c r="G351554" t="s">
        <v>3244</v>
      </c>
    </row>
    <row r="351555" spans="7:7" x14ac:dyDescent="0.25">
      <c r="G351555" t="s">
        <v>3245</v>
      </c>
    </row>
    <row r="351556" spans="7:7" x14ac:dyDescent="0.25">
      <c r="G351556" t="s">
        <v>3246</v>
      </c>
    </row>
    <row r="351557" spans="7:7" x14ac:dyDescent="0.25">
      <c r="G351557" t="s">
        <v>3247</v>
      </c>
    </row>
    <row r="351558" spans="7:7" x14ac:dyDescent="0.25">
      <c r="G351558" t="s">
        <v>3248</v>
      </c>
    </row>
    <row r="351559" spans="7:7" x14ac:dyDescent="0.25">
      <c r="G351559" t="s">
        <v>3249</v>
      </c>
    </row>
    <row r="351560" spans="7:7" x14ac:dyDescent="0.25">
      <c r="G351560" t="s">
        <v>3250</v>
      </c>
    </row>
    <row r="351561" spans="7:7" x14ac:dyDescent="0.25">
      <c r="G351561" t="s">
        <v>3251</v>
      </c>
    </row>
    <row r="351562" spans="7:7" x14ac:dyDescent="0.25">
      <c r="G351562" t="s">
        <v>3252</v>
      </c>
    </row>
    <row r="351563" spans="7:7" x14ac:dyDescent="0.25">
      <c r="G351563" t="s">
        <v>3253</v>
      </c>
    </row>
    <row r="351564" spans="7:7" x14ac:dyDescent="0.25">
      <c r="G351564" t="s">
        <v>3254</v>
      </c>
    </row>
    <row r="351565" spans="7:7" x14ac:dyDescent="0.25">
      <c r="G351565" t="s">
        <v>3255</v>
      </c>
    </row>
    <row r="351566" spans="7:7" x14ac:dyDescent="0.25">
      <c r="G351566" t="s">
        <v>3256</v>
      </c>
    </row>
    <row r="351567" spans="7:7" x14ac:dyDescent="0.25">
      <c r="G351567" t="s">
        <v>3257</v>
      </c>
    </row>
    <row r="351568" spans="7:7" x14ac:dyDescent="0.25">
      <c r="G351568" t="s">
        <v>3258</v>
      </c>
    </row>
    <row r="351569" spans="7:7" x14ac:dyDescent="0.25">
      <c r="G351569" t="s">
        <v>3259</v>
      </c>
    </row>
    <row r="351570" spans="7:7" x14ac:dyDescent="0.25">
      <c r="G351570" t="s">
        <v>3260</v>
      </c>
    </row>
    <row r="351571" spans="7:7" x14ac:dyDescent="0.25">
      <c r="G351571" t="s">
        <v>3261</v>
      </c>
    </row>
    <row r="351572" spans="7:7" x14ac:dyDescent="0.25">
      <c r="G351572" t="s">
        <v>3262</v>
      </c>
    </row>
    <row r="351573" spans="7:7" x14ac:dyDescent="0.25">
      <c r="G351573" t="s">
        <v>3263</v>
      </c>
    </row>
    <row r="351574" spans="7:7" x14ac:dyDescent="0.25">
      <c r="G351574" t="s">
        <v>3264</v>
      </c>
    </row>
    <row r="351575" spans="7:7" x14ac:dyDescent="0.25">
      <c r="G351575" t="s">
        <v>3265</v>
      </c>
    </row>
    <row r="351576" spans="7:7" x14ac:dyDescent="0.25">
      <c r="G351576" t="s">
        <v>3266</v>
      </c>
    </row>
    <row r="351577" spans="7:7" x14ac:dyDescent="0.25">
      <c r="G351577" t="s">
        <v>3267</v>
      </c>
    </row>
    <row r="351578" spans="7:7" x14ac:dyDescent="0.25">
      <c r="G351578" t="s">
        <v>3268</v>
      </c>
    </row>
    <row r="351579" spans="7:7" x14ac:dyDescent="0.25">
      <c r="G351579" t="s">
        <v>3269</v>
      </c>
    </row>
    <row r="351580" spans="7:7" x14ac:dyDescent="0.25">
      <c r="G351580" t="s">
        <v>3270</v>
      </c>
    </row>
    <row r="351581" spans="7:7" x14ac:dyDescent="0.25">
      <c r="G351581" t="s">
        <v>3271</v>
      </c>
    </row>
    <row r="351582" spans="7:7" x14ac:dyDescent="0.25">
      <c r="G351582" t="s">
        <v>3272</v>
      </c>
    </row>
    <row r="351583" spans="7:7" x14ac:dyDescent="0.25">
      <c r="G351583" t="s">
        <v>3273</v>
      </c>
    </row>
    <row r="351584" spans="7:7" x14ac:dyDescent="0.25">
      <c r="G351584" t="s">
        <v>3274</v>
      </c>
    </row>
    <row r="351585" spans="7:7" x14ac:dyDescent="0.25">
      <c r="G351585" t="s">
        <v>3275</v>
      </c>
    </row>
    <row r="351586" spans="7:7" x14ac:dyDescent="0.25">
      <c r="G351586" t="s">
        <v>3276</v>
      </c>
    </row>
    <row r="351587" spans="7:7" x14ac:dyDescent="0.25">
      <c r="G351587" t="s">
        <v>3277</v>
      </c>
    </row>
    <row r="351588" spans="7:7" x14ac:dyDescent="0.25">
      <c r="G351588" t="s">
        <v>3278</v>
      </c>
    </row>
    <row r="351589" spans="7:7" x14ac:dyDescent="0.25">
      <c r="G351589" t="s">
        <v>3279</v>
      </c>
    </row>
    <row r="351590" spans="7:7" x14ac:dyDescent="0.25">
      <c r="G351590" t="s">
        <v>3280</v>
      </c>
    </row>
    <row r="351591" spans="7:7" x14ac:dyDescent="0.25">
      <c r="G351591" t="s">
        <v>3281</v>
      </c>
    </row>
    <row r="351592" spans="7:7" x14ac:dyDescent="0.25">
      <c r="G351592" t="s">
        <v>3282</v>
      </c>
    </row>
    <row r="351593" spans="7:7" x14ac:dyDescent="0.25">
      <c r="G351593" t="s">
        <v>3283</v>
      </c>
    </row>
    <row r="351594" spans="7:7" x14ac:dyDescent="0.25">
      <c r="G351594" t="s">
        <v>3284</v>
      </c>
    </row>
    <row r="351595" spans="7:7" x14ac:dyDescent="0.25">
      <c r="G351595" t="s">
        <v>3285</v>
      </c>
    </row>
    <row r="351596" spans="7:7" x14ac:dyDescent="0.25">
      <c r="G351596" t="s">
        <v>3286</v>
      </c>
    </row>
    <row r="351597" spans="7:7" x14ac:dyDescent="0.25">
      <c r="G351597" t="s">
        <v>3287</v>
      </c>
    </row>
    <row r="351598" spans="7:7" x14ac:dyDescent="0.25">
      <c r="G351598" t="s">
        <v>3288</v>
      </c>
    </row>
    <row r="351599" spans="7:7" x14ac:dyDescent="0.25">
      <c r="G351599" t="s">
        <v>3289</v>
      </c>
    </row>
    <row r="351600" spans="7:7" x14ac:dyDescent="0.25">
      <c r="G351600" t="s">
        <v>3290</v>
      </c>
    </row>
    <row r="351601" spans="7:7" x14ac:dyDescent="0.25">
      <c r="G351601" t="s">
        <v>3291</v>
      </c>
    </row>
    <row r="351602" spans="7:7" x14ac:dyDescent="0.25">
      <c r="G351602" t="s">
        <v>3292</v>
      </c>
    </row>
    <row r="351603" spans="7:7" x14ac:dyDescent="0.25">
      <c r="G351603" t="s">
        <v>3293</v>
      </c>
    </row>
    <row r="351604" spans="7:7" x14ac:dyDescent="0.25">
      <c r="G351604" t="s">
        <v>3294</v>
      </c>
    </row>
    <row r="351605" spans="7:7" x14ac:dyDescent="0.25">
      <c r="G351605" t="s">
        <v>3295</v>
      </c>
    </row>
    <row r="351606" spans="7:7" x14ac:dyDescent="0.25">
      <c r="G351606" t="s">
        <v>3296</v>
      </c>
    </row>
    <row r="351607" spans="7:7" x14ac:dyDescent="0.25">
      <c r="G351607" t="s">
        <v>3297</v>
      </c>
    </row>
    <row r="351608" spans="7:7" x14ac:dyDescent="0.25">
      <c r="G351608" t="s">
        <v>3298</v>
      </c>
    </row>
    <row r="351609" spans="7:7" x14ac:dyDescent="0.25">
      <c r="G351609" t="s">
        <v>3299</v>
      </c>
    </row>
    <row r="351610" spans="7:7" x14ac:dyDescent="0.25">
      <c r="G351610" t="s">
        <v>3300</v>
      </c>
    </row>
    <row r="351611" spans="7:7" x14ac:dyDescent="0.25">
      <c r="G351611" t="s">
        <v>3301</v>
      </c>
    </row>
    <row r="351612" spans="7:7" x14ac:dyDescent="0.25">
      <c r="G351612" t="s">
        <v>3302</v>
      </c>
    </row>
    <row r="351613" spans="7:7" x14ac:dyDescent="0.25">
      <c r="G351613" t="s">
        <v>3303</v>
      </c>
    </row>
    <row r="351614" spans="7:7" x14ac:dyDescent="0.25">
      <c r="G351614" t="s">
        <v>3304</v>
      </c>
    </row>
    <row r="351615" spans="7:7" x14ac:dyDescent="0.25">
      <c r="G351615" t="s">
        <v>3305</v>
      </c>
    </row>
    <row r="351616" spans="7:7" x14ac:dyDescent="0.25">
      <c r="G351616" t="s">
        <v>3306</v>
      </c>
    </row>
    <row r="351617" spans="7:7" x14ac:dyDescent="0.25">
      <c r="G351617" t="s">
        <v>3307</v>
      </c>
    </row>
    <row r="351618" spans="7:7" x14ac:dyDescent="0.25">
      <c r="G351618" t="s">
        <v>3308</v>
      </c>
    </row>
    <row r="351619" spans="7:7" x14ac:dyDescent="0.25">
      <c r="G351619" t="s">
        <v>3309</v>
      </c>
    </row>
    <row r="351620" spans="7:7" x14ac:dyDescent="0.25">
      <c r="G351620" t="s">
        <v>3310</v>
      </c>
    </row>
    <row r="351621" spans="7:7" x14ac:dyDescent="0.25">
      <c r="G351621" t="s">
        <v>3311</v>
      </c>
    </row>
    <row r="351622" spans="7:7" x14ac:dyDescent="0.25">
      <c r="G351622" t="s">
        <v>3312</v>
      </c>
    </row>
    <row r="351623" spans="7:7" x14ac:dyDescent="0.25">
      <c r="G351623" t="s">
        <v>3313</v>
      </c>
    </row>
    <row r="351624" spans="7:7" x14ac:dyDescent="0.25">
      <c r="G351624" t="s">
        <v>3314</v>
      </c>
    </row>
    <row r="351625" spans="7:7" x14ac:dyDescent="0.25">
      <c r="G351625" t="s">
        <v>3315</v>
      </c>
    </row>
    <row r="351626" spans="7:7" x14ac:dyDescent="0.25">
      <c r="G351626" t="s">
        <v>3316</v>
      </c>
    </row>
    <row r="351627" spans="7:7" x14ac:dyDescent="0.25">
      <c r="G351627" t="s">
        <v>3317</v>
      </c>
    </row>
    <row r="351628" spans="7:7" x14ac:dyDescent="0.25">
      <c r="G351628" t="s">
        <v>3318</v>
      </c>
    </row>
    <row r="351629" spans="7:7" x14ac:dyDescent="0.25">
      <c r="G351629" t="s">
        <v>3319</v>
      </c>
    </row>
    <row r="351630" spans="7:7" x14ac:dyDescent="0.25">
      <c r="G351630" t="s">
        <v>3320</v>
      </c>
    </row>
    <row r="351631" spans="7:7" x14ac:dyDescent="0.25">
      <c r="G351631" t="s">
        <v>3321</v>
      </c>
    </row>
    <row r="351632" spans="7:7" x14ac:dyDescent="0.25">
      <c r="G351632" t="s">
        <v>3322</v>
      </c>
    </row>
    <row r="351633" spans="7:7" x14ac:dyDescent="0.25">
      <c r="G351633" t="s">
        <v>3323</v>
      </c>
    </row>
    <row r="351634" spans="7:7" x14ac:dyDescent="0.25">
      <c r="G351634" t="s">
        <v>3324</v>
      </c>
    </row>
    <row r="351635" spans="7:7" x14ac:dyDescent="0.25">
      <c r="G351635" t="s">
        <v>3325</v>
      </c>
    </row>
    <row r="351636" spans="7:7" x14ac:dyDescent="0.25">
      <c r="G351636" t="s">
        <v>3326</v>
      </c>
    </row>
    <row r="351637" spans="7:7" x14ac:dyDescent="0.25">
      <c r="G351637" t="s">
        <v>3327</v>
      </c>
    </row>
    <row r="351638" spans="7:7" x14ac:dyDescent="0.25">
      <c r="G351638" t="s">
        <v>3328</v>
      </c>
    </row>
    <row r="351639" spans="7:7" x14ac:dyDescent="0.25">
      <c r="G351639" t="s">
        <v>3329</v>
      </c>
    </row>
    <row r="351640" spans="7:7" x14ac:dyDescent="0.25">
      <c r="G351640" t="s">
        <v>3330</v>
      </c>
    </row>
    <row r="351641" spans="7:7" x14ac:dyDescent="0.25">
      <c r="G351641" t="s">
        <v>3331</v>
      </c>
    </row>
    <row r="351642" spans="7:7" x14ac:dyDescent="0.25">
      <c r="G351642" t="s">
        <v>3332</v>
      </c>
    </row>
    <row r="351643" spans="7:7" x14ac:dyDescent="0.25">
      <c r="G351643" t="s">
        <v>3333</v>
      </c>
    </row>
    <row r="351644" spans="7:7" x14ac:dyDescent="0.25">
      <c r="G351644" t="s">
        <v>3334</v>
      </c>
    </row>
    <row r="351645" spans="7:7" x14ac:dyDescent="0.25">
      <c r="G351645" t="s">
        <v>3335</v>
      </c>
    </row>
    <row r="351646" spans="7:7" x14ac:dyDescent="0.25">
      <c r="G351646" t="s">
        <v>3336</v>
      </c>
    </row>
    <row r="351647" spans="7:7" x14ac:dyDescent="0.25">
      <c r="G351647" t="s">
        <v>3337</v>
      </c>
    </row>
    <row r="351648" spans="7:7" x14ac:dyDescent="0.25">
      <c r="G351648" t="s">
        <v>3338</v>
      </c>
    </row>
    <row r="351649" spans="7:7" x14ac:dyDescent="0.25">
      <c r="G351649" t="s">
        <v>3339</v>
      </c>
    </row>
    <row r="351650" spans="7:7" x14ac:dyDescent="0.25">
      <c r="G351650" t="s">
        <v>3340</v>
      </c>
    </row>
    <row r="351651" spans="7:7" x14ac:dyDescent="0.25">
      <c r="G351651" t="s">
        <v>363</v>
      </c>
    </row>
    <row r="351652" spans="7:7" x14ac:dyDescent="0.25">
      <c r="G351652" t="s">
        <v>3341</v>
      </c>
    </row>
    <row r="351653" spans="7:7" x14ac:dyDescent="0.25">
      <c r="G351653" t="s">
        <v>3342</v>
      </c>
    </row>
    <row r="351654" spans="7:7" x14ac:dyDescent="0.25">
      <c r="G351654" t="s">
        <v>3343</v>
      </c>
    </row>
    <row r="351655" spans="7:7" x14ac:dyDescent="0.25">
      <c r="G351655" t="s">
        <v>3344</v>
      </c>
    </row>
    <row r="351656" spans="7:7" x14ac:dyDescent="0.25">
      <c r="G351656" t="s">
        <v>3345</v>
      </c>
    </row>
    <row r="351657" spans="7:7" x14ac:dyDescent="0.25">
      <c r="G351657" t="s">
        <v>3346</v>
      </c>
    </row>
    <row r="351658" spans="7:7" x14ac:dyDescent="0.25">
      <c r="G351658" t="s">
        <v>3347</v>
      </c>
    </row>
    <row r="351659" spans="7:7" x14ac:dyDescent="0.25">
      <c r="G351659" t="s">
        <v>3348</v>
      </c>
    </row>
    <row r="351660" spans="7:7" x14ac:dyDescent="0.25">
      <c r="G351660" t="s">
        <v>3349</v>
      </c>
    </row>
    <row r="351661" spans="7:7" x14ac:dyDescent="0.25">
      <c r="G351661" t="s">
        <v>3350</v>
      </c>
    </row>
    <row r="351662" spans="7:7" x14ac:dyDescent="0.25">
      <c r="G351662" t="s">
        <v>3351</v>
      </c>
    </row>
    <row r="351663" spans="7:7" x14ac:dyDescent="0.25">
      <c r="G351663" t="s">
        <v>3352</v>
      </c>
    </row>
    <row r="351664" spans="7:7" x14ac:dyDescent="0.25">
      <c r="G351664" t="s">
        <v>3353</v>
      </c>
    </row>
    <row r="351665" spans="7:7" x14ac:dyDescent="0.25">
      <c r="G351665" t="s">
        <v>3354</v>
      </c>
    </row>
    <row r="351666" spans="7:7" x14ac:dyDescent="0.25">
      <c r="G351666" t="s">
        <v>3355</v>
      </c>
    </row>
    <row r="351667" spans="7:7" x14ac:dyDescent="0.25">
      <c r="G351667" t="s">
        <v>3356</v>
      </c>
    </row>
    <row r="351668" spans="7:7" x14ac:dyDescent="0.25">
      <c r="G351668" t="s">
        <v>3357</v>
      </c>
    </row>
    <row r="351669" spans="7:7" x14ac:dyDescent="0.25">
      <c r="G351669" t="s">
        <v>3358</v>
      </c>
    </row>
    <row r="351670" spans="7:7" x14ac:dyDescent="0.25">
      <c r="G351670" t="s">
        <v>3359</v>
      </c>
    </row>
    <row r="351671" spans="7:7" x14ac:dyDescent="0.25">
      <c r="G351671" t="s">
        <v>3360</v>
      </c>
    </row>
    <row r="351672" spans="7:7" x14ac:dyDescent="0.25">
      <c r="G351672" t="s">
        <v>3361</v>
      </c>
    </row>
    <row r="351673" spans="7:7" x14ac:dyDescent="0.25">
      <c r="G351673" t="s">
        <v>3362</v>
      </c>
    </row>
    <row r="351674" spans="7:7" x14ac:dyDescent="0.25">
      <c r="G351674" t="s">
        <v>3363</v>
      </c>
    </row>
    <row r="351675" spans="7:7" x14ac:dyDescent="0.25">
      <c r="G351675" t="s">
        <v>3364</v>
      </c>
    </row>
    <row r="351676" spans="7:7" x14ac:dyDescent="0.25">
      <c r="G351676" t="s">
        <v>3365</v>
      </c>
    </row>
    <row r="351677" spans="7:7" x14ac:dyDescent="0.25">
      <c r="G351677" t="s">
        <v>3366</v>
      </c>
    </row>
    <row r="351678" spans="7:7" x14ac:dyDescent="0.25">
      <c r="G351678" t="s">
        <v>3367</v>
      </c>
    </row>
    <row r="351679" spans="7:7" x14ac:dyDescent="0.25">
      <c r="G351679" t="s">
        <v>3368</v>
      </c>
    </row>
    <row r="351680" spans="7:7" x14ac:dyDescent="0.25">
      <c r="G351680" t="s">
        <v>3369</v>
      </c>
    </row>
    <row r="351681" spans="7:7" x14ac:dyDescent="0.25">
      <c r="G351681" t="s">
        <v>3370</v>
      </c>
    </row>
    <row r="351682" spans="7:7" x14ac:dyDescent="0.25">
      <c r="G351682" t="s">
        <v>3371</v>
      </c>
    </row>
    <row r="351683" spans="7:7" x14ac:dyDescent="0.25">
      <c r="G351683" t="s">
        <v>3372</v>
      </c>
    </row>
    <row r="351684" spans="7:7" x14ac:dyDescent="0.25">
      <c r="G351684" t="s">
        <v>3373</v>
      </c>
    </row>
    <row r="351685" spans="7:7" x14ac:dyDescent="0.25">
      <c r="G351685" t="s">
        <v>3374</v>
      </c>
    </row>
    <row r="351686" spans="7:7" x14ac:dyDescent="0.25">
      <c r="G351686" t="s">
        <v>3375</v>
      </c>
    </row>
    <row r="351687" spans="7:7" x14ac:dyDescent="0.25">
      <c r="G351687" t="s">
        <v>3376</v>
      </c>
    </row>
    <row r="351688" spans="7:7" x14ac:dyDescent="0.25">
      <c r="G351688" t="s">
        <v>3377</v>
      </c>
    </row>
    <row r="351689" spans="7:7" x14ac:dyDescent="0.25">
      <c r="G351689" t="s">
        <v>1274</v>
      </c>
    </row>
    <row r="351690" spans="7:7" x14ac:dyDescent="0.25">
      <c r="G351690" t="s">
        <v>3378</v>
      </c>
    </row>
    <row r="351691" spans="7:7" x14ac:dyDescent="0.25">
      <c r="G351691" t="s">
        <v>3379</v>
      </c>
    </row>
    <row r="351692" spans="7:7" x14ac:dyDescent="0.25">
      <c r="G351692" t="s">
        <v>3380</v>
      </c>
    </row>
    <row r="351693" spans="7:7" x14ac:dyDescent="0.25">
      <c r="G351693" t="s">
        <v>3381</v>
      </c>
    </row>
    <row r="351694" spans="7:7" x14ac:dyDescent="0.25">
      <c r="G351694" t="s">
        <v>3382</v>
      </c>
    </row>
    <row r="351695" spans="7:7" x14ac:dyDescent="0.25">
      <c r="G351695" t="s">
        <v>3383</v>
      </c>
    </row>
    <row r="351696" spans="7:7" x14ac:dyDescent="0.25">
      <c r="G351696" t="s">
        <v>3384</v>
      </c>
    </row>
    <row r="351697" spans="7:7" x14ac:dyDescent="0.25">
      <c r="G351697" t="s">
        <v>3385</v>
      </c>
    </row>
    <row r="351698" spans="7:7" x14ac:dyDescent="0.25">
      <c r="G351698" t="s">
        <v>3386</v>
      </c>
    </row>
    <row r="351699" spans="7:7" x14ac:dyDescent="0.25">
      <c r="G351699" t="s">
        <v>3387</v>
      </c>
    </row>
    <row r="351700" spans="7:7" x14ac:dyDescent="0.25">
      <c r="G351700" t="s">
        <v>3388</v>
      </c>
    </row>
    <row r="351701" spans="7:7" x14ac:dyDescent="0.25">
      <c r="G351701" t="s">
        <v>3389</v>
      </c>
    </row>
    <row r="351702" spans="7:7" x14ac:dyDescent="0.25">
      <c r="G351702" t="s">
        <v>3390</v>
      </c>
    </row>
    <row r="351703" spans="7:7" x14ac:dyDescent="0.25">
      <c r="G351703" t="s">
        <v>3391</v>
      </c>
    </row>
    <row r="351704" spans="7:7" x14ac:dyDescent="0.25">
      <c r="G351704" t="s">
        <v>3392</v>
      </c>
    </row>
    <row r="351705" spans="7:7" x14ac:dyDescent="0.25">
      <c r="G351705" t="s">
        <v>544</v>
      </c>
    </row>
    <row r="351706" spans="7:7" x14ac:dyDescent="0.25">
      <c r="G351706" t="s">
        <v>3393</v>
      </c>
    </row>
    <row r="351707" spans="7:7" x14ac:dyDescent="0.25">
      <c r="G351707" t="s">
        <v>3394</v>
      </c>
    </row>
    <row r="351708" spans="7:7" x14ac:dyDescent="0.25">
      <c r="G351708" t="s">
        <v>3395</v>
      </c>
    </row>
    <row r="351709" spans="7:7" x14ac:dyDescent="0.25">
      <c r="G351709" t="s">
        <v>3396</v>
      </c>
    </row>
    <row r="351710" spans="7:7" x14ac:dyDescent="0.25">
      <c r="G351710" t="s">
        <v>3397</v>
      </c>
    </row>
    <row r="351711" spans="7:7" x14ac:dyDescent="0.25">
      <c r="G351711" t="s">
        <v>3398</v>
      </c>
    </row>
    <row r="351712" spans="7:7" x14ac:dyDescent="0.25">
      <c r="G351712" t="s">
        <v>3399</v>
      </c>
    </row>
    <row r="351713" spans="7:7" x14ac:dyDescent="0.25">
      <c r="G351713" t="s">
        <v>3400</v>
      </c>
    </row>
    <row r="351714" spans="7:7" x14ac:dyDescent="0.25">
      <c r="G351714" t="s">
        <v>3401</v>
      </c>
    </row>
    <row r="351715" spans="7:7" x14ac:dyDescent="0.25">
      <c r="G351715" t="s">
        <v>3402</v>
      </c>
    </row>
    <row r="351716" spans="7:7" x14ac:dyDescent="0.25">
      <c r="G351716" t="s">
        <v>3403</v>
      </c>
    </row>
    <row r="351717" spans="7:7" x14ac:dyDescent="0.25">
      <c r="G351717" t="s">
        <v>3404</v>
      </c>
    </row>
    <row r="351718" spans="7:7" x14ac:dyDescent="0.25">
      <c r="G351718" t="s">
        <v>3405</v>
      </c>
    </row>
    <row r="351719" spans="7:7" x14ac:dyDescent="0.25">
      <c r="G351719" t="s">
        <v>3406</v>
      </c>
    </row>
    <row r="351720" spans="7:7" x14ac:dyDescent="0.25">
      <c r="G351720" t="s">
        <v>3407</v>
      </c>
    </row>
    <row r="351721" spans="7:7" x14ac:dyDescent="0.25">
      <c r="G351721" t="s">
        <v>3408</v>
      </c>
    </row>
    <row r="351722" spans="7:7" x14ac:dyDescent="0.25">
      <c r="G351722" t="s">
        <v>3409</v>
      </c>
    </row>
    <row r="351723" spans="7:7" x14ac:dyDescent="0.25">
      <c r="G351723" t="s">
        <v>3410</v>
      </c>
    </row>
    <row r="351724" spans="7:7" x14ac:dyDescent="0.25">
      <c r="G351724" t="s">
        <v>3411</v>
      </c>
    </row>
    <row r="351725" spans="7:7" x14ac:dyDescent="0.25">
      <c r="G351725" t="s">
        <v>3412</v>
      </c>
    </row>
    <row r="351726" spans="7:7" x14ac:dyDescent="0.25">
      <c r="G351726" t="s">
        <v>3413</v>
      </c>
    </row>
    <row r="351727" spans="7:7" x14ac:dyDescent="0.25">
      <c r="G351727" t="s">
        <v>3414</v>
      </c>
    </row>
    <row r="351728" spans="7:7" x14ac:dyDescent="0.25">
      <c r="G351728" t="s">
        <v>3415</v>
      </c>
    </row>
    <row r="351729" spans="7:7" x14ac:dyDescent="0.25">
      <c r="G351729" t="s">
        <v>3416</v>
      </c>
    </row>
    <row r="351730" spans="7:7" x14ac:dyDescent="0.25">
      <c r="G351730" t="s">
        <v>3417</v>
      </c>
    </row>
    <row r="351731" spans="7:7" x14ac:dyDescent="0.25">
      <c r="G351731" t="s">
        <v>3418</v>
      </c>
    </row>
    <row r="351732" spans="7:7" x14ac:dyDescent="0.25">
      <c r="G351732" t="s">
        <v>3419</v>
      </c>
    </row>
    <row r="351733" spans="7:7" x14ac:dyDescent="0.25">
      <c r="G351733" t="s">
        <v>3420</v>
      </c>
    </row>
    <row r="351734" spans="7:7" x14ac:dyDescent="0.25">
      <c r="G351734" t="s">
        <v>3421</v>
      </c>
    </row>
    <row r="351735" spans="7:7" x14ac:dyDescent="0.25">
      <c r="G351735" t="s">
        <v>3422</v>
      </c>
    </row>
    <row r="351736" spans="7:7" x14ac:dyDescent="0.25">
      <c r="G351736" t="s">
        <v>764</v>
      </c>
    </row>
    <row r="351737" spans="7:7" x14ac:dyDescent="0.25">
      <c r="G351737" t="s">
        <v>3423</v>
      </c>
    </row>
    <row r="351738" spans="7:7" x14ac:dyDescent="0.25">
      <c r="G351738" t="s">
        <v>3424</v>
      </c>
    </row>
    <row r="351739" spans="7:7" x14ac:dyDescent="0.25">
      <c r="G351739" t="s">
        <v>3425</v>
      </c>
    </row>
    <row r="351740" spans="7:7" x14ac:dyDescent="0.25">
      <c r="G351740" t="s">
        <v>3426</v>
      </c>
    </row>
    <row r="351741" spans="7:7" x14ac:dyDescent="0.25">
      <c r="G351741" t="s">
        <v>3427</v>
      </c>
    </row>
    <row r="351742" spans="7:7" x14ac:dyDescent="0.25">
      <c r="G351742" t="s">
        <v>3428</v>
      </c>
    </row>
    <row r="351743" spans="7:7" x14ac:dyDescent="0.25">
      <c r="G351743" t="s">
        <v>3429</v>
      </c>
    </row>
    <row r="351744" spans="7:7" x14ac:dyDescent="0.25">
      <c r="G351744" t="s">
        <v>3430</v>
      </c>
    </row>
    <row r="351745" spans="7:7" x14ac:dyDescent="0.25">
      <c r="G351745" t="s">
        <v>3431</v>
      </c>
    </row>
    <row r="351746" spans="7:7" x14ac:dyDescent="0.25">
      <c r="G351746" t="s">
        <v>3432</v>
      </c>
    </row>
    <row r="351747" spans="7:7" x14ac:dyDescent="0.25">
      <c r="G351747" t="s">
        <v>3433</v>
      </c>
    </row>
    <row r="351748" spans="7:7" x14ac:dyDescent="0.25">
      <c r="G351748" t="s">
        <v>3434</v>
      </c>
    </row>
    <row r="351749" spans="7:7" x14ac:dyDescent="0.25">
      <c r="G351749" t="s">
        <v>3435</v>
      </c>
    </row>
    <row r="351750" spans="7:7" x14ac:dyDescent="0.25">
      <c r="G351750" t="s">
        <v>3436</v>
      </c>
    </row>
    <row r="351751" spans="7:7" x14ac:dyDescent="0.25">
      <c r="G351751" t="s">
        <v>3437</v>
      </c>
    </row>
    <row r="351752" spans="7:7" x14ac:dyDescent="0.25">
      <c r="G351752" t="s">
        <v>3438</v>
      </c>
    </row>
    <row r="351753" spans="7:7" x14ac:dyDescent="0.25">
      <c r="G351753" t="s">
        <v>3439</v>
      </c>
    </row>
    <row r="351754" spans="7:7" x14ac:dyDescent="0.25">
      <c r="G351754" t="s">
        <v>3440</v>
      </c>
    </row>
    <row r="351755" spans="7:7" x14ac:dyDescent="0.25">
      <c r="G351755" t="s">
        <v>3441</v>
      </c>
    </row>
    <row r="351756" spans="7:7" x14ac:dyDescent="0.25">
      <c r="G351756" t="s">
        <v>3442</v>
      </c>
    </row>
    <row r="351757" spans="7:7" x14ac:dyDescent="0.25">
      <c r="G351757" t="s">
        <v>3443</v>
      </c>
    </row>
    <row r="351758" spans="7:7" x14ac:dyDescent="0.25">
      <c r="G351758" t="s">
        <v>3444</v>
      </c>
    </row>
    <row r="351759" spans="7:7" x14ac:dyDescent="0.25">
      <c r="G351759" t="s">
        <v>3445</v>
      </c>
    </row>
    <row r="351760" spans="7:7" x14ac:dyDescent="0.25">
      <c r="G351760" t="s">
        <v>3446</v>
      </c>
    </row>
    <row r="351761" spans="7:7" x14ac:dyDescent="0.25">
      <c r="G351761" t="s">
        <v>3447</v>
      </c>
    </row>
    <row r="351762" spans="7:7" x14ac:dyDescent="0.25">
      <c r="G351762" t="s">
        <v>3448</v>
      </c>
    </row>
    <row r="351763" spans="7:7" x14ac:dyDescent="0.25">
      <c r="G351763" t="s">
        <v>3449</v>
      </c>
    </row>
    <row r="351764" spans="7:7" x14ac:dyDescent="0.25">
      <c r="G351764" t="s">
        <v>3450</v>
      </c>
    </row>
    <row r="351765" spans="7:7" x14ac:dyDescent="0.25">
      <c r="G351765" t="s">
        <v>3451</v>
      </c>
    </row>
    <row r="351766" spans="7:7" x14ac:dyDescent="0.25">
      <c r="G351766" t="s">
        <v>430</v>
      </c>
    </row>
    <row r="351767" spans="7:7" x14ac:dyDescent="0.25">
      <c r="G351767" t="s">
        <v>3452</v>
      </c>
    </row>
    <row r="351768" spans="7:7" x14ac:dyDescent="0.25">
      <c r="G351768" t="s">
        <v>3453</v>
      </c>
    </row>
    <row r="351769" spans="7:7" x14ac:dyDescent="0.25">
      <c r="G351769" t="s">
        <v>3454</v>
      </c>
    </row>
    <row r="351770" spans="7:7" x14ac:dyDescent="0.25">
      <c r="G351770" t="s">
        <v>3455</v>
      </c>
    </row>
    <row r="351771" spans="7:7" x14ac:dyDescent="0.25">
      <c r="G351771" t="s">
        <v>3456</v>
      </c>
    </row>
    <row r="351772" spans="7:7" x14ac:dyDescent="0.25">
      <c r="G351772" t="s">
        <v>3457</v>
      </c>
    </row>
    <row r="351773" spans="7:7" x14ac:dyDescent="0.25">
      <c r="G351773" t="s">
        <v>3458</v>
      </c>
    </row>
    <row r="351774" spans="7:7" x14ac:dyDescent="0.25">
      <c r="G351774" t="s">
        <v>3459</v>
      </c>
    </row>
    <row r="351775" spans="7:7" x14ac:dyDescent="0.25">
      <c r="G351775" t="s">
        <v>3460</v>
      </c>
    </row>
    <row r="351776" spans="7:7" x14ac:dyDescent="0.25">
      <c r="G351776" t="s">
        <v>3461</v>
      </c>
    </row>
    <row r="351777" spans="7:7" x14ac:dyDescent="0.25">
      <c r="G351777" t="s">
        <v>3462</v>
      </c>
    </row>
    <row r="351778" spans="7:7" x14ac:dyDescent="0.25">
      <c r="G351778" t="s">
        <v>3463</v>
      </c>
    </row>
    <row r="351779" spans="7:7" x14ac:dyDescent="0.25">
      <c r="G351779" t="s">
        <v>3464</v>
      </c>
    </row>
    <row r="351780" spans="7:7" x14ac:dyDescent="0.25">
      <c r="G351780" t="s">
        <v>3465</v>
      </c>
    </row>
    <row r="351781" spans="7:7" x14ac:dyDescent="0.25">
      <c r="G351781" t="s">
        <v>3466</v>
      </c>
    </row>
    <row r="351782" spans="7:7" x14ac:dyDescent="0.25">
      <c r="G351782" t="s">
        <v>3467</v>
      </c>
    </row>
    <row r="351783" spans="7:7" x14ac:dyDescent="0.25">
      <c r="G351783" t="s">
        <v>3468</v>
      </c>
    </row>
    <row r="351784" spans="7:7" x14ac:dyDescent="0.25">
      <c r="G351784" t="s">
        <v>3469</v>
      </c>
    </row>
    <row r="351785" spans="7:7" x14ac:dyDescent="0.25">
      <c r="G351785" t="s">
        <v>3470</v>
      </c>
    </row>
    <row r="351786" spans="7:7" x14ac:dyDescent="0.25">
      <c r="G351786" t="s">
        <v>3471</v>
      </c>
    </row>
    <row r="351787" spans="7:7" x14ac:dyDescent="0.25">
      <c r="G351787" t="s">
        <v>3472</v>
      </c>
    </row>
    <row r="351788" spans="7:7" x14ac:dyDescent="0.25">
      <c r="G351788" t="s">
        <v>3473</v>
      </c>
    </row>
    <row r="351789" spans="7:7" x14ac:dyDescent="0.25">
      <c r="G351789" t="s">
        <v>3474</v>
      </c>
    </row>
    <row r="351790" spans="7:7" x14ac:dyDescent="0.25">
      <c r="G351790" t="s">
        <v>3475</v>
      </c>
    </row>
    <row r="351791" spans="7:7" x14ac:dyDescent="0.25">
      <c r="G351791" t="s">
        <v>3476</v>
      </c>
    </row>
    <row r="351792" spans="7:7" x14ac:dyDescent="0.25">
      <c r="G351792" t="s">
        <v>3477</v>
      </c>
    </row>
    <row r="351793" spans="7:7" x14ac:dyDescent="0.25">
      <c r="G351793" t="s">
        <v>3478</v>
      </c>
    </row>
    <row r="351794" spans="7:7" x14ac:dyDescent="0.25">
      <c r="G351794" t="s">
        <v>3479</v>
      </c>
    </row>
    <row r="351795" spans="7:7" x14ac:dyDescent="0.25">
      <c r="G351795" t="s">
        <v>3480</v>
      </c>
    </row>
    <row r="351796" spans="7:7" x14ac:dyDescent="0.25">
      <c r="G351796" t="s">
        <v>3481</v>
      </c>
    </row>
    <row r="351797" spans="7:7" x14ac:dyDescent="0.25">
      <c r="G351797" t="s">
        <v>3482</v>
      </c>
    </row>
    <row r="351798" spans="7:7" x14ac:dyDescent="0.25">
      <c r="G351798" t="s">
        <v>3483</v>
      </c>
    </row>
    <row r="351799" spans="7:7" x14ac:dyDescent="0.25">
      <c r="G351799" t="s">
        <v>3484</v>
      </c>
    </row>
    <row r="351800" spans="7:7" x14ac:dyDescent="0.25">
      <c r="G351800" t="s">
        <v>3485</v>
      </c>
    </row>
    <row r="351801" spans="7:7" x14ac:dyDescent="0.25">
      <c r="G351801" t="s">
        <v>3486</v>
      </c>
    </row>
    <row r="351802" spans="7:7" x14ac:dyDescent="0.25">
      <c r="G351802" t="s">
        <v>3487</v>
      </c>
    </row>
    <row r="351803" spans="7:7" x14ac:dyDescent="0.25">
      <c r="G351803" t="s">
        <v>3488</v>
      </c>
    </row>
    <row r="351804" spans="7:7" x14ac:dyDescent="0.25">
      <c r="G351804" t="s">
        <v>3489</v>
      </c>
    </row>
    <row r="351805" spans="7:7" x14ac:dyDescent="0.25">
      <c r="G351805" t="s">
        <v>3490</v>
      </c>
    </row>
    <row r="351806" spans="7:7" x14ac:dyDescent="0.25">
      <c r="G351806" t="s">
        <v>3491</v>
      </c>
    </row>
    <row r="351807" spans="7:7" x14ac:dyDescent="0.25">
      <c r="G351807" t="s">
        <v>3492</v>
      </c>
    </row>
    <row r="351808" spans="7:7" x14ac:dyDescent="0.25">
      <c r="G351808" t="s">
        <v>3493</v>
      </c>
    </row>
    <row r="351809" spans="7:7" x14ac:dyDescent="0.25">
      <c r="G351809" t="s">
        <v>3494</v>
      </c>
    </row>
    <row r="351810" spans="7:7" x14ac:dyDescent="0.25">
      <c r="G351810" t="s">
        <v>3495</v>
      </c>
    </row>
    <row r="351811" spans="7:7" x14ac:dyDescent="0.25">
      <c r="G351811" t="s">
        <v>3496</v>
      </c>
    </row>
    <row r="351812" spans="7:7" x14ac:dyDescent="0.25">
      <c r="G351812" t="s">
        <v>3497</v>
      </c>
    </row>
    <row r="351813" spans="7:7" x14ac:dyDescent="0.25">
      <c r="G351813" t="s">
        <v>3498</v>
      </c>
    </row>
    <row r="351814" spans="7:7" x14ac:dyDescent="0.25">
      <c r="G351814" t="s">
        <v>3499</v>
      </c>
    </row>
    <row r="351815" spans="7:7" x14ac:dyDescent="0.25">
      <c r="G351815" t="s">
        <v>3500</v>
      </c>
    </row>
    <row r="351816" spans="7:7" x14ac:dyDescent="0.25">
      <c r="G351816" t="s">
        <v>3501</v>
      </c>
    </row>
    <row r="351817" spans="7:7" x14ac:dyDescent="0.25">
      <c r="G351817" t="s">
        <v>3502</v>
      </c>
    </row>
    <row r="351818" spans="7:7" x14ac:dyDescent="0.25">
      <c r="G351818" t="s">
        <v>3503</v>
      </c>
    </row>
    <row r="351819" spans="7:7" x14ac:dyDescent="0.25">
      <c r="G351819" t="s">
        <v>3504</v>
      </c>
    </row>
    <row r="351820" spans="7:7" x14ac:dyDescent="0.25">
      <c r="G351820" t="s">
        <v>3505</v>
      </c>
    </row>
    <row r="351821" spans="7:7" x14ac:dyDescent="0.25">
      <c r="G351821" t="s">
        <v>3506</v>
      </c>
    </row>
    <row r="351822" spans="7:7" x14ac:dyDescent="0.25">
      <c r="G351822" t="s">
        <v>3507</v>
      </c>
    </row>
    <row r="351823" spans="7:7" x14ac:dyDescent="0.25">
      <c r="G351823" t="s">
        <v>3508</v>
      </c>
    </row>
    <row r="351824" spans="7:7" x14ac:dyDescent="0.25">
      <c r="G351824" t="s">
        <v>3509</v>
      </c>
    </row>
    <row r="351825" spans="7:7" x14ac:dyDescent="0.25">
      <c r="G351825" t="s">
        <v>3510</v>
      </c>
    </row>
    <row r="351826" spans="7:7" x14ac:dyDescent="0.25">
      <c r="G351826" t="s">
        <v>3511</v>
      </c>
    </row>
    <row r="351827" spans="7:7" x14ac:dyDescent="0.25">
      <c r="G351827" t="s">
        <v>3512</v>
      </c>
    </row>
    <row r="351828" spans="7:7" x14ac:dyDescent="0.25">
      <c r="G351828" t="s">
        <v>3513</v>
      </c>
    </row>
    <row r="351829" spans="7:7" x14ac:dyDescent="0.25">
      <c r="G351829" t="s">
        <v>3514</v>
      </c>
    </row>
    <row r="351830" spans="7:7" x14ac:dyDescent="0.25">
      <c r="G351830" t="s">
        <v>3515</v>
      </c>
    </row>
    <row r="351831" spans="7:7" x14ac:dyDescent="0.25">
      <c r="G351831" t="s">
        <v>479</v>
      </c>
    </row>
    <row r="351832" spans="7:7" x14ac:dyDescent="0.25">
      <c r="G351832" t="s">
        <v>3516</v>
      </c>
    </row>
    <row r="351833" spans="7:7" x14ac:dyDescent="0.25">
      <c r="G351833" t="s">
        <v>3517</v>
      </c>
    </row>
    <row r="351834" spans="7:7" x14ac:dyDescent="0.25">
      <c r="G351834" t="s">
        <v>3518</v>
      </c>
    </row>
    <row r="351835" spans="7:7" x14ac:dyDescent="0.25">
      <c r="G351835" t="s">
        <v>3519</v>
      </c>
    </row>
    <row r="351836" spans="7:7" x14ac:dyDescent="0.25">
      <c r="G351836" t="s">
        <v>3520</v>
      </c>
    </row>
    <row r="351837" spans="7:7" x14ac:dyDescent="0.25">
      <c r="G351837" t="s">
        <v>3521</v>
      </c>
    </row>
    <row r="351838" spans="7:7" x14ac:dyDescent="0.25">
      <c r="G351838" t="s">
        <v>3522</v>
      </c>
    </row>
    <row r="351839" spans="7:7" x14ac:dyDescent="0.25">
      <c r="G351839" t="s">
        <v>3523</v>
      </c>
    </row>
    <row r="351840" spans="7:7" x14ac:dyDescent="0.25">
      <c r="G351840" t="s">
        <v>3524</v>
      </c>
    </row>
    <row r="351841" spans="7:7" x14ac:dyDescent="0.25">
      <c r="G351841" t="s">
        <v>3525</v>
      </c>
    </row>
    <row r="351842" spans="7:7" x14ac:dyDescent="0.25">
      <c r="G351842" t="s">
        <v>3526</v>
      </c>
    </row>
    <row r="351843" spans="7:7" x14ac:dyDescent="0.25">
      <c r="G351843" t="s">
        <v>3527</v>
      </c>
    </row>
    <row r="351844" spans="7:7" x14ac:dyDescent="0.25">
      <c r="G351844" t="s">
        <v>3528</v>
      </c>
    </row>
    <row r="351845" spans="7:7" x14ac:dyDescent="0.25">
      <c r="G351845" t="s">
        <v>3529</v>
      </c>
    </row>
    <row r="351846" spans="7:7" x14ac:dyDescent="0.25">
      <c r="G351846" t="s">
        <v>3530</v>
      </c>
    </row>
    <row r="351847" spans="7:7" x14ac:dyDescent="0.25">
      <c r="G351847" t="s">
        <v>3531</v>
      </c>
    </row>
    <row r="351848" spans="7:7" x14ac:dyDescent="0.25">
      <c r="G351848" t="s">
        <v>3532</v>
      </c>
    </row>
    <row r="351849" spans="7:7" x14ac:dyDescent="0.25">
      <c r="G351849" t="s">
        <v>3533</v>
      </c>
    </row>
    <row r="351850" spans="7:7" x14ac:dyDescent="0.25">
      <c r="G351850" t="s">
        <v>3534</v>
      </c>
    </row>
    <row r="351851" spans="7:7" x14ac:dyDescent="0.25">
      <c r="G351851" t="s">
        <v>3535</v>
      </c>
    </row>
    <row r="351852" spans="7:7" x14ac:dyDescent="0.25">
      <c r="G351852" t="s">
        <v>3536</v>
      </c>
    </row>
    <row r="351853" spans="7:7" x14ac:dyDescent="0.25">
      <c r="G351853" t="s">
        <v>3537</v>
      </c>
    </row>
    <row r="351854" spans="7:7" x14ac:dyDescent="0.25">
      <c r="G351854" t="s">
        <v>3538</v>
      </c>
    </row>
    <row r="351855" spans="7:7" x14ac:dyDescent="0.25">
      <c r="G351855" t="s">
        <v>3539</v>
      </c>
    </row>
    <row r="351856" spans="7:7" x14ac:dyDescent="0.25">
      <c r="G351856" t="s">
        <v>3540</v>
      </c>
    </row>
    <row r="351857" spans="7:7" x14ac:dyDescent="0.25">
      <c r="G351857" t="s">
        <v>3541</v>
      </c>
    </row>
    <row r="351858" spans="7:7" x14ac:dyDescent="0.25">
      <c r="G351858" t="s">
        <v>3542</v>
      </c>
    </row>
    <row r="351859" spans="7:7" x14ac:dyDescent="0.25">
      <c r="G351859" t="s">
        <v>3543</v>
      </c>
    </row>
    <row r="351860" spans="7:7" x14ac:dyDescent="0.25">
      <c r="G351860" t="s">
        <v>3544</v>
      </c>
    </row>
    <row r="351861" spans="7:7" x14ac:dyDescent="0.25">
      <c r="G351861" t="s">
        <v>3545</v>
      </c>
    </row>
    <row r="351862" spans="7:7" x14ac:dyDescent="0.25">
      <c r="G351862" t="s">
        <v>3546</v>
      </c>
    </row>
    <row r="351863" spans="7:7" x14ac:dyDescent="0.25">
      <c r="G351863" t="s">
        <v>3547</v>
      </c>
    </row>
    <row r="351864" spans="7:7" x14ac:dyDescent="0.25">
      <c r="G351864" t="s">
        <v>3548</v>
      </c>
    </row>
    <row r="351865" spans="7:7" x14ac:dyDescent="0.25">
      <c r="G351865" t="s">
        <v>3549</v>
      </c>
    </row>
    <row r="351866" spans="7:7" x14ac:dyDescent="0.25">
      <c r="G351866" t="s">
        <v>3550</v>
      </c>
    </row>
    <row r="351867" spans="7:7" x14ac:dyDescent="0.25">
      <c r="G351867" t="s">
        <v>3551</v>
      </c>
    </row>
    <row r="351868" spans="7:7" x14ac:dyDescent="0.25">
      <c r="G351868" t="s">
        <v>3552</v>
      </c>
    </row>
    <row r="351869" spans="7:7" x14ac:dyDescent="0.25">
      <c r="G351869" t="s">
        <v>3553</v>
      </c>
    </row>
    <row r="351870" spans="7:7" x14ac:dyDescent="0.25">
      <c r="G351870" t="s">
        <v>3554</v>
      </c>
    </row>
    <row r="351871" spans="7:7" x14ac:dyDescent="0.25">
      <c r="G351871" t="s">
        <v>3555</v>
      </c>
    </row>
    <row r="351872" spans="7:7" x14ac:dyDescent="0.25">
      <c r="G351872" t="s">
        <v>1021</v>
      </c>
    </row>
    <row r="351873" spans="7:7" x14ac:dyDescent="0.25">
      <c r="G351873" t="s">
        <v>3556</v>
      </c>
    </row>
    <row r="351874" spans="7:7" x14ac:dyDescent="0.25">
      <c r="G351874" t="s">
        <v>3557</v>
      </c>
    </row>
    <row r="351875" spans="7:7" x14ac:dyDescent="0.25">
      <c r="G351875" t="s">
        <v>3558</v>
      </c>
    </row>
    <row r="351876" spans="7:7" x14ac:dyDescent="0.25">
      <c r="G351876" t="s">
        <v>3559</v>
      </c>
    </row>
    <row r="351877" spans="7:7" x14ac:dyDescent="0.25">
      <c r="G351877" t="s">
        <v>3560</v>
      </c>
    </row>
    <row r="351878" spans="7:7" x14ac:dyDescent="0.25">
      <c r="G351878" t="s">
        <v>3561</v>
      </c>
    </row>
    <row r="351879" spans="7:7" x14ac:dyDescent="0.25">
      <c r="G351879" t="s">
        <v>3562</v>
      </c>
    </row>
    <row r="351880" spans="7:7" x14ac:dyDescent="0.25">
      <c r="G351880" t="s">
        <v>3563</v>
      </c>
    </row>
    <row r="351881" spans="7:7" x14ac:dyDescent="0.25">
      <c r="G351881" t="s">
        <v>3564</v>
      </c>
    </row>
    <row r="351882" spans="7:7" x14ac:dyDescent="0.25">
      <c r="G351882" t="s">
        <v>3565</v>
      </c>
    </row>
    <row r="351883" spans="7:7" x14ac:dyDescent="0.25">
      <c r="G351883" t="s">
        <v>3566</v>
      </c>
    </row>
    <row r="351884" spans="7:7" x14ac:dyDescent="0.25">
      <c r="G351884" t="s">
        <v>3567</v>
      </c>
    </row>
    <row r="351885" spans="7:7" x14ac:dyDescent="0.25">
      <c r="G351885" t="s">
        <v>1034</v>
      </c>
    </row>
    <row r="351886" spans="7:7" x14ac:dyDescent="0.25">
      <c r="G351886" t="s">
        <v>3568</v>
      </c>
    </row>
    <row r="351887" spans="7:7" x14ac:dyDescent="0.25">
      <c r="G351887" t="s">
        <v>3569</v>
      </c>
    </row>
    <row r="351888" spans="7:7" x14ac:dyDescent="0.25">
      <c r="G351888" t="s">
        <v>3570</v>
      </c>
    </row>
    <row r="351889" spans="7:7" x14ac:dyDescent="0.25">
      <c r="G351889" t="s">
        <v>3571</v>
      </c>
    </row>
    <row r="351890" spans="7:7" x14ac:dyDescent="0.25">
      <c r="G351890" t="s">
        <v>3572</v>
      </c>
    </row>
    <row r="351891" spans="7:7" x14ac:dyDescent="0.25">
      <c r="G351891" t="s">
        <v>3573</v>
      </c>
    </row>
    <row r="351892" spans="7:7" x14ac:dyDescent="0.25">
      <c r="G351892" t="s">
        <v>3574</v>
      </c>
    </row>
    <row r="351893" spans="7:7" x14ac:dyDescent="0.25">
      <c r="G351893" t="s">
        <v>3575</v>
      </c>
    </row>
    <row r="351894" spans="7:7" x14ac:dyDescent="0.25">
      <c r="G351894" t="s">
        <v>3576</v>
      </c>
    </row>
    <row r="351895" spans="7:7" x14ac:dyDescent="0.25">
      <c r="G351895" t="s">
        <v>3577</v>
      </c>
    </row>
    <row r="351896" spans="7:7" x14ac:dyDescent="0.25">
      <c r="G351896" t="s">
        <v>3578</v>
      </c>
    </row>
    <row r="351897" spans="7:7" x14ac:dyDescent="0.25">
      <c r="G351897" t="s">
        <v>3579</v>
      </c>
    </row>
    <row r="351898" spans="7:7" x14ac:dyDescent="0.25">
      <c r="G351898" t="s">
        <v>3580</v>
      </c>
    </row>
    <row r="351899" spans="7:7" x14ac:dyDescent="0.25">
      <c r="G351899" t="s">
        <v>3581</v>
      </c>
    </row>
    <row r="351900" spans="7:7" x14ac:dyDescent="0.25">
      <c r="G351900" t="s">
        <v>357</v>
      </c>
    </row>
    <row r="351901" spans="7:7" x14ac:dyDescent="0.25">
      <c r="G351901" t="s">
        <v>3582</v>
      </c>
    </row>
    <row r="351902" spans="7:7" x14ac:dyDescent="0.25">
      <c r="G351902" t="s">
        <v>3583</v>
      </c>
    </row>
    <row r="351903" spans="7:7" x14ac:dyDescent="0.25">
      <c r="G351903" t="s">
        <v>3584</v>
      </c>
    </row>
    <row r="351904" spans="7:7" x14ac:dyDescent="0.25">
      <c r="G351904" t="s">
        <v>3585</v>
      </c>
    </row>
    <row r="351905" spans="7:7" x14ac:dyDescent="0.25">
      <c r="G351905" t="s">
        <v>3586</v>
      </c>
    </row>
    <row r="351906" spans="7:7" x14ac:dyDescent="0.25">
      <c r="G351906" t="s">
        <v>3587</v>
      </c>
    </row>
    <row r="351907" spans="7:7" x14ac:dyDescent="0.25">
      <c r="G351907" t="s">
        <v>3588</v>
      </c>
    </row>
    <row r="351908" spans="7:7" x14ac:dyDescent="0.25">
      <c r="G351908" t="s">
        <v>3589</v>
      </c>
    </row>
    <row r="351909" spans="7:7" x14ac:dyDescent="0.25">
      <c r="G351909" t="s">
        <v>3590</v>
      </c>
    </row>
    <row r="351910" spans="7:7" x14ac:dyDescent="0.25">
      <c r="G351910" t="s">
        <v>3591</v>
      </c>
    </row>
    <row r="351911" spans="7:7" x14ac:dyDescent="0.25">
      <c r="G351911" t="s">
        <v>3592</v>
      </c>
    </row>
    <row r="351912" spans="7:7" x14ac:dyDescent="0.25">
      <c r="G351912" t="s">
        <v>3593</v>
      </c>
    </row>
    <row r="351913" spans="7:7" x14ac:dyDescent="0.25">
      <c r="G351913" t="s">
        <v>3594</v>
      </c>
    </row>
    <row r="351914" spans="7:7" x14ac:dyDescent="0.25">
      <c r="G351914" t="s">
        <v>3595</v>
      </c>
    </row>
    <row r="351915" spans="7:7" x14ac:dyDescent="0.25">
      <c r="G351915" t="s">
        <v>3596</v>
      </c>
    </row>
    <row r="351916" spans="7:7" x14ac:dyDescent="0.25">
      <c r="G351916" t="s">
        <v>3597</v>
      </c>
    </row>
    <row r="351917" spans="7:7" x14ac:dyDescent="0.25">
      <c r="G351917" t="s">
        <v>3598</v>
      </c>
    </row>
    <row r="351918" spans="7:7" x14ac:dyDescent="0.25">
      <c r="G351918" t="s">
        <v>3599</v>
      </c>
    </row>
    <row r="351919" spans="7:7" x14ac:dyDescent="0.25">
      <c r="G351919" t="s">
        <v>3600</v>
      </c>
    </row>
    <row r="351920" spans="7:7" x14ac:dyDescent="0.25">
      <c r="G351920" t="s">
        <v>3601</v>
      </c>
    </row>
    <row r="351921" spans="7:7" x14ac:dyDescent="0.25">
      <c r="G351921" t="s">
        <v>3602</v>
      </c>
    </row>
    <row r="351922" spans="7:7" x14ac:dyDescent="0.25">
      <c r="G351922" t="s">
        <v>3603</v>
      </c>
    </row>
    <row r="351923" spans="7:7" x14ac:dyDescent="0.25">
      <c r="G351923" t="s">
        <v>3604</v>
      </c>
    </row>
    <row r="351924" spans="7:7" x14ac:dyDescent="0.25">
      <c r="G351924" t="s">
        <v>3605</v>
      </c>
    </row>
    <row r="351925" spans="7:7" x14ac:dyDescent="0.25">
      <c r="G351925" t="s">
        <v>3606</v>
      </c>
    </row>
    <row r="351926" spans="7:7" x14ac:dyDescent="0.25">
      <c r="G351926" t="s">
        <v>3607</v>
      </c>
    </row>
    <row r="351927" spans="7:7" x14ac:dyDescent="0.25">
      <c r="G351927" t="s">
        <v>3608</v>
      </c>
    </row>
    <row r="351928" spans="7:7" x14ac:dyDescent="0.25">
      <c r="G351928" t="s">
        <v>3609</v>
      </c>
    </row>
    <row r="351929" spans="7:7" x14ac:dyDescent="0.25">
      <c r="G351929" t="s">
        <v>3610</v>
      </c>
    </row>
    <row r="351930" spans="7:7" x14ac:dyDescent="0.25">
      <c r="G351930" t="s">
        <v>3611</v>
      </c>
    </row>
    <row r="351931" spans="7:7" x14ac:dyDescent="0.25">
      <c r="G351931" t="s">
        <v>3612</v>
      </c>
    </row>
    <row r="351932" spans="7:7" x14ac:dyDescent="0.25">
      <c r="G351932" t="s">
        <v>3613</v>
      </c>
    </row>
    <row r="351933" spans="7:7" x14ac:dyDescent="0.25">
      <c r="G351933" t="s">
        <v>3614</v>
      </c>
    </row>
    <row r="351934" spans="7:7" x14ac:dyDescent="0.25">
      <c r="G351934" t="s">
        <v>3615</v>
      </c>
    </row>
    <row r="351935" spans="7:7" x14ac:dyDescent="0.25">
      <c r="G351935" t="s">
        <v>3616</v>
      </c>
    </row>
    <row r="351936" spans="7:7" x14ac:dyDescent="0.25">
      <c r="G351936" t="s">
        <v>3617</v>
      </c>
    </row>
    <row r="351937" spans="7:7" x14ac:dyDescent="0.25">
      <c r="G351937" t="s">
        <v>3618</v>
      </c>
    </row>
    <row r="351938" spans="7:7" x14ac:dyDescent="0.25">
      <c r="G351938" t="s">
        <v>3619</v>
      </c>
    </row>
    <row r="351939" spans="7:7" x14ac:dyDescent="0.25">
      <c r="G351939" t="s">
        <v>3620</v>
      </c>
    </row>
    <row r="351940" spans="7:7" x14ac:dyDescent="0.25">
      <c r="G351940" t="s">
        <v>3621</v>
      </c>
    </row>
    <row r="351941" spans="7:7" x14ac:dyDescent="0.25">
      <c r="G351941" t="s">
        <v>3622</v>
      </c>
    </row>
    <row r="351942" spans="7:7" x14ac:dyDescent="0.25">
      <c r="G351942" t="s">
        <v>3623</v>
      </c>
    </row>
    <row r="351943" spans="7:7" x14ac:dyDescent="0.25">
      <c r="G351943" t="s">
        <v>3624</v>
      </c>
    </row>
    <row r="351944" spans="7:7" x14ac:dyDescent="0.25">
      <c r="G351944" t="s">
        <v>3625</v>
      </c>
    </row>
    <row r="351945" spans="7:7" x14ac:dyDescent="0.25">
      <c r="G351945" t="s">
        <v>3626</v>
      </c>
    </row>
    <row r="351946" spans="7:7" x14ac:dyDescent="0.25">
      <c r="G351946" t="s">
        <v>3627</v>
      </c>
    </row>
    <row r="351947" spans="7:7" x14ac:dyDescent="0.25">
      <c r="G351947" t="s">
        <v>3628</v>
      </c>
    </row>
    <row r="351948" spans="7:7" x14ac:dyDescent="0.25">
      <c r="G351948" t="s">
        <v>3629</v>
      </c>
    </row>
    <row r="351949" spans="7:7" x14ac:dyDescent="0.25">
      <c r="G351949" t="s">
        <v>3630</v>
      </c>
    </row>
    <row r="351950" spans="7:7" x14ac:dyDescent="0.25">
      <c r="G351950" t="s">
        <v>3631</v>
      </c>
    </row>
    <row r="351951" spans="7:7" x14ac:dyDescent="0.25">
      <c r="G351951" t="s">
        <v>3632</v>
      </c>
    </row>
    <row r="351952" spans="7:7" x14ac:dyDescent="0.25">
      <c r="G351952" t="s">
        <v>3633</v>
      </c>
    </row>
    <row r="351953" spans="7:7" x14ac:dyDescent="0.25">
      <c r="G351953" t="s">
        <v>3634</v>
      </c>
    </row>
    <row r="351954" spans="7:7" x14ac:dyDescent="0.25">
      <c r="G351954" t="s">
        <v>3635</v>
      </c>
    </row>
    <row r="351955" spans="7:7" x14ac:dyDescent="0.25">
      <c r="G351955" t="s">
        <v>3636</v>
      </c>
    </row>
    <row r="351956" spans="7:7" x14ac:dyDescent="0.25">
      <c r="G351956" t="s">
        <v>3637</v>
      </c>
    </row>
    <row r="351957" spans="7:7" x14ac:dyDescent="0.25">
      <c r="G351957" t="s">
        <v>3638</v>
      </c>
    </row>
    <row r="351958" spans="7:7" x14ac:dyDescent="0.25">
      <c r="G351958" t="s">
        <v>3639</v>
      </c>
    </row>
    <row r="351959" spans="7:7" x14ac:dyDescent="0.25">
      <c r="G351959" t="s">
        <v>3640</v>
      </c>
    </row>
    <row r="351960" spans="7:7" x14ac:dyDescent="0.25">
      <c r="G351960" t="s">
        <v>3641</v>
      </c>
    </row>
    <row r="351961" spans="7:7" x14ac:dyDescent="0.25">
      <c r="G351961" t="s">
        <v>3642</v>
      </c>
    </row>
    <row r="351962" spans="7:7" x14ac:dyDescent="0.25">
      <c r="G351962" t="s">
        <v>3643</v>
      </c>
    </row>
    <row r="351963" spans="7:7" x14ac:dyDescent="0.25">
      <c r="G351963" t="s">
        <v>3644</v>
      </c>
    </row>
    <row r="351964" spans="7:7" x14ac:dyDescent="0.25">
      <c r="G351964" t="s">
        <v>3645</v>
      </c>
    </row>
    <row r="351965" spans="7:7" x14ac:dyDescent="0.25">
      <c r="G351965" t="s">
        <v>3646</v>
      </c>
    </row>
    <row r="351966" spans="7:7" x14ac:dyDescent="0.25">
      <c r="G351966" t="s">
        <v>3647</v>
      </c>
    </row>
    <row r="351967" spans="7:7" x14ac:dyDescent="0.25">
      <c r="G351967" t="s">
        <v>3648</v>
      </c>
    </row>
    <row r="351968" spans="7:7" x14ac:dyDescent="0.25">
      <c r="G351968" t="s">
        <v>3649</v>
      </c>
    </row>
    <row r="351969" spans="7:7" x14ac:dyDescent="0.25">
      <c r="G351969" t="s">
        <v>3650</v>
      </c>
    </row>
    <row r="351970" spans="7:7" x14ac:dyDescent="0.25">
      <c r="G351970" t="s">
        <v>3651</v>
      </c>
    </row>
    <row r="351971" spans="7:7" x14ac:dyDescent="0.25">
      <c r="G351971" t="s">
        <v>3652</v>
      </c>
    </row>
    <row r="351972" spans="7:7" x14ac:dyDescent="0.25">
      <c r="G351972" t="s">
        <v>3653</v>
      </c>
    </row>
    <row r="351973" spans="7:7" x14ac:dyDescent="0.25">
      <c r="G351973" t="s">
        <v>3654</v>
      </c>
    </row>
    <row r="351974" spans="7:7" x14ac:dyDescent="0.25">
      <c r="G351974" t="s">
        <v>3655</v>
      </c>
    </row>
    <row r="351975" spans="7:7" x14ac:dyDescent="0.25">
      <c r="G351975" t="s">
        <v>3656</v>
      </c>
    </row>
    <row r="351976" spans="7:7" x14ac:dyDescent="0.25">
      <c r="G351976" t="s">
        <v>3657</v>
      </c>
    </row>
    <row r="351977" spans="7:7" x14ac:dyDescent="0.25">
      <c r="G351977" t="s">
        <v>3658</v>
      </c>
    </row>
    <row r="351978" spans="7:7" x14ac:dyDescent="0.25">
      <c r="G351978" t="s">
        <v>3659</v>
      </c>
    </row>
    <row r="351979" spans="7:7" x14ac:dyDescent="0.25">
      <c r="G351979" t="s">
        <v>3660</v>
      </c>
    </row>
    <row r="351980" spans="7:7" x14ac:dyDescent="0.25">
      <c r="G351980" t="s">
        <v>3661</v>
      </c>
    </row>
    <row r="351981" spans="7:7" x14ac:dyDescent="0.25">
      <c r="G351981" t="s">
        <v>3662</v>
      </c>
    </row>
    <row r="351982" spans="7:7" x14ac:dyDescent="0.25">
      <c r="G351982" t="s">
        <v>3663</v>
      </c>
    </row>
    <row r="351983" spans="7:7" x14ac:dyDescent="0.25">
      <c r="G351983" t="s">
        <v>3664</v>
      </c>
    </row>
    <row r="351984" spans="7:7" x14ac:dyDescent="0.25">
      <c r="G351984" t="s">
        <v>3665</v>
      </c>
    </row>
    <row r="351985" spans="7:7" x14ac:dyDescent="0.25">
      <c r="G351985" t="s">
        <v>3666</v>
      </c>
    </row>
    <row r="351986" spans="7:7" x14ac:dyDescent="0.25">
      <c r="G351986" t="s">
        <v>3667</v>
      </c>
    </row>
    <row r="351987" spans="7:7" x14ac:dyDescent="0.25">
      <c r="G351987" t="s">
        <v>3668</v>
      </c>
    </row>
    <row r="351988" spans="7:7" x14ac:dyDescent="0.25">
      <c r="G351988" t="s">
        <v>3669</v>
      </c>
    </row>
    <row r="351989" spans="7:7" x14ac:dyDescent="0.25">
      <c r="G351989" t="s">
        <v>3670</v>
      </c>
    </row>
    <row r="351990" spans="7:7" x14ac:dyDescent="0.25">
      <c r="G351990" t="s">
        <v>3671</v>
      </c>
    </row>
    <row r="351991" spans="7:7" x14ac:dyDescent="0.25">
      <c r="G351991" t="s">
        <v>3672</v>
      </c>
    </row>
    <row r="351992" spans="7:7" x14ac:dyDescent="0.25">
      <c r="G351992" t="s">
        <v>3673</v>
      </c>
    </row>
    <row r="351993" spans="7:7" x14ac:dyDescent="0.25">
      <c r="G351993" t="s">
        <v>3674</v>
      </c>
    </row>
    <row r="351994" spans="7:7" x14ac:dyDescent="0.25">
      <c r="G351994" t="s">
        <v>3675</v>
      </c>
    </row>
    <row r="351995" spans="7:7" x14ac:dyDescent="0.25">
      <c r="G351995" t="s">
        <v>3676</v>
      </c>
    </row>
    <row r="351996" spans="7:7" x14ac:dyDescent="0.25">
      <c r="G351996" t="s">
        <v>3677</v>
      </c>
    </row>
    <row r="351997" spans="7:7" x14ac:dyDescent="0.25">
      <c r="G351997" t="s">
        <v>3678</v>
      </c>
    </row>
    <row r="351998" spans="7:7" x14ac:dyDescent="0.25">
      <c r="G351998" t="s">
        <v>3679</v>
      </c>
    </row>
    <row r="351999" spans="7:7" x14ac:dyDescent="0.25">
      <c r="G351999" t="s">
        <v>3680</v>
      </c>
    </row>
    <row r="352000" spans="7:7" x14ac:dyDescent="0.25">
      <c r="G352000" t="s">
        <v>3681</v>
      </c>
    </row>
    <row r="352001" spans="7:7" x14ac:dyDescent="0.25">
      <c r="G352001" t="s">
        <v>3682</v>
      </c>
    </row>
    <row r="352002" spans="7:7" x14ac:dyDescent="0.25">
      <c r="G352002" t="s">
        <v>3683</v>
      </c>
    </row>
    <row r="352003" spans="7:7" x14ac:dyDescent="0.25">
      <c r="G352003" t="s">
        <v>3684</v>
      </c>
    </row>
    <row r="352004" spans="7:7" x14ac:dyDescent="0.25">
      <c r="G352004" t="s">
        <v>3685</v>
      </c>
    </row>
    <row r="352005" spans="7:7" x14ac:dyDescent="0.25">
      <c r="G352005" t="s">
        <v>3686</v>
      </c>
    </row>
    <row r="352006" spans="7:7" x14ac:dyDescent="0.25">
      <c r="G352006" t="s">
        <v>3687</v>
      </c>
    </row>
    <row r="352007" spans="7:7" x14ac:dyDescent="0.25">
      <c r="G352007" t="s">
        <v>3688</v>
      </c>
    </row>
    <row r="352008" spans="7:7" x14ac:dyDescent="0.25">
      <c r="G352008" t="s">
        <v>3689</v>
      </c>
    </row>
    <row r="352009" spans="7:7" x14ac:dyDescent="0.25">
      <c r="G352009" t="s">
        <v>3690</v>
      </c>
    </row>
    <row r="352010" spans="7:7" x14ac:dyDescent="0.25">
      <c r="G352010" t="s">
        <v>3691</v>
      </c>
    </row>
    <row r="352011" spans="7:7" x14ac:dyDescent="0.25">
      <c r="G352011" t="s">
        <v>3692</v>
      </c>
    </row>
    <row r="352012" spans="7:7" x14ac:dyDescent="0.25">
      <c r="G352012" t="s">
        <v>3693</v>
      </c>
    </row>
    <row r="352013" spans="7:7" x14ac:dyDescent="0.25">
      <c r="G352013" t="s">
        <v>3694</v>
      </c>
    </row>
    <row r="352014" spans="7:7" x14ac:dyDescent="0.25">
      <c r="G352014" t="s">
        <v>3695</v>
      </c>
    </row>
    <row r="352015" spans="7:7" x14ac:dyDescent="0.25">
      <c r="G352015" t="s">
        <v>1873</v>
      </c>
    </row>
    <row r="352016" spans="7:7" x14ac:dyDescent="0.25">
      <c r="G352016" t="s">
        <v>3696</v>
      </c>
    </row>
    <row r="352017" spans="7:7" x14ac:dyDescent="0.25">
      <c r="G352017" t="s">
        <v>3697</v>
      </c>
    </row>
    <row r="352018" spans="7:7" x14ac:dyDescent="0.25">
      <c r="G352018" t="s">
        <v>3698</v>
      </c>
    </row>
    <row r="352019" spans="7:7" x14ac:dyDescent="0.25">
      <c r="G352019" t="s">
        <v>3699</v>
      </c>
    </row>
    <row r="352020" spans="7:7" x14ac:dyDescent="0.25">
      <c r="G352020" t="s">
        <v>3700</v>
      </c>
    </row>
    <row r="352021" spans="7:7" x14ac:dyDescent="0.25">
      <c r="G352021" t="s">
        <v>3701</v>
      </c>
    </row>
    <row r="352022" spans="7:7" x14ac:dyDescent="0.25">
      <c r="G352022" t="s">
        <v>3702</v>
      </c>
    </row>
    <row r="352023" spans="7:7" x14ac:dyDescent="0.25">
      <c r="G352023" t="s">
        <v>3703</v>
      </c>
    </row>
    <row r="352024" spans="7:7" x14ac:dyDescent="0.25">
      <c r="G352024" t="s">
        <v>3704</v>
      </c>
    </row>
    <row r="352025" spans="7:7" x14ac:dyDescent="0.25">
      <c r="G352025" t="s">
        <v>3705</v>
      </c>
    </row>
    <row r="352026" spans="7:7" x14ac:dyDescent="0.25">
      <c r="G352026" t="s">
        <v>3706</v>
      </c>
    </row>
    <row r="352027" spans="7:7" x14ac:dyDescent="0.25">
      <c r="G352027" t="s">
        <v>3707</v>
      </c>
    </row>
    <row r="352028" spans="7:7" x14ac:dyDescent="0.25">
      <c r="G352028" t="s">
        <v>3708</v>
      </c>
    </row>
    <row r="352029" spans="7:7" x14ac:dyDescent="0.25">
      <c r="G352029" t="s">
        <v>3709</v>
      </c>
    </row>
    <row r="352030" spans="7:7" x14ac:dyDescent="0.25">
      <c r="G352030" t="s">
        <v>3710</v>
      </c>
    </row>
    <row r="352031" spans="7:7" x14ac:dyDescent="0.25">
      <c r="G352031" t="s">
        <v>3711</v>
      </c>
    </row>
    <row r="352032" spans="7:7" x14ac:dyDescent="0.25">
      <c r="G352032" t="s">
        <v>3712</v>
      </c>
    </row>
    <row r="352033" spans="7:7" x14ac:dyDescent="0.25">
      <c r="G352033" t="s">
        <v>3713</v>
      </c>
    </row>
    <row r="352034" spans="7:7" x14ac:dyDescent="0.25">
      <c r="G352034" t="s">
        <v>3714</v>
      </c>
    </row>
    <row r="352035" spans="7:7" x14ac:dyDescent="0.25">
      <c r="G352035" t="s">
        <v>3715</v>
      </c>
    </row>
    <row r="352036" spans="7:7" x14ac:dyDescent="0.25">
      <c r="G352036" t="s">
        <v>3716</v>
      </c>
    </row>
    <row r="352037" spans="7:7" x14ac:dyDescent="0.25">
      <c r="G352037" t="s">
        <v>3717</v>
      </c>
    </row>
    <row r="352038" spans="7:7" x14ac:dyDescent="0.25">
      <c r="G352038" t="s">
        <v>3718</v>
      </c>
    </row>
    <row r="352039" spans="7:7" x14ac:dyDescent="0.25">
      <c r="G352039" t="s">
        <v>3719</v>
      </c>
    </row>
    <row r="352040" spans="7:7" x14ac:dyDescent="0.25">
      <c r="G352040" t="s">
        <v>3720</v>
      </c>
    </row>
    <row r="352041" spans="7:7" x14ac:dyDescent="0.25">
      <c r="G352041" t="s">
        <v>3721</v>
      </c>
    </row>
    <row r="352042" spans="7:7" x14ac:dyDescent="0.25">
      <c r="G352042" t="s">
        <v>3722</v>
      </c>
    </row>
    <row r="352043" spans="7:7" x14ac:dyDescent="0.25">
      <c r="G352043" t="s">
        <v>3723</v>
      </c>
    </row>
    <row r="352044" spans="7:7" x14ac:dyDescent="0.25">
      <c r="G352044" t="s">
        <v>3724</v>
      </c>
    </row>
    <row r="352045" spans="7:7" x14ac:dyDescent="0.25">
      <c r="G352045" t="s">
        <v>3725</v>
      </c>
    </row>
    <row r="352046" spans="7:7" x14ac:dyDescent="0.25">
      <c r="G352046" t="s">
        <v>3726</v>
      </c>
    </row>
    <row r="352047" spans="7:7" x14ac:dyDescent="0.25">
      <c r="G352047" t="s">
        <v>3727</v>
      </c>
    </row>
    <row r="352048" spans="7:7" x14ac:dyDescent="0.25">
      <c r="G352048" t="s">
        <v>3728</v>
      </c>
    </row>
    <row r="352049" spans="7:7" x14ac:dyDescent="0.25">
      <c r="G352049" t="s">
        <v>3729</v>
      </c>
    </row>
    <row r="352050" spans="7:7" x14ac:dyDescent="0.25">
      <c r="G352050" t="s">
        <v>3730</v>
      </c>
    </row>
    <row r="352051" spans="7:7" x14ac:dyDescent="0.25">
      <c r="G352051" t="s">
        <v>3731</v>
      </c>
    </row>
    <row r="352052" spans="7:7" x14ac:dyDescent="0.25">
      <c r="G352052" t="s">
        <v>3732</v>
      </c>
    </row>
    <row r="352053" spans="7:7" x14ac:dyDescent="0.25">
      <c r="G352053" t="s">
        <v>3733</v>
      </c>
    </row>
    <row r="352054" spans="7:7" x14ac:dyDescent="0.25">
      <c r="G352054" t="s">
        <v>3734</v>
      </c>
    </row>
    <row r="352055" spans="7:7" x14ac:dyDescent="0.25">
      <c r="G352055" t="s">
        <v>3735</v>
      </c>
    </row>
    <row r="352056" spans="7:7" x14ac:dyDescent="0.25">
      <c r="G352056" t="s">
        <v>3736</v>
      </c>
    </row>
    <row r="352057" spans="7:7" x14ac:dyDescent="0.25">
      <c r="G352057" t="s">
        <v>3737</v>
      </c>
    </row>
    <row r="352058" spans="7:7" x14ac:dyDescent="0.25">
      <c r="G352058" t="s">
        <v>3738</v>
      </c>
    </row>
    <row r="352059" spans="7:7" x14ac:dyDescent="0.25">
      <c r="G352059" t="s">
        <v>3739</v>
      </c>
    </row>
    <row r="352060" spans="7:7" x14ac:dyDescent="0.25">
      <c r="G352060" t="s">
        <v>3740</v>
      </c>
    </row>
    <row r="352061" spans="7:7" x14ac:dyDescent="0.25">
      <c r="G352061" t="s">
        <v>3741</v>
      </c>
    </row>
    <row r="352062" spans="7:7" x14ac:dyDescent="0.25">
      <c r="G352062" t="s">
        <v>3742</v>
      </c>
    </row>
    <row r="352063" spans="7:7" x14ac:dyDescent="0.25">
      <c r="G352063" t="s">
        <v>277</v>
      </c>
    </row>
    <row r="352064" spans="7:7" x14ac:dyDescent="0.25">
      <c r="G352064" t="s">
        <v>3743</v>
      </c>
    </row>
    <row r="352065" spans="7:7" x14ac:dyDescent="0.25">
      <c r="G352065" t="s">
        <v>3744</v>
      </c>
    </row>
    <row r="352066" spans="7:7" x14ac:dyDescent="0.25">
      <c r="G352066" t="s">
        <v>3745</v>
      </c>
    </row>
    <row r="352067" spans="7:7" x14ac:dyDescent="0.25">
      <c r="G352067" t="s">
        <v>3746</v>
      </c>
    </row>
    <row r="352068" spans="7:7" x14ac:dyDescent="0.25">
      <c r="G352068" t="s">
        <v>3747</v>
      </c>
    </row>
    <row r="352069" spans="7:7" x14ac:dyDescent="0.25">
      <c r="G352069" t="s">
        <v>3748</v>
      </c>
    </row>
    <row r="352070" spans="7:7" x14ac:dyDescent="0.25">
      <c r="G352070" t="s">
        <v>3749</v>
      </c>
    </row>
    <row r="352071" spans="7:7" x14ac:dyDescent="0.25">
      <c r="G352071" t="s">
        <v>461</v>
      </c>
    </row>
    <row r="352072" spans="7:7" x14ac:dyDescent="0.25">
      <c r="G352072" t="s">
        <v>3750</v>
      </c>
    </row>
    <row r="352073" spans="7:7" x14ac:dyDescent="0.25">
      <c r="G352073" t="s">
        <v>3751</v>
      </c>
    </row>
    <row r="352074" spans="7:7" x14ac:dyDescent="0.25">
      <c r="G352074" t="s">
        <v>3752</v>
      </c>
    </row>
    <row r="352075" spans="7:7" x14ac:dyDescent="0.25">
      <c r="G352075" t="s">
        <v>3753</v>
      </c>
    </row>
    <row r="352076" spans="7:7" x14ac:dyDescent="0.25">
      <c r="G352076" t="s">
        <v>3754</v>
      </c>
    </row>
    <row r="352077" spans="7:7" x14ac:dyDescent="0.25">
      <c r="G352077" t="s">
        <v>3755</v>
      </c>
    </row>
    <row r="352078" spans="7:7" x14ac:dyDescent="0.25">
      <c r="G352078" t="s">
        <v>3756</v>
      </c>
    </row>
    <row r="352079" spans="7:7" x14ac:dyDescent="0.25">
      <c r="G352079" t="s">
        <v>3757</v>
      </c>
    </row>
    <row r="352080" spans="7:7" x14ac:dyDescent="0.25">
      <c r="G352080" t="s">
        <v>3758</v>
      </c>
    </row>
    <row r="352081" spans="7:7" x14ac:dyDescent="0.25">
      <c r="G352081" t="s">
        <v>3759</v>
      </c>
    </row>
    <row r="352082" spans="7:7" x14ac:dyDescent="0.25">
      <c r="G352082" t="s">
        <v>3760</v>
      </c>
    </row>
    <row r="352083" spans="7:7" x14ac:dyDescent="0.25">
      <c r="G352083" t="s">
        <v>3761</v>
      </c>
    </row>
    <row r="352084" spans="7:7" x14ac:dyDescent="0.25">
      <c r="G352084" t="s">
        <v>3762</v>
      </c>
    </row>
    <row r="352085" spans="7:7" x14ac:dyDescent="0.25">
      <c r="G352085" t="s">
        <v>3763</v>
      </c>
    </row>
    <row r="352086" spans="7:7" x14ac:dyDescent="0.25">
      <c r="G352086" t="s">
        <v>3764</v>
      </c>
    </row>
    <row r="352087" spans="7:7" x14ac:dyDescent="0.25">
      <c r="G352087" t="s">
        <v>3765</v>
      </c>
    </row>
    <row r="352088" spans="7:7" x14ac:dyDescent="0.25">
      <c r="G352088" t="s">
        <v>3766</v>
      </c>
    </row>
    <row r="352089" spans="7:7" x14ac:dyDescent="0.25">
      <c r="G352089" t="s">
        <v>3767</v>
      </c>
    </row>
    <row r="352090" spans="7:7" x14ac:dyDescent="0.25">
      <c r="G352090" t="s">
        <v>3768</v>
      </c>
    </row>
    <row r="352091" spans="7:7" x14ac:dyDescent="0.25">
      <c r="G352091" t="s">
        <v>3769</v>
      </c>
    </row>
    <row r="352092" spans="7:7" x14ac:dyDescent="0.25">
      <c r="G352092" t="s">
        <v>3770</v>
      </c>
    </row>
    <row r="352093" spans="7:7" x14ac:dyDescent="0.25">
      <c r="G352093" t="s">
        <v>3771</v>
      </c>
    </row>
    <row r="352094" spans="7:7" x14ac:dyDescent="0.25">
      <c r="G352094" t="s">
        <v>3772</v>
      </c>
    </row>
    <row r="352095" spans="7:7" x14ac:dyDescent="0.25">
      <c r="G352095" t="s">
        <v>3773</v>
      </c>
    </row>
    <row r="352096" spans="7:7" x14ac:dyDescent="0.25">
      <c r="G352096" t="s">
        <v>3774</v>
      </c>
    </row>
    <row r="352097" spans="7:7" x14ac:dyDescent="0.25">
      <c r="G352097" t="s">
        <v>3775</v>
      </c>
    </row>
    <row r="352098" spans="7:7" x14ac:dyDescent="0.25">
      <c r="G352098" t="s">
        <v>3776</v>
      </c>
    </row>
    <row r="352099" spans="7:7" x14ac:dyDescent="0.25">
      <c r="G352099" t="s">
        <v>3777</v>
      </c>
    </row>
    <row r="352100" spans="7:7" x14ac:dyDescent="0.25">
      <c r="G352100" t="s">
        <v>3778</v>
      </c>
    </row>
    <row r="352101" spans="7:7" x14ac:dyDescent="0.25">
      <c r="G352101" t="s">
        <v>3779</v>
      </c>
    </row>
    <row r="352102" spans="7:7" x14ac:dyDescent="0.25">
      <c r="G352102" t="s">
        <v>3780</v>
      </c>
    </row>
    <row r="352103" spans="7:7" x14ac:dyDescent="0.25">
      <c r="G352103" t="s">
        <v>3781</v>
      </c>
    </row>
    <row r="352104" spans="7:7" x14ac:dyDescent="0.25">
      <c r="G352104" t="s">
        <v>3782</v>
      </c>
    </row>
    <row r="352105" spans="7:7" x14ac:dyDescent="0.25">
      <c r="G352105" t="s">
        <v>3783</v>
      </c>
    </row>
    <row r="352106" spans="7:7" x14ac:dyDescent="0.25">
      <c r="G352106" t="s">
        <v>1317</v>
      </c>
    </row>
    <row r="352107" spans="7:7" x14ac:dyDescent="0.25">
      <c r="G352107" t="s">
        <v>3784</v>
      </c>
    </row>
    <row r="352108" spans="7:7" x14ac:dyDescent="0.25">
      <c r="G352108" t="s">
        <v>3785</v>
      </c>
    </row>
    <row r="352109" spans="7:7" x14ac:dyDescent="0.25">
      <c r="G352109" t="s">
        <v>3786</v>
      </c>
    </row>
    <row r="352110" spans="7:7" x14ac:dyDescent="0.25">
      <c r="G352110" t="s">
        <v>3787</v>
      </c>
    </row>
    <row r="352111" spans="7:7" x14ac:dyDescent="0.25">
      <c r="G352111" t="s">
        <v>3788</v>
      </c>
    </row>
    <row r="352112" spans="7:7" x14ac:dyDescent="0.25">
      <c r="G352112" t="s">
        <v>3789</v>
      </c>
    </row>
    <row r="352113" spans="7:7" x14ac:dyDescent="0.25">
      <c r="G352113" t="s">
        <v>3790</v>
      </c>
    </row>
    <row r="352114" spans="7:7" x14ac:dyDescent="0.25">
      <c r="G352114" t="s">
        <v>3791</v>
      </c>
    </row>
    <row r="352115" spans="7:7" x14ac:dyDescent="0.25">
      <c r="G352115" t="s">
        <v>3792</v>
      </c>
    </row>
    <row r="352116" spans="7:7" x14ac:dyDescent="0.25">
      <c r="G352116" t="s">
        <v>3793</v>
      </c>
    </row>
    <row r="352117" spans="7:7" x14ac:dyDescent="0.25">
      <c r="G352117" t="s">
        <v>3794</v>
      </c>
    </row>
    <row r="352118" spans="7:7" x14ac:dyDescent="0.25">
      <c r="G352118" t="s">
        <v>3795</v>
      </c>
    </row>
    <row r="352119" spans="7:7" x14ac:dyDescent="0.25">
      <c r="G352119" t="s">
        <v>3796</v>
      </c>
    </row>
    <row r="352120" spans="7:7" x14ac:dyDescent="0.25">
      <c r="G352120" t="s">
        <v>3797</v>
      </c>
    </row>
    <row r="352121" spans="7:7" x14ac:dyDescent="0.25">
      <c r="G352121" t="s">
        <v>3798</v>
      </c>
    </row>
    <row r="352122" spans="7:7" x14ac:dyDescent="0.25">
      <c r="G352122" t="s">
        <v>3799</v>
      </c>
    </row>
    <row r="352123" spans="7:7" x14ac:dyDescent="0.25">
      <c r="G352123" t="s">
        <v>3800</v>
      </c>
    </row>
    <row r="352124" spans="7:7" x14ac:dyDescent="0.25">
      <c r="G352124" t="s">
        <v>3801</v>
      </c>
    </row>
    <row r="352125" spans="7:7" x14ac:dyDescent="0.25">
      <c r="G352125" t="s">
        <v>3802</v>
      </c>
    </row>
    <row r="352126" spans="7:7" x14ac:dyDescent="0.25">
      <c r="G352126" t="s">
        <v>3803</v>
      </c>
    </row>
    <row r="352127" spans="7:7" x14ac:dyDescent="0.25">
      <c r="G352127" t="s">
        <v>3804</v>
      </c>
    </row>
    <row r="352128" spans="7:7" x14ac:dyDescent="0.25">
      <c r="G352128" t="s">
        <v>3805</v>
      </c>
    </row>
    <row r="352129" spans="7:7" x14ac:dyDescent="0.25">
      <c r="G352129" t="s">
        <v>3806</v>
      </c>
    </row>
    <row r="352130" spans="7:7" x14ac:dyDescent="0.25">
      <c r="G352130" t="s">
        <v>3807</v>
      </c>
    </row>
    <row r="352131" spans="7:7" x14ac:dyDescent="0.25">
      <c r="G352131" t="s">
        <v>3808</v>
      </c>
    </row>
    <row r="352132" spans="7:7" x14ac:dyDescent="0.25">
      <c r="G352132" t="s">
        <v>3809</v>
      </c>
    </row>
    <row r="352133" spans="7:7" x14ac:dyDescent="0.25">
      <c r="G352133" t="s">
        <v>3810</v>
      </c>
    </row>
    <row r="352134" spans="7:7" x14ac:dyDescent="0.25">
      <c r="G352134" t="s">
        <v>369</v>
      </c>
    </row>
    <row r="352135" spans="7:7" x14ac:dyDescent="0.25">
      <c r="G352135" t="s">
        <v>3811</v>
      </c>
    </row>
    <row r="352136" spans="7:7" x14ac:dyDescent="0.25">
      <c r="G352136" t="s">
        <v>3812</v>
      </c>
    </row>
    <row r="352137" spans="7:7" x14ac:dyDescent="0.25">
      <c r="G352137" t="s">
        <v>3813</v>
      </c>
    </row>
    <row r="352138" spans="7:7" x14ac:dyDescent="0.25">
      <c r="G352138" t="s">
        <v>3814</v>
      </c>
    </row>
    <row r="352139" spans="7:7" x14ac:dyDescent="0.25">
      <c r="G352139" t="s">
        <v>3815</v>
      </c>
    </row>
    <row r="352140" spans="7:7" x14ac:dyDescent="0.25">
      <c r="G352140" t="s">
        <v>3816</v>
      </c>
    </row>
    <row r="352141" spans="7:7" x14ac:dyDescent="0.25">
      <c r="G352141" t="s">
        <v>3817</v>
      </c>
    </row>
    <row r="352142" spans="7:7" x14ac:dyDescent="0.25">
      <c r="G352142" t="s">
        <v>3818</v>
      </c>
    </row>
    <row r="352143" spans="7:7" x14ac:dyDescent="0.25">
      <c r="G352143" t="s">
        <v>3819</v>
      </c>
    </row>
    <row r="352144" spans="7:7" x14ac:dyDescent="0.25">
      <c r="G352144" t="s">
        <v>3820</v>
      </c>
    </row>
    <row r="352145" spans="7:7" x14ac:dyDescent="0.25">
      <c r="G352145" t="s">
        <v>3821</v>
      </c>
    </row>
    <row r="352146" spans="7:7" x14ac:dyDescent="0.25">
      <c r="G352146" t="s">
        <v>3822</v>
      </c>
    </row>
    <row r="352147" spans="7:7" x14ac:dyDescent="0.25">
      <c r="G352147" t="s">
        <v>3823</v>
      </c>
    </row>
    <row r="352148" spans="7:7" x14ac:dyDescent="0.25">
      <c r="G352148" t="s">
        <v>3824</v>
      </c>
    </row>
    <row r="352149" spans="7:7" x14ac:dyDescent="0.25">
      <c r="G352149" t="s">
        <v>3825</v>
      </c>
    </row>
    <row r="352150" spans="7:7" x14ac:dyDescent="0.25">
      <c r="G352150" t="s">
        <v>3826</v>
      </c>
    </row>
    <row r="352151" spans="7:7" x14ac:dyDescent="0.25">
      <c r="G352151" t="s">
        <v>3827</v>
      </c>
    </row>
    <row r="352152" spans="7:7" x14ac:dyDescent="0.25">
      <c r="G352152" t="s">
        <v>3828</v>
      </c>
    </row>
    <row r="352153" spans="7:7" x14ac:dyDescent="0.25">
      <c r="G352153" t="s">
        <v>3829</v>
      </c>
    </row>
    <row r="352154" spans="7:7" x14ac:dyDescent="0.25">
      <c r="G352154" t="s">
        <v>3830</v>
      </c>
    </row>
    <row r="352155" spans="7:7" x14ac:dyDescent="0.25">
      <c r="G352155" t="s">
        <v>3831</v>
      </c>
    </row>
    <row r="352156" spans="7:7" x14ac:dyDescent="0.25">
      <c r="G352156" t="s">
        <v>3832</v>
      </c>
    </row>
    <row r="352157" spans="7:7" x14ac:dyDescent="0.25">
      <c r="G352157" t="s">
        <v>3833</v>
      </c>
    </row>
    <row r="352158" spans="7:7" x14ac:dyDescent="0.25">
      <c r="G352158" t="s">
        <v>3834</v>
      </c>
    </row>
    <row r="352159" spans="7:7" x14ac:dyDescent="0.25">
      <c r="G352159" t="s">
        <v>3835</v>
      </c>
    </row>
    <row r="352160" spans="7:7" x14ac:dyDescent="0.25">
      <c r="G352160" t="s">
        <v>3836</v>
      </c>
    </row>
    <row r="352161" spans="7:7" x14ac:dyDescent="0.25">
      <c r="G352161" t="s">
        <v>3837</v>
      </c>
    </row>
    <row r="352162" spans="7:7" x14ac:dyDescent="0.25">
      <c r="G352162" t="s">
        <v>3838</v>
      </c>
    </row>
    <row r="352163" spans="7:7" x14ac:dyDescent="0.25">
      <c r="G352163" t="s">
        <v>3839</v>
      </c>
    </row>
    <row r="352164" spans="7:7" x14ac:dyDescent="0.25">
      <c r="G352164" t="s">
        <v>3840</v>
      </c>
    </row>
    <row r="352165" spans="7:7" x14ac:dyDescent="0.25">
      <c r="G352165" t="s">
        <v>3841</v>
      </c>
    </row>
    <row r="352166" spans="7:7" x14ac:dyDescent="0.25">
      <c r="G352166" t="s">
        <v>3842</v>
      </c>
    </row>
    <row r="352167" spans="7:7" x14ac:dyDescent="0.25">
      <c r="G352167" t="s">
        <v>3843</v>
      </c>
    </row>
    <row r="352168" spans="7:7" x14ac:dyDescent="0.25">
      <c r="G352168" t="s">
        <v>3844</v>
      </c>
    </row>
    <row r="352169" spans="7:7" x14ac:dyDescent="0.25">
      <c r="G352169" t="s">
        <v>3845</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663" xr:uid="{00000000-0002-0000-0800-000000000000}">
      <formula1>$A$351002:$A$351004</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663" xr:uid="{00000000-0002-0000-0800-000001000000}">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663" xr:uid="{00000000-0002-0000-0800-000002000000}">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663" xr:uid="{00000000-0002-0000-08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663" xr:uid="{00000000-0002-0000-0800-000004000000}">
      <formula1>$B$351002:$B$351006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663" xr:uid="{00000000-0002-0000-0800-000005000000}">
      <formula1>$C$351002:$C$351052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663" xr:uid="{00000000-0002-0000-0800-000006000000}">
      <formula1>$D$351002:$D$351017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663" xr:uid="{00000000-0002-0000-0800-000007000000}">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663" xr:uid="{00000000-0002-0000-0800-000008000000}">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663" xr:uid="{00000000-0002-0000-0800-000009000000}">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663" xr:uid="{00000000-0002-0000-0800-00000A000000}">
      <formula1>$F$351002:$F$351036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663" xr:uid="{00000000-0002-0000-0800-00000B000000}">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663" xr:uid="{00000000-0002-0000-0800-00000C000000}">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663" xr:uid="{00000000-0002-0000-08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663" xr:uid="{00000000-0002-0000-0800-00000E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663" xr:uid="{00000000-0002-0000-0800-00000F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663" xr:uid="{00000000-0002-0000-0800-000010000000}">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663" xr:uid="{00000000-0002-0000-0800-00001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663" xr:uid="{00000000-0002-0000-0800-000012000000}">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663" xr:uid="{00000000-0002-0000-0800-00001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663" xr:uid="{00000000-0002-0000-0800-000014000000}">
      <formula1>$K$351002:$K$351023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663" xr:uid="{00000000-0002-0000-08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663" xr:uid="{00000000-0002-0000-0800-000016000000}">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948c079-19c9-4a36-bb7d-d65ca794eba7">SSDOCID-603265908-243</_dlc_DocId>
    <_dlc_DocIdUrl xmlns="0948c079-19c9-4a36-bb7d-d65ca794eba7">
      <Url>https://www.supersociedades.gov.co/nuestra_entidad/Control/_layouts/15/DocIdRedir.aspx?ID=SSDOCID-603265908-243</Url>
      <Description>SSDOCID-603265908-243</Description>
    </_dlc_DocIdUrl>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o" ma:contentTypeID="0x0101004FEC885409BE5149BD33814D25CB7F48" ma:contentTypeVersion="2" ma:contentTypeDescription="Crear nuevo documento." ma:contentTypeScope="" ma:versionID="c2687994dd87146547f9003e63e4c2cb">
  <xsd:schema xmlns:xsd="http://www.w3.org/2001/XMLSchema" xmlns:xs="http://www.w3.org/2001/XMLSchema" xmlns:p="http://schemas.microsoft.com/office/2006/metadata/properties" xmlns:ns1="http://schemas.microsoft.com/sharepoint/v3" xmlns:ns2="0948c079-19c9-4a36-bb7d-d65ca794eba7" targetNamespace="http://schemas.microsoft.com/office/2006/metadata/properties" ma:root="true" ma:fieldsID="a926084e0e5c1ec1ccaf619dbbfcc2b2" ns1:_="" ns2:_="">
    <xsd:import namespace="http://schemas.microsoft.com/sharepoint/v3"/>
    <xsd:import namespace="0948c079-19c9-4a36-bb7d-d65ca794eba7"/>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948c079-19c9-4a36-bb7d-d65ca794eba7"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0D0041-CC19-4036-A18F-01E8750D3758}">
  <ds:schemaRefs>
    <ds:schemaRef ds:uri="http://schemas.microsoft.com/office/2006/metadata/properties"/>
    <ds:schemaRef ds:uri="http://schemas.microsoft.com/office/infopath/2007/PartnerControls"/>
    <ds:schemaRef ds:uri="0948c079-19c9-4a36-bb7d-d65ca794eba7"/>
    <ds:schemaRef ds:uri="http://schemas.microsoft.com/sharepoint/v3"/>
  </ds:schemaRefs>
</ds:datastoreItem>
</file>

<file path=customXml/itemProps2.xml><?xml version="1.0" encoding="utf-8"?>
<ds:datastoreItem xmlns:ds="http://schemas.openxmlformats.org/officeDocument/2006/customXml" ds:itemID="{0747F05C-9064-4B77-9F25-F10DDB3EE107}">
  <ds:schemaRefs>
    <ds:schemaRef ds:uri="http://schemas.microsoft.com/sharepoint/v3/contenttype/forms"/>
  </ds:schemaRefs>
</ds:datastoreItem>
</file>

<file path=customXml/itemProps3.xml><?xml version="1.0" encoding="utf-8"?>
<ds:datastoreItem xmlns:ds="http://schemas.openxmlformats.org/officeDocument/2006/customXml" ds:itemID="{1246327D-4AF6-4B88-9642-494407E6CA28}">
  <ds:schemaRefs>
    <ds:schemaRef ds:uri="http://schemas.microsoft.com/sharepoint/events"/>
  </ds:schemaRefs>
</ds:datastoreItem>
</file>

<file path=customXml/itemProps4.xml><?xml version="1.0" encoding="utf-8"?>
<ds:datastoreItem xmlns:ds="http://schemas.openxmlformats.org/officeDocument/2006/customXml" ds:itemID="{F6E39B54-FDB1-49FC-9344-2965959DCB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948c079-19c9-4a36-bb7d-d65ca794eb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F1  ORIGEN DE INGRESOS - ENT...</vt:lpstr>
      <vt:lpstr>F1.1  INGRESOS DE ORIGEN DIF...</vt:lpstr>
      <vt:lpstr>F2  PLAN ANUAL DE COMPRAS A (2)</vt:lpstr>
      <vt:lpstr>F4  PLANES DE ACCIÓN Y EJEC</vt:lpstr>
      <vt:lpstr>F6  INDICADORES DE GESTIÓN</vt:lpstr>
      <vt:lpstr>F7.1  RELACIÓN PROYECTOS FI</vt:lpstr>
      <vt:lpstr>F7.2  RELACIÓN PROYECTOS DE </vt:lpstr>
      <vt:lpstr>F8.1  COMPROMISOS PRESUPUES</vt:lpstr>
      <vt:lpstr>F9  RELACIÓN DE PROCESOS JUD...</vt:lpstr>
      <vt:lpstr>F11  PLAN DE INVERSIÓN Y EJ </vt:lpstr>
      <vt:lpstr>F25.1  COMPOSICIÓN PATRIMONI...</vt:lpstr>
      <vt:lpstr>F25.2  TRANSFERENCIAS PRESUP...</vt:lpstr>
      <vt:lpstr>F25.3  AUTORIZACIÓN DE NOTIF...</vt:lpstr>
      <vt:lpstr>F36  GESTIÓN SUPERINTENDENC (2)</vt:lpstr>
      <vt:lpstr>F36.1  GESTIÓN SUPERINTENDE</vt:lpstr>
      <vt:lpstr>F39.1.1  ACTIVIDADES DE LA  (2)</vt:lpstr>
      <vt:lpstr>F39.1.2  ACTIVIDADES Y RESU (2)</vt:lpstr>
      <vt:lpstr>F39.1.3  RESULTADOS DE LA 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Alexander Santacruz Ricardo</cp:lastModifiedBy>
  <dcterms:created xsi:type="dcterms:W3CDTF">2021-02-24T03:37:15Z</dcterms:created>
  <dcterms:modified xsi:type="dcterms:W3CDTF">2022-10-13T22:32:14Z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0x0101004FEC885409BE5149BD33814D25CB7F48</vt:lpwstr>
  </property>
  <property fmtid="{D5CDD505-2E9C-101B-9397-08002B2CF9AE}" pid="3" name="_dlc_DocIdItemGuid">
    <vt:lpwstr>cee030c7-c013-4ef5-98b8-6b944c520041</vt:lpwstr>
  </property>
</Properties>
</file>