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28800" windowHeight="1173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<sst xmlns="http://schemas.openxmlformats.org/spreadsheetml/2006/main" count="62" uniqueCount="40">
  <si>
    <t>E S T R A T E G I A    D E     R E N D I C I Ó N    D E    C U E N T A S      2 0 2 2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</si>
  <si>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</si>
  <si>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</si>
  <si>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</si>
  <si>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</si>
  <si>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</si>
  <si>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</si>
  <si>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</si>
  <si>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</si>
  <si>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</si>
  <si>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</si>
  <si>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</si>
  <si>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</si>
  <si>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</si>
  <si>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WILL BECERRA GAMBOA</t>
  </si>
  <si>
    <t>ORDINARIO</t>
  </si>
  <si>
    <t>DIRECTOR DE SUPERINTENDENCIA</t>
  </si>
  <si>
    <t>0105-19</t>
  </si>
  <si>
    <t>MARGARITA MARIA ROZO MORALES</t>
  </si>
  <si>
    <t>TECNICO OPERATIVO</t>
  </si>
  <si>
    <t>3132-14</t>
  </si>
  <si>
    <t>LUZ ADRIANA RODRIGUEZ DIAZ</t>
  </si>
  <si>
    <t>ADRIAN ENRIQUE CRISTANCHO TAMAYO</t>
  </si>
  <si>
    <t>NOMBRAMIENTO PROVISIONAL</t>
  </si>
  <si>
    <t>SECRETARIO EJECUTIVO</t>
  </si>
  <si>
    <t>4210-18</t>
  </si>
  <si>
    <t>JUAN CAMILO RODRIGUEZ ALBA</t>
  </si>
  <si>
    <t>SUPERNUMERARIO</t>
  </si>
  <si>
    <t>PROFESIONAL UNIVERSITARIO</t>
  </si>
  <si>
    <t>2044-11</t>
  </si>
  <si>
    <t>ANGELA RUBIO TORRES</t>
  </si>
  <si>
    <t>NOMBRAMIENTO PROVISIONAL MIENTRAS DURA UN ENCARGO</t>
  </si>
  <si>
    <t>AUXILIAR DE SERVICIOS GENERALES</t>
  </si>
  <si>
    <t>4064-08</t>
  </si>
  <si>
    <t>TATITANA CECILIA MESA SALAMANCA</t>
  </si>
  <si>
    <t>ASESOR</t>
  </si>
  <si>
    <t>1020-13</t>
  </si>
  <si>
    <t>JUAN ESTEBAN RODRIGUEZ NARANJO</t>
  </si>
  <si>
    <t>CRITHIAN DAVID GARCIA CAMPO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</si>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</sst>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0" t="s">
        <v>0</v>
      </c>
      <c r="D2" s="30"/>
      <c r="E2" s="30"/>
      <c r="F2" s="30"/>
      <c r="G2" s="30"/>
      <c r="H2" s="30"/>
      <c r="I2" s="31"/>
    </row>
    <row r="3" spans="2:9" x14ac:dyDescent="0.25">
      <c r="B3" s="3" t="s">
        <v>1</v>
      </c>
      <c r="C3" s="32" t="s">
        <v>2</v>
      </c>
      <c r="D3" s="32"/>
      <c r="E3" s="32"/>
      <c r="F3" s="32"/>
      <c r="G3" s="32"/>
      <c r="H3" s="32"/>
      <c r="I3" s="33"/>
    </row>
    <row r="4" spans="2:9" ht="15" customHeight="1" x14ac:dyDescent="0.25">
      <c r="B4" s="3" t="s">
        <v>3</v>
      </c>
      <c r="C4" s="34" t="s">
        <v>4</v>
      </c>
      <c r="D4" s="35"/>
      <c r="E4" s="4" t="s">
        <v>5</v>
      </c>
      <c r="F4" s="34" t="s">
        <v>6</v>
      </c>
      <c r="G4" s="36"/>
      <c r="H4" s="36"/>
      <c r="I4" s="37"/>
    </row>
    <row r="5" spans="2:9" ht="15" customHeight="1" x14ac:dyDescent="0.25">
      <c r="B5" s="3" t="s">
        <v>7</v>
      </c>
      <c r="C5" s="38" t="s">
        <v>8</v>
      </c>
      <c r="D5" s="39"/>
      <c r="E5" s="39"/>
      <c r="F5" s="39"/>
      <c r="G5" s="39"/>
      <c r="H5" s="39"/>
      <c r="I5" s="40"/>
    </row>
    <row r="6" spans="2:9" ht="39" customHeight="1" x14ac:dyDescent="0.25">
      <c r="B6" s="5" t="s">
        <v>9</v>
      </c>
      <c r="C6" s="6" t="s">
        <v>10</v>
      </c>
      <c r="D6" s="41" t="s">
        <v>11</v>
      </c>
      <c r="E6" s="42"/>
      <c r="F6" s="43"/>
      <c r="G6" s="7" t="s">
        <v>12</v>
      </c>
      <c r="H6" s="41" t="s">
        <v>13</v>
      </c>
      <c r="I6" s="44"/>
    </row>
    <row r="7" spans="2:9" ht="30" x14ac:dyDescent="0.25">
      <c r="B7" s="45" t="str">
        <f>HYPERLINK("https://www.supersociedades.gov.co/documents/107391/2726120/510-019785-del-05-12-2022.pdf/adf273ca-909e-c1a0-87c6-4c626c846334?t=1676385540258","510-019785 del 5 de diciembre del 2022")</f>
        <v>510-019785 del 5 de diciembre del 2022</v>
      </c>
      <c r="C7" s="9">
        <v>44900</v>
      </c>
      <c r="D7" s="21" t="s">
        <v>14</v>
      </c>
      <c r="E7" s="22"/>
      <c r="F7" s="23"/>
      <c r="G7" s="10" t="s">
        <v>15</v>
      </c>
      <c r="H7" s="11" t="s">
        <v>16</v>
      </c>
      <c r="I7" s="12" t="s">
        <v>17</v>
      </c>
    </row>
    <row r="8" spans="2:9" ht="30" x14ac:dyDescent="0.25">
      <c r="B8" s="46" t="str">
        <f>HYPERLINK("https://www.supersociedades.gov.co/documents/107391/2726120/510-019234-del-15-11-2022.pdf/cdd62d86-4c2f-75c7-9ad4-8268e0bb20e3?t=1676385538346","510-019234 del 15 de noviembre del 2022")</f>
        <v>510-019234 del 15 de noviembre del 2022</v>
      </c>
      <c r="C8" s="9">
        <v>44896</v>
      </c>
      <c r="D8" s="21" t="s">
        <v>18</v>
      </c>
      <c r="E8" s="22"/>
      <c r="F8" s="23"/>
      <c r="G8" s="10" t="s">
        <v>15</v>
      </c>
      <c r="H8" s="11" t="s">
        <v>19</v>
      </c>
      <c r="I8" s="12" t="s">
        <v>20</v>
      </c>
    </row>
    <row r="9" spans="2:9" ht="30" x14ac:dyDescent="0.25">
      <c r="B9" s="46" t="str">
        <f>HYPERLINK("https://www.supersociedades.gov.co/documents/107391/2726120/100-001095-del-01-12-2022.pdf/de4118f0-d416-af9a-2a11-022e39567d6c?t=1676385528129","100-001095 del 1 de diciembre del 2022")</f>
        <v>100-001095 del 1 de diciembre del 2022</v>
      </c>
      <c r="C9" s="13">
        <v>44900</v>
      </c>
      <c r="D9" s="24" t="s">
        <v>21</v>
      </c>
      <c r="E9" s="25"/>
      <c r="F9" s="26"/>
      <c r="G9" s="10" t="s">
        <v>15</v>
      </c>
      <c r="H9" s="11" t="s">
        <v>16</v>
      </c>
      <c r="I9" s="12" t="s">
        <v>17</v>
      </c>
    </row>
    <row r="10" spans="2:9" ht="30" x14ac:dyDescent="0.25">
      <c r="B10" s="46" t="str">
        <f>HYPERLINK("https://www.supersociedades.gov.co/documents/107391/2726120/510-018960-del-02-11-2022.pdf/5ebfcc44-111c-8329-ae1b-4dd62baaae96?t=1676385534464","510-018960 del 2 de noviembre del 2022")</f>
        <v>510-018960 del 2 de noviembre del 2022</v>
      </c>
      <c r="C10" s="13">
        <v>44896</v>
      </c>
      <c r="D10" s="24" t="s">
        <v>22</v>
      </c>
      <c r="E10" s="25"/>
      <c r="F10" s="26"/>
      <c r="G10" s="10" t="s">
        <v>23</v>
      </c>
      <c r="H10" s="14" t="s">
        <v>24</v>
      </c>
      <c r="I10" s="15" t="s">
        <v>25</v>
      </c>
    </row>
    <row r="11" spans="2:9" ht="30" x14ac:dyDescent="0.25">
      <c r="B11" s="46" t="str">
        <f>HYPERLINK("https://www.supersociedades.gov.co/documents/107391/2726120/100-001091-del-01-12-2022.pdf/688ce1e9-66af-ac21-8f60-24913a42bbae?t=1676385523705","100-001091 del 1 de diciembre del 2022")</f>
        <v>100-001091 del 1 de diciembre del 2022</v>
      </c>
      <c r="C11" s="13">
        <v>44900</v>
      </c>
      <c r="D11" s="24" t="s">
        <v>26</v>
      </c>
      <c r="E11" s="25"/>
      <c r="F11" s="26"/>
      <c r="G11" s="16" t="s">
        <v>27</v>
      </c>
      <c r="H11" s="11" t="s">
        <v>28</v>
      </c>
      <c r="I11" s="12" t="s">
        <v>29</v>
      </c>
    </row>
    <row r="12" spans="2:9" ht="38.25" x14ac:dyDescent="0.25">
      <c r="B12" s="46" t="str">
        <f>HYPERLINK("https://www.supersociedades.gov.co/documents/107391/2726120/100-001099-del-01-12-2022.pdf/3fb2db79-fe57-7268-64df-196ebb77ec07?t=1676385530245","100-001099 del 1 de diciembre del 2022")</f>
        <v>100-001099 del 1 de diciembre del 2022</v>
      </c>
      <c r="C12" s="13">
        <v>44900</v>
      </c>
      <c r="D12" s="24" t="s">
        <v>30</v>
      </c>
      <c r="E12" s="25"/>
      <c r="F12" s="26"/>
      <c r="G12" s="10" t="s">
        <v>31</v>
      </c>
      <c r="H12" s="14" t="s">
        <v>32</v>
      </c>
      <c r="I12" s="15" t="s">
        <v>33</v>
      </c>
    </row>
    <row r="13" spans="2:9" ht="30" x14ac:dyDescent="0.25">
      <c r="B13" s="46" t="str">
        <f>HYPERLINK("https://www.supersociedades.gov.co/documents/107391/2726120/100-001093-del-01-12-2022.pdf/d7a31f3f-ea46-b2d3-12c2-995fefb490b7?t=1676385526228","100-001093 del 1 de diciembre del 2022")</f>
        <v>100-001093 del 1 de diciembre del 2022</v>
      </c>
      <c r="C13" s="9">
        <v>44900</v>
      </c>
      <c r="D13" s="21" t="s">
        <v>34</v>
      </c>
      <c r="E13" s="22"/>
      <c r="F13" s="23"/>
      <c r="G13" s="10" t="s">
        <v>15</v>
      </c>
      <c r="H13" s="11" t="s">
        <v>35</v>
      </c>
      <c r="I13" s="12" t="s">
        <v>36</v>
      </c>
    </row>
    <row r="14" spans="2:9" ht="30" x14ac:dyDescent="0.25">
      <c r="B14" s="46" t="str">
        <f>HYPERLINK("https://www.supersociedades.gov.co/documents/107391/2726120/510-018805-del-25-10-2022.pdf/5a683760-98b5-f53c-a8a8-834e7a5af03b?t=1676385532458","510-018805 del 25 de octubre del 2022")</f>
        <v>510-018805 del 25 de octubre del 2022</v>
      </c>
      <c r="C14" s="9">
        <v>44896</v>
      </c>
      <c r="D14" s="21" t="s">
        <v>37</v>
      </c>
      <c r="E14" s="22"/>
      <c r="F14" s="23"/>
      <c r="G14" s="10" t="s">
        <v>23</v>
      </c>
      <c r="H14" s="11" t="s">
        <v>28</v>
      </c>
      <c r="I14" s="12" t="s">
        <v>29</v>
      </c>
    </row>
    <row r="15" spans="2:9" ht="38.25" x14ac:dyDescent="0.25">
      <c r="B15" s="46" t="str">
        <f>HYPERLINK("https://www.supersociedades.gov.co/documents/107391/2726120/510-019075-del-08-11-2022.pdf/ca83dc0a-0cb8-cfe4-1a47-d5777ad62697?t=1676385536383","510-019075 del 8 de noviembre del 2022")</f>
        <v>510-019075 del 8 de noviembre del 2022</v>
      </c>
      <c r="C15" s="9">
        <v>44896</v>
      </c>
      <c r="D15" s="21" t="s">
        <v>38</v>
      </c>
      <c r="E15" s="22"/>
      <c r="F15" s="23"/>
      <c r="G15" s="10" t="s">
        <v>31</v>
      </c>
      <c r="H15" s="11" t="s">
        <v>28</v>
      </c>
      <c r="I15" s="12" t="s">
        <v>29</v>
      </c>
    </row>
    <row r="16" spans="2:9" x14ac:dyDescent="0.25">
      <c r="B16" s="8" t="s">
        <v>39</v>
      </c>
      <c r="C16" s="13" t="s">
        <v>39</v>
      </c>
      <c r="D16" s="24" t="s">
        <v>39</v>
      </c>
      <c r="E16" s="25"/>
      <c r="F16" s="26"/>
      <c r="G16" s="16" t="s">
        <v>39</v>
      </c>
      <c r="H16" s="16" t="s">
        <v>39</v>
      </c>
      <c r="I16" s="15" t="s">
        <v>39</v>
      </c>
    </row>
    <row r="17" spans="2:9" x14ac:dyDescent="0.25">
      <c r="B17" s="8" t="s">
        <v>39</v>
      </c>
      <c r="C17" s="13" t="s">
        <v>39</v>
      </c>
      <c r="D17" s="24" t="s">
        <v>39</v>
      </c>
      <c r="E17" s="25"/>
      <c r="F17" s="26"/>
      <c r="G17" s="16" t="s">
        <v>39</v>
      </c>
      <c r="H17" s="16" t="s">
        <v>39</v>
      </c>
      <c r="I17" s="15" t="s">
        <v>39</v>
      </c>
    </row>
    <row r="18" spans="2:9" ht="15.75" thickBot="1" x14ac:dyDescent="0.3">
      <c r="B18" s="17"/>
      <c r="C18" s="18"/>
      <c r="D18" s="27"/>
      <c r="E18" s="28"/>
      <c r="F18" s="29"/>
      <c r="G18" s="19"/>
      <c r="H18" s="18"/>
      <c r="I18" s="20"/>
    </row>
  </sheetData>
  <mergeCells count="19">
    <mergeCell ref="D6:F6"/>
    <mergeCell ref="H6:I6"/>
    <mergeCell ref="C2:I2"/>
    <mergeCell ref="C3:I3"/>
    <mergeCell ref="C4:D4"/>
    <mergeCell ref="F4:I4"/>
    <mergeCell ref="C5:I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2023-01-11T22:23:21Z</dcterms:created>
  <dcterms:modified xsi:type="dcterms:W3CDTF">2023-02-14T15:00:28Z</dcterms:modified>
</cp:coreProperties>
</file>