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www.supersociedades.gov.co/nuestra_entidad/EstOrgTal/ReporteMensualNombramientos/"/>
    </mc:Choice>
  </mc:AlternateContent>
  <bookViews>
    <workbookView xWindow="0" yWindow="0" windowWidth="20490" windowHeight="7620"/>
  </bookViews>
  <sheets>
    <sheet name="ABRI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9" i="1" l="1"/>
  <c r="B18" i="1"/>
  <c r="B17" i="1"/>
  <c r="B16" i="1"/>
  <c r="B15" i="1"/>
  <c r="B14" i="1"/>
  <c r="B13" i="1"/>
  <c r="B12" i="1"/>
  <c r="B11" i="1"/>
  <c r="B9" i="1"/>
  <c r="B8" i="1"/>
  <c r="B7" i="1"/>
</calcChain>
</file>

<file path=xl/sharedStrings.xml><?xml version="1.0" encoding="utf-8"?>
<sst xmlns="http://schemas.openxmlformats.org/spreadsheetml/2006/main" count="78" uniqueCount="38">
  <si>
    <t>E S T R A T E G I A    D E     R E N D I C I Ó N    D E    C U E N T A S      2 0 2 1</t>
  </si>
  <si>
    <t>ENTIDAD:</t>
  </si>
  <si>
    <t>SUPERINTENDENCIA DE SOCIEDADES</t>
  </si>
  <si>
    <t>ACTIVIDAD</t>
  </si>
  <si>
    <t>REPORTE MENSUAL DE LOS NOMBRAMIENTOS REALIZADOS EN ESE PERIODO</t>
  </si>
  <si>
    <t>PERIODO</t>
  </si>
  <si>
    <t>ABRIL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</si>
  <si>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</si>
  <si>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</si>
  <si>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</si>
  <si>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</si>
  <si>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</si>
  <si>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</si>
  <si>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</si>
  <si>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SEBASTIAN  CAMILO MARIN BARBA</t>
  </si>
  <si>
    <t xml:space="preserve">NOMBRAMIENTO PROVISIONAL MIENTRAS DURA UN ENCARGO </t>
  </si>
  <si>
    <t>PROFESIONAL UNIVERSITARIO</t>
  </si>
  <si>
    <t>2044-11</t>
  </si>
  <si>
    <t>LUISA FERNANDA CARDONA PEREZ</t>
  </si>
  <si>
    <t>NOMBRAMIENTO PROVISIONAL</t>
  </si>
  <si>
    <t>2044-01</t>
  </si>
  <si>
    <t>OLGA LUCIA MARRUGO GOMEZ</t>
  </si>
  <si>
    <t>OSCAR DANIEL SALAMANCA PEREZ</t>
  </si>
  <si>
    <t>ORDINARIO</t>
  </si>
  <si>
    <t>ASESOR</t>
  </si>
  <si>
    <t>1020-11</t>
  </si>
  <si>
    <t>MARIA ANDREA CAMPO RODRIGUEZ</t>
  </si>
  <si>
    <t>DOUGLAS ANDRES BALLESTEROS PELUFFO</t>
  </si>
  <si>
    <t>ANYELA ANDREA VELASCO MALDONADO</t>
  </si>
  <si>
    <t>NICOLAS ROMERO CASTAÑO</t>
  </si>
  <si>
    <t>PAULA ANDREA CASTRO DAZA</t>
  </si>
  <si>
    <t>DIANA PATRICIA CAITA CORREA</t>
  </si>
  <si>
    <t>CARLOS ARTURO VELASQUEZ GIRALDO</t>
  </si>
  <si>
    <t>AIDA JOHANA ALDANA SAENZ</t>
  </si>
  <si>
    <t>SECRETARIO EJECUTIVO</t>
  </si>
  <si>
    <t>4210-15</t>
  </si>
  <si>
    <t>CLAUDIA CECILIA SANCHEZ FLOREZ</t>
  </si>
  <si>
    <t>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</si>
</sst>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40A]d&quot; de &quot;mmmm&quot; de &quot;yyyy;@"/>
  </numFmts>
  <fonts count="9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164" fontId="7" fillId="2" borderId="5" xfId="0" quotePrefix="1" applyNumberFormat="1" applyFont="1" applyFill="1" applyBorder="1" applyAlignment="1">
      <alignment horizontal="center" vertical="center" wrapText="1"/>
    </xf>
    <xf numFmtId="0" fontId="7" fillId="2" borderId="8" xfId="0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6" xfId="0" quotePrefix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8" fillId="0" borderId="4" xfId="1" quotePrefix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7" xfId="0" quotePrefix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tabSelected="1" zoomScale="70" zoomScaleNormal="70" workbookViewId="0"/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28.140625" style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0.140625" style="1" customWidth="1"/>
    <col min="9" max="9" width="17.85546875" style="1" customWidth="1"/>
    <col min="10" max="16384" width="11.42578125" style="1"/>
  </cols>
  <sheetData>
    <row r="1" spans="2:9" ht="9" customHeight="1" thickBot="1" x14ac:dyDescent="0.3"/>
    <row r="2" spans="2:9" ht="80.25" customHeight="1" x14ac:dyDescent="0.25">
      <c r="B2" s="2"/>
      <c r="C2" s="28" t="s">
        <v>0</v>
      </c>
      <c r="D2" s="28"/>
      <c r="E2" s="28"/>
      <c r="F2" s="28"/>
      <c r="G2" s="28"/>
      <c r="H2" s="28"/>
      <c r="I2" s="29"/>
    </row>
    <row r="3" spans="2:9" x14ac:dyDescent="0.25">
      <c r="B3" s="3" t="s">
        <v>1</v>
      </c>
      <c r="C3" s="30" t="s">
        <v>2</v>
      </c>
      <c r="D3" s="30"/>
      <c r="E3" s="30"/>
      <c r="F3" s="30"/>
      <c r="G3" s="30"/>
      <c r="H3" s="30"/>
      <c r="I3" s="31"/>
    </row>
    <row r="4" spans="2:9" ht="35.1" customHeight="1" x14ac:dyDescent="0.25">
      <c r="B4" s="3" t="s">
        <v>3</v>
      </c>
      <c r="C4" s="32" t="s">
        <v>4</v>
      </c>
      <c r="D4" s="33"/>
      <c r="E4" s="4" t="s">
        <v>5</v>
      </c>
      <c r="F4" s="32" t="s">
        <v>6</v>
      </c>
      <c r="G4" s="34"/>
      <c r="H4" s="34"/>
      <c r="I4" s="35"/>
    </row>
    <row r="5" spans="2:9" ht="15" customHeight="1" x14ac:dyDescent="0.25">
      <c r="B5" s="3" t="s">
        <v>7</v>
      </c>
      <c r="C5" s="36" t="s">
        <v>8</v>
      </c>
      <c r="D5" s="37"/>
      <c r="E5" s="37"/>
      <c r="F5" s="37"/>
      <c r="G5" s="37"/>
      <c r="H5" s="37"/>
      <c r="I5" s="38"/>
    </row>
    <row r="6" spans="2:9" ht="39" customHeight="1" thickBot="1" x14ac:dyDescent="0.3">
      <c r="B6" s="5" t="s">
        <v>9</v>
      </c>
      <c r="C6" s="6" t="s">
        <v>10</v>
      </c>
      <c r="D6" s="24" t="s">
        <v>11</v>
      </c>
      <c r="E6" s="25"/>
      <c r="F6" s="26"/>
      <c r="G6" s="7" t="s">
        <v>12</v>
      </c>
      <c r="H6" s="24" t="s">
        <v>13</v>
      </c>
      <c r="I6" s="27"/>
    </row>
    <row r="7" spans="2:9" ht="51.95" customHeight="1" x14ac:dyDescent="0.25">
      <c r="B7" s="17" t="str">
        <f>HYPERLINK("https://www.supersociedades.gov.co/nuestra_entidad/EstOrgTal/ResolucionesNombramientos/100-000155-del-26-02-2021.pdf","100-000155 del 26 de febrero del 2021")</f>
        <v>100-000155 del 26 de febrero del 2021</v>
      </c>
      <c r="C7" s="9">
        <v>44291</v>
      </c>
      <c r="D7" s="18" t="s">
        <v>14</v>
      </c>
      <c r="E7" s="19"/>
      <c r="F7" s="20"/>
      <c r="G7" s="10" t="s">
        <v>15</v>
      </c>
      <c r="H7" s="11" t="s">
        <v>16</v>
      </c>
      <c r="I7" s="12" t="s">
        <v>17</v>
      </c>
    </row>
    <row r="8" spans="2:9" ht="35.1" customHeight="1" x14ac:dyDescent="0.25">
      <c r="B8" s="17" t="str">
        <f>HYPERLINK("https://www.supersociedades.gov.co/nuestra_entidad/EstOrgTal/ResolucionesNombramientos/100-000166-del-03-03-2021.pdf","100-000166 del 3 de marzo del 2021")</f>
        <v>100-000166 del 3 de marzo del 2021</v>
      </c>
      <c r="C8" s="9">
        <v>44291</v>
      </c>
      <c r="D8" s="21" t="s">
        <v>18</v>
      </c>
      <c r="E8" s="22"/>
      <c r="F8" s="23"/>
      <c r="G8" s="10" t="s">
        <v>19</v>
      </c>
      <c r="H8" s="11" t="s">
        <v>16</v>
      </c>
      <c r="I8" s="12" t="s">
        <v>20</v>
      </c>
    </row>
    <row r="9" spans="2:9" ht="35.1" customHeight="1" x14ac:dyDescent="0.25">
      <c r="B9" s="17" t="str">
        <f>HYPERLINK("https://www.supersociedades.gov.co/nuestra_entidad/EstOrgTal/ResolucionesNombramientos/100-000206-del-09-03-2021.pdf","100-000206 del 9 de marzo del 2021")</f>
        <v>100-000206 del 9 de marzo del 2021</v>
      </c>
      <c r="C9" s="9">
        <v>44291</v>
      </c>
      <c r="D9" s="21" t="s">
        <v>21</v>
      </c>
      <c r="E9" s="22"/>
      <c r="F9" s="23"/>
      <c r="G9" s="10" t="s">
        <v>19</v>
      </c>
      <c r="H9" s="11" t="s">
        <v>16</v>
      </c>
      <c r="I9" s="12" t="s">
        <v>20</v>
      </c>
    </row>
    <row r="10" spans="2:9" ht="35.1" customHeight="1" x14ac:dyDescent="0.25">
      <c r="B10" s="17" t="str">
        <f>HYPERLINK("https://www.supersociedades.gov.co/nuestra_entidad/EstOrgTal/ResolucionesNombramientos/100-000160.pdf","100-000160 del 2 de marzo del 2021")</f>
        <v>100-000160 del 2 de marzo del 2021</v>
      </c>
      <c r="C10" s="9">
        <v>44291</v>
      </c>
      <c r="D10" s="21" t="s">
        <v>22</v>
      </c>
      <c r="E10" s="22"/>
      <c r="F10" s="23"/>
      <c r="G10" s="10" t="s">
        <v>23</v>
      </c>
      <c r="H10" s="11" t="s">
        <v>24</v>
      </c>
      <c r="I10" s="12" t="s">
        <v>25</v>
      </c>
    </row>
    <row r="11" spans="2:9" ht="35.1" customHeight="1" x14ac:dyDescent="0.25">
      <c r="B11" s="17" t="str">
        <f>HYPERLINK("https://www.supersociedades.gov.co/nuestra_entidad/EstOrgTal/ResolucionesNombramientos/100-000211-del-15-03-2021.pdf","100-000211 del 15 de marzo del 2021")</f>
        <v>100-000211 del 15 de marzo del 2021</v>
      </c>
      <c r="C11" s="9">
        <v>44291</v>
      </c>
      <c r="D11" s="21" t="s">
        <v>26</v>
      </c>
      <c r="E11" s="22"/>
      <c r="F11" s="23"/>
      <c r="G11" s="10" t="s">
        <v>23</v>
      </c>
      <c r="H11" s="11" t="s">
        <v>24</v>
      </c>
      <c r="I11" s="12" t="s">
        <v>25</v>
      </c>
    </row>
    <row r="12" spans="2:9" ht="35.1" customHeight="1" x14ac:dyDescent="0.25">
      <c r="B12" s="17" t="str">
        <f>HYPERLINK("https://www.supersociedades.gov.co/nuestra_entidad/EstOrgTal/ResolucionesNombramientos/100-000161-del-02-03-2021.pdf","100-000161 del 2 de marzo del 2021")</f>
        <v>100-000161 del 2 de marzo del 2021</v>
      </c>
      <c r="C12" s="9">
        <v>44291</v>
      </c>
      <c r="D12" s="21" t="s">
        <v>27</v>
      </c>
      <c r="E12" s="22"/>
      <c r="F12" s="23"/>
      <c r="G12" s="10" t="s">
        <v>23</v>
      </c>
      <c r="H12" s="11" t="s">
        <v>24</v>
      </c>
      <c r="I12" s="12" t="s">
        <v>25</v>
      </c>
    </row>
    <row r="13" spans="2:9" ht="35.1" customHeight="1" x14ac:dyDescent="0.25">
      <c r="B13" s="17" t="str">
        <f>HYPERLINK("https://www.supersociedades.gov.co/nuestra_entidad/EstOrgTal/ResolucionesNombramientos/100-000201-del-09-03-2021.pdf","100-000201 del 9 de marzo del 2021")</f>
        <v>100-000201 del 9 de marzo del 2021</v>
      </c>
      <c r="C13" s="9">
        <v>44291</v>
      </c>
      <c r="D13" s="21" t="s">
        <v>28</v>
      </c>
      <c r="E13" s="22"/>
      <c r="F13" s="23"/>
      <c r="G13" s="10" t="s">
        <v>23</v>
      </c>
      <c r="H13" s="11" t="s">
        <v>24</v>
      </c>
      <c r="I13" s="12" t="s">
        <v>25</v>
      </c>
    </row>
    <row r="14" spans="2:9" ht="35.1" customHeight="1" x14ac:dyDescent="0.25">
      <c r="B14" s="17" t="str">
        <f>HYPERLINK("https://www.supersociedades.gov.co/nuestra_entidad/EstOrgTal/ResolucionesNombramientos/100-000225-del-19-03-2021.pdf","100-000225 del 19 de marzo del 2021")</f>
        <v>100-000225 del 19 de marzo del 2021</v>
      </c>
      <c r="C14" s="9">
        <v>44301</v>
      </c>
      <c r="D14" s="21" t="s">
        <v>29</v>
      </c>
      <c r="E14" s="22"/>
      <c r="F14" s="23"/>
      <c r="G14" s="10" t="s">
        <v>19</v>
      </c>
      <c r="H14" s="11" t="s">
        <v>16</v>
      </c>
      <c r="I14" s="12" t="s">
        <v>20</v>
      </c>
    </row>
    <row r="15" spans="2:9" ht="35.1" customHeight="1" x14ac:dyDescent="0.25">
      <c r="B15" s="17" t="str">
        <f>HYPERLINK("https://www.supersociedades.gov.co/nuestra_entidad/EstOrgTal/ResolucionesNombramientos/100-000242-del-19-03-2021.pdf","100-000242 del 19 de marzo del 2021")</f>
        <v>100-000242 del 19 de marzo del 2021</v>
      </c>
      <c r="C15" s="9">
        <v>44301</v>
      </c>
      <c r="D15" s="21" t="s">
        <v>30</v>
      </c>
      <c r="E15" s="22"/>
      <c r="F15" s="23"/>
      <c r="G15" s="10" t="s">
        <v>19</v>
      </c>
      <c r="H15" s="11" t="s">
        <v>16</v>
      </c>
      <c r="I15" s="12" t="s">
        <v>20</v>
      </c>
    </row>
    <row r="16" spans="2:9" ht="35.1" customHeight="1" x14ac:dyDescent="0.25">
      <c r="B16" s="17" t="str">
        <f>HYPERLINK("https://www.supersociedades.gov.co/nuestra_entidad/EstOrgTal/ResolucionesNombramientos/100-000999-del-19-03-2021.pdf","100-000999 del 19 de marzo del 2021")</f>
        <v>100-000999 del 19 de marzo del 2021</v>
      </c>
      <c r="C16" s="9">
        <v>44301</v>
      </c>
      <c r="D16" s="21" t="s">
        <v>31</v>
      </c>
      <c r="E16" s="22"/>
      <c r="F16" s="23"/>
      <c r="G16" s="10" t="s">
        <v>19</v>
      </c>
      <c r="H16" s="11" t="s">
        <v>16</v>
      </c>
      <c r="I16" s="12" t="s">
        <v>20</v>
      </c>
    </row>
    <row r="17" spans="2:9" ht="35.1" customHeight="1" x14ac:dyDescent="0.25">
      <c r="B17" s="17" t="str">
        <f>HYPERLINK("https://www.supersociedades.gov.co/nuestra_entidad/EstOrgTal/ResolucionesNombramientos/100-000203-del-09-03-2021.pdf","100-000203 del 9 de marzo del 2021")</f>
        <v>100-000203 del 9 de marzo del 2021</v>
      </c>
      <c r="C17" s="9">
        <v>44301</v>
      </c>
      <c r="D17" s="21" t="s">
        <v>32</v>
      </c>
      <c r="E17" s="22"/>
      <c r="F17" s="23"/>
      <c r="G17" s="10" t="s">
        <v>19</v>
      </c>
      <c r="H17" s="11" t="s">
        <v>16</v>
      </c>
      <c r="I17" s="12" t="s">
        <v>20</v>
      </c>
    </row>
    <row r="18" spans="2:9" ht="35.1" customHeight="1" x14ac:dyDescent="0.25">
      <c r="B18" s="17" t="str">
        <f>HYPERLINK("https://www.supersociedades.gov.co/nuestra_entidad/EstOrgTal/ResolucionesNombramientos/100-000244-del-19-03-2021.pdf","100-000244 del 19 de marzo del 2021")</f>
        <v>100-000244 del 19 de marzo del 2021</v>
      </c>
      <c r="C18" s="9">
        <v>44301</v>
      </c>
      <c r="D18" s="21" t="s">
        <v>33</v>
      </c>
      <c r="E18" s="22"/>
      <c r="F18" s="23"/>
      <c r="G18" s="10" t="s">
        <v>19</v>
      </c>
      <c r="H18" s="11" t="s">
        <v>34</v>
      </c>
      <c r="I18" s="12" t="s">
        <v>35</v>
      </c>
    </row>
    <row r="19" spans="2:9" ht="35.1" customHeight="1" x14ac:dyDescent="0.25">
      <c r="B19" s="17" t="str">
        <f>HYPERLINK("https://www.supersociedades.gov.co/nuestra_entidad/EstOrgTal/ResolucionesNombramientos/100-000243-del-19-03-2021.pdf","100-000243 del 19 de marzo del 2021")</f>
        <v>100-000243 del 19 de marzo del 2021</v>
      </c>
      <c r="C19" s="9">
        <v>44301</v>
      </c>
      <c r="D19" s="21" t="s">
        <v>36</v>
      </c>
      <c r="E19" s="22"/>
      <c r="F19" s="23"/>
      <c r="G19" s="10" t="s">
        <v>19</v>
      </c>
      <c r="H19" s="11" t="s">
        <v>34</v>
      </c>
      <c r="I19" s="12" t="s">
        <v>35</v>
      </c>
    </row>
    <row r="20" spans="2:9" x14ac:dyDescent="0.25">
      <c r="B20" s="8" t="s">
        <v>37</v>
      </c>
      <c r="C20" s="9" t="s">
        <v>37</v>
      </c>
      <c r="D20" s="42" t="s">
        <v>37</v>
      </c>
      <c r="E20" s="43"/>
      <c r="F20" s="44"/>
      <c r="G20" s="10" t="s">
        <v>37</v>
      </c>
      <c r="H20" s="11" t="s">
        <v>37</v>
      </c>
      <c r="I20" s="12" t="s">
        <v>37</v>
      </c>
    </row>
    <row r="21" spans="2:9" ht="15" customHeight="1" thickBot="1" x14ac:dyDescent="0.3">
      <c r="B21" s="13" t="s">
        <v>37</v>
      </c>
      <c r="C21" s="14" t="s">
        <v>37</v>
      </c>
      <c r="D21" s="39" t="s">
        <v>37</v>
      </c>
      <c r="E21" s="40"/>
      <c r="F21" s="41"/>
      <c r="G21" s="15" t="s">
        <v>37</v>
      </c>
      <c r="H21" s="14" t="s">
        <v>37</v>
      </c>
      <c r="I21" s="16" t="s">
        <v>37</v>
      </c>
    </row>
  </sheetData>
  <mergeCells count="22">
    <mergeCell ref="D10:F10"/>
    <mergeCell ref="D11:F11"/>
    <mergeCell ref="D21:F21"/>
    <mergeCell ref="D19:F19"/>
    <mergeCell ref="D20:F20"/>
    <mergeCell ref="D18:F18"/>
    <mergeCell ref="D17:F17"/>
    <mergeCell ref="D12:F12"/>
    <mergeCell ref="D13:F13"/>
    <mergeCell ref="D14:F14"/>
    <mergeCell ref="D15:F15"/>
    <mergeCell ref="D16:F16"/>
    <mergeCell ref="C2:I2"/>
    <mergeCell ref="C3:I3"/>
    <mergeCell ref="C4:D4"/>
    <mergeCell ref="F4:I4"/>
    <mergeCell ref="C5:I5"/>
    <mergeCell ref="D7:F7"/>
    <mergeCell ref="D8:F8"/>
    <mergeCell ref="D9:F9"/>
    <mergeCell ref="D6:F6"/>
    <mergeCell ref="H6:I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io xmlns="e7a4283a-a4e0-4eff-81db-828c47d44067">2021</Anio>
    <Mes xmlns="e7a4283a-a4e0-4eff-81db-828c47d44067">04. Abril</Mes>
    <_dlc_DocId xmlns="0948c079-19c9-4a36-bb7d-d65ca794eba7">NV5X2DCNMZXR-489370280-17</_dlc_DocId>
    <_dlc_DocIdUrl xmlns="0948c079-19c9-4a36-bb7d-d65ca794eba7">
      <Url>https://www.supersociedades.gov.co/nuestra_entidad/EstOrgTal/_layouts/15/DocIdRedir.aspx?ID=NV5X2DCNMZXR-489370280-17</Url>
      <Description>NV5X2DCNMZXR-489370280-17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BFBFEF60A778468EFE54B18DCDFCB7" ma:contentTypeVersion="2" ma:contentTypeDescription="Crear nuevo documento." ma:contentTypeScope="" ma:versionID="016c8c28c2be2d400882696614e03c93">
  <xsd:schema xmlns:xsd="http://www.w3.org/2001/XMLSchema" xmlns:xs="http://www.w3.org/2001/XMLSchema" xmlns:p="http://schemas.microsoft.com/office/2006/metadata/properties" xmlns:ns2="e7a4283a-a4e0-4eff-81db-828c47d44067" xmlns:ns3="0948c079-19c9-4a36-bb7d-d65ca794eba7" targetNamespace="http://schemas.microsoft.com/office/2006/metadata/properties" ma:root="true" ma:fieldsID="6142fbdd3576d9aca27c2b52f20d7acd" ns2:_="" ns3:_="">
    <xsd:import namespace="e7a4283a-a4e0-4eff-81db-828c47d44067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Mes"/>
                <xsd:element ref="ns2:Anio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4283a-a4e0-4eff-81db-828c47d44067" elementFormDefault="qualified">
    <xsd:import namespace="http://schemas.microsoft.com/office/2006/documentManagement/types"/>
    <xsd:import namespace="http://schemas.microsoft.com/office/infopath/2007/PartnerControls"/>
    <xsd:element name="Mes" ma:index="2" ma:displayName="Mes" ma:description="Por favor seleccione el 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nio" ma:index="3" ma:displayName="Año" ma:decimals="0" ma:default="2021" ma:description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27434A3-E8DF-4A5C-934A-E0D2849781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62B947-EA35-47EB-BEFF-7CABC8D406C1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0948c079-19c9-4a36-bb7d-d65ca794eba7"/>
    <ds:schemaRef ds:uri="http://schemas.microsoft.com/office/2006/documentManagement/types"/>
    <ds:schemaRef ds:uri="e7a4283a-a4e0-4eff-81db-828c47d44067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C8057E0-0037-4449-983C-152AB69DD1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a4283a-a4e0-4eff-81db-828c47d44067"/>
    <ds:schemaRef ds:uri="0948c079-19c9-4a36-bb7d-d65ca794e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D53FD15-62B8-47A4-9F0E-2C110C1082B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Reporte-Mensual-de-Nombramientos-2021-Abril</dc:title>
  <dc:creator>Eddy Alberto Santiago Ramirez</dc:creator>
  <cp:lastModifiedBy>Luis Oliverio Espinosa Ruiz</cp:lastModifiedBy>
  <dcterms:created xsi:type="dcterms:W3CDTF">2021-07-02T11:06:20Z</dcterms:created>
  <dcterms:modified xsi:type="dcterms:W3CDTF">2021-07-07T16:57:09Z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0x01010005BFBFEF60A778468EFE54B18DCDFCB7</vt:lpwstr>
  </property>
  <property fmtid="{D5CDD505-2E9C-101B-9397-08002B2CF9AE}" pid="3" name="eDOCS AutoSave">
    <vt:lpwstr/>
  </property>
  <property fmtid="{D5CDD505-2E9C-101B-9397-08002B2CF9AE}" pid="4" name="_dlc_DocIdItemGuid">
    <vt:lpwstr>46287288-1266-4264-9108-386d4b5d004c</vt:lpwstr>
  </property>
</Properties>
</file>