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Nueva carpeta\"/>
    </mc:Choice>
  </mc:AlternateContent>
  <bookViews>
    <workbookView xWindow="120" yWindow="120" windowWidth="28515" windowHeight="12585"/>
  </bookViews>
  <sheets>
    <sheet name="DICIEMBRE" sheetId="1" r:id="rId1"/>
  </sheets>
  <calcPr calcId="152511"/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<sst xmlns="http://schemas.openxmlformats.org/spreadsheetml/2006/main" count="50" uniqueCount="36">
  <si>
    <t>E S T R A T E G I A    D E     R E N D I C I Ó N    D E    C U E N T A S      2 0 1 8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</si>
  <si>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</si>
  <si>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</si>
  <si>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</si>
  <si>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</si>
  <si>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</si>
  <si>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</si>
  <si>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</si>
  <si>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</si>
  <si>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</si>
  <si>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</si>
  <si>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</si>
  <si>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</si>
  <si>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</si>
  <si>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MAURICIO ANDRES MACHADO ALVARADO</t>
  </si>
  <si>
    <t xml:space="preserve"> EN PERIODO DE PRUEBA</t>
  </si>
  <si>
    <t>PROFESIONAL ESPECIALIZADO</t>
  </si>
  <si>
    <t>2028-20</t>
  </si>
  <si>
    <t>FRANCISCO HERNANDO OCHOA LIEVANO</t>
  </si>
  <si>
    <t>ORDINARIO</t>
  </si>
  <si>
    <t xml:space="preserve">SUPERINTENDENTE DELEGADO </t>
  </si>
  <si>
    <t>0110-23</t>
  </si>
  <si>
    <t>JUAN ESTEBAN SANÍN GÓMEZ</t>
  </si>
  <si>
    <t>JUAN CAMILO ORTIZ ZABALA</t>
  </si>
  <si>
    <t>ASESOR</t>
  </si>
  <si>
    <t>1020-11</t>
  </si>
  <si>
    <t>ALEJANDRA MEJIA SADOVNIK</t>
  </si>
  <si>
    <t>1020-15</t>
  </si>
  <si>
    <t>ELIANA BERNAL RIVEROS</t>
  </si>
  <si>
    <t xml:space="preserve">NOMBRAMIENTO PROVISIONAL MIENTRAS DURA UN ENCARGO </t>
  </si>
  <si>
    <t xml:space="preserve">PROFESIONAL UNIVERSITARIO </t>
  </si>
  <si>
    <t>2044-07</t>
  </si>
  <si>
    <t>SANTIAGO ORDUZ SALAZAR</t>
  </si>
  <si>
    <t>GUILLERMO LEON RAMIREZ TORRES</t>
  </si>
  <si>
    <t>1020-13</t>
  </si>
  <si>
    <t>SUSANA HIDVEGI ARANGO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</si>
</sst>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ddd\ 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0" fillId="0" borderId="1" xfId="2909" applyFill="1" applyBorder="1" applyAlignment="1">
      <alignment horizontal="center" vertical="center" wrapText="1"/>
    </xf>
    <xf numFmtId="0" fontId="10" fillId="0" borderId="4" xfId="2909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7" t="s">
        <v>0</v>
      </c>
      <c r="D2" s="37"/>
      <c r="E2" s="37"/>
      <c r="F2" s="37"/>
      <c r="G2" s="37"/>
      <c r="H2" s="37"/>
      <c r="I2" s="38"/>
    </row>
    <row r="3" spans="2:9" x14ac:dyDescent="0.25">
      <c r="B3" s="3" t="s">
        <v>1</v>
      </c>
      <c r="C3" s="39" t="s">
        <v>2</v>
      </c>
      <c r="D3" s="39"/>
      <c r="E3" s="39"/>
      <c r="F3" s="39"/>
      <c r="G3" s="39"/>
      <c r="H3" s="39"/>
      <c r="I3" s="40"/>
    </row>
    <row r="4" spans="2:9" ht="15" customHeight="1" x14ac:dyDescent="0.25">
      <c r="B4" s="3" t="s">
        <v>3</v>
      </c>
      <c r="C4" s="41" t="s">
        <v>4</v>
      </c>
      <c r="D4" s="42"/>
      <c r="E4" s="4" t="s">
        <v>5</v>
      </c>
      <c r="F4" s="41" t="s">
        <v>6</v>
      </c>
      <c r="G4" s="43"/>
      <c r="H4" s="43"/>
      <c r="I4" s="44"/>
    </row>
    <row r="5" spans="2:9" ht="15" customHeight="1" x14ac:dyDescent="0.25">
      <c r="B5" s="3" t="s">
        <v>7</v>
      </c>
      <c r="C5" s="45" t="s">
        <v>8</v>
      </c>
      <c r="D5" s="46"/>
      <c r="E5" s="46"/>
      <c r="F5" s="46"/>
      <c r="G5" s="46"/>
      <c r="H5" s="46"/>
      <c r="I5" s="47"/>
    </row>
    <row r="6" spans="2:9" ht="39" customHeight="1" thickBot="1" x14ac:dyDescent="0.3">
      <c r="B6" s="5" t="s">
        <v>9</v>
      </c>
      <c r="C6" s="6" t="s">
        <v>10</v>
      </c>
      <c r="D6" s="48" t="s">
        <v>11</v>
      </c>
      <c r="E6" s="49"/>
      <c r="F6" s="50"/>
      <c r="G6" s="7" t="s">
        <v>12</v>
      </c>
      <c r="H6" s="48" t="s">
        <v>13</v>
      </c>
      <c r="I6" s="51"/>
    </row>
    <row r="7" spans="2:9" ht="30" x14ac:dyDescent="0.25">
      <c r="B7" s="52" t="str">
        <f>HYPERLINK("https://www.supersociedades.gov.co/nuestra_entidad/EstOrgTal/Documents/510-000825.pdf","510-000825 del 2 de octubre de 2018")</f>
        <v>510-000825 del 2 de octubre de 2018</v>
      </c>
      <c r="C7" s="8">
        <v>43437</v>
      </c>
      <c r="D7" s="31" t="s">
        <v>14</v>
      </c>
      <c r="E7" s="32"/>
      <c r="F7" s="33"/>
      <c r="G7" s="9" t="s">
        <v>15</v>
      </c>
      <c r="H7" s="10" t="s">
        <v>16</v>
      </c>
      <c r="I7" s="11" t="s">
        <v>17</v>
      </c>
    </row>
    <row r="8" spans="2:9" ht="30" x14ac:dyDescent="0.25">
      <c r="B8" s="53" t="str">
        <f>HYPERLINK("https://www.supersociedades.gov.co/nuestra_entidad/EstOrgTal/Documents/510-001007.pdf","510-001007 del 3 de diciembre de 2018")</f>
        <v>510-001007 del 3 de diciembre de 2018</v>
      </c>
      <c r="C8" s="12">
        <v>43437</v>
      </c>
      <c r="D8" s="34" t="s">
        <v>18</v>
      </c>
      <c r="E8" s="35"/>
      <c r="F8" s="36"/>
      <c r="G8" s="13" t="s">
        <v>19</v>
      </c>
      <c r="H8" s="14" t="s">
        <v>20</v>
      </c>
      <c r="I8" s="15" t="s">
        <v>21</v>
      </c>
    </row>
    <row r="9" spans="2:9" ht="30" x14ac:dyDescent="0.25">
      <c r="B9" s="53" t="str">
        <f>HYPERLINK("https://www.supersociedades.gov.co/nuestra_entidad/EstOrgTal/Documents/510-001006.pdf","510-001006 del 3 de diciembre de 2018")</f>
        <v>510-001006 del 3 de diciembre de 2018</v>
      </c>
      <c r="C9" s="12">
        <v>43437</v>
      </c>
      <c r="D9" s="25" t="s">
        <v>22</v>
      </c>
      <c r="E9" s="26"/>
      <c r="F9" s="27"/>
      <c r="G9" s="16" t="s">
        <v>19</v>
      </c>
      <c r="H9" s="14" t="s">
        <v>20</v>
      </c>
      <c r="I9" s="15" t="s">
        <v>21</v>
      </c>
    </row>
    <row r="10" spans="2:9" ht="30" x14ac:dyDescent="0.25">
      <c r="B10" s="53" t="str">
        <f>HYPERLINK("https://www.supersociedades.gov.co/nuestra_entidad/EstOrgTal/Documents/510-001005.pdf","510-001005 del 3 de diciembre de 2018")</f>
        <v>510-001005 del 3 de diciembre de 2018</v>
      </c>
      <c r="C10" s="12">
        <v>43437</v>
      </c>
      <c r="D10" s="25" t="s">
        <v>23</v>
      </c>
      <c r="E10" s="26"/>
      <c r="F10" s="27"/>
      <c r="G10" s="16" t="s">
        <v>19</v>
      </c>
      <c r="H10" s="14" t="s">
        <v>24</v>
      </c>
      <c r="I10" s="15" t="s">
        <v>25</v>
      </c>
    </row>
    <row r="11" spans="2:9" ht="30" x14ac:dyDescent="0.25">
      <c r="B11" s="53" t="str">
        <f>HYPERLINK("https://www.supersociedades.gov.co/nuestra_entidad/EstOrgTal/Documents/510-005183.pdf","510-005183 del 7 de diciembre de 2018")</f>
        <v>510-005183 del 7 de diciembre de 2018</v>
      </c>
      <c r="C11" s="12">
        <v>43444</v>
      </c>
      <c r="D11" s="25" t="s">
        <v>26</v>
      </c>
      <c r="E11" s="26"/>
      <c r="F11" s="27"/>
      <c r="G11" s="16" t="s">
        <v>19</v>
      </c>
      <c r="H11" s="14" t="s">
        <v>24</v>
      </c>
      <c r="I11" s="15" t="s">
        <v>27</v>
      </c>
    </row>
    <row r="12" spans="2:9" ht="38.25" x14ac:dyDescent="0.25">
      <c r="B12" s="53" t="str">
        <f>HYPERLINK("https://www.supersociedades.gov.co/nuestra_entidad/EstOrgTal/Documents/510-000961.pdf","510-000961 del 16 de noviembre de 2018")</f>
        <v>510-000961 del 16 de noviembre de 2018</v>
      </c>
      <c r="C12" s="12">
        <v>43444</v>
      </c>
      <c r="D12" s="25" t="s">
        <v>28</v>
      </c>
      <c r="E12" s="26"/>
      <c r="F12" s="27"/>
      <c r="G12" s="16" t="s">
        <v>29</v>
      </c>
      <c r="H12" s="14" t="s">
        <v>30</v>
      </c>
      <c r="I12" s="15" t="s">
        <v>31</v>
      </c>
    </row>
    <row r="13" spans="2:9" ht="30" x14ac:dyDescent="0.25">
      <c r="B13" s="53" t="str">
        <f>HYPERLINK("https://www.supersociedades.gov.co/nuestra_entidad/EstOrgTal/Documents/510-001166.pdf","510-001166 del 13 de diciembre de 2018")</f>
        <v>510-001166 del 13 de diciembre de 2018</v>
      </c>
      <c r="C13" s="12">
        <v>43447</v>
      </c>
      <c r="D13" s="25" t="s">
        <v>32</v>
      </c>
      <c r="E13" s="26"/>
      <c r="F13" s="27"/>
      <c r="G13" s="16" t="s">
        <v>19</v>
      </c>
      <c r="H13" s="14" t="s">
        <v>24</v>
      </c>
      <c r="I13" s="15" t="s">
        <v>25</v>
      </c>
    </row>
    <row r="14" spans="2:9" ht="30" x14ac:dyDescent="0.25">
      <c r="B14" s="53" t="str">
        <f>HYPERLINK("https://www.supersociedades.gov.co/nuestra_entidad/EstOrgTal/Documents/510-001176.pdf","510-001176 del 17 de diciembre de 2018")</f>
        <v>510-001176 del 17 de diciembre de 2018</v>
      </c>
      <c r="C14" s="12">
        <v>43451</v>
      </c>
      <c r="D14" s="25" t="s">
        <v>33</v>
      </c>
      <c r="E14" s="26"/>
      <c r="F14" s="27"/>
      <c r="G14" s="16" t="s">
        <v>19</v>
      </c>
      <c r="H14" s="14" t="s">
        <v>24</v>
      </c>
      <c r="I14" s="15" t="s">
        <v>34</v>
      </c>
    </row>
    <row r="15" spans="2:9" ht="30" x14ac:dyDescent="0.25">
      <c r="B15" s="53" t="str">
        <f>HYPERLINK("https://www.supersociedades.gov.co/nuestra_entidad/EstOrgTal/Documents/510-001175.pdf","510-001175 del 17 de diciembre de 2018")</f>
        <v>510-001175 del 17 de diciembre de 2018</v>
      </c>
      <c r="C15" s="12">
        <v>43454</v>
      </c>
      <c r="D15" s="25" t="s">
        <v>35</v>
      </c>
      <c r="E15" s="26"/>
      <c r="F15" s="27"/>
      <c r="G15" s="16" t="s">
        <v>19</v>
      </c>
      <c r="H15" s="14" t="s">
        <v>20</v>
      </c>
      <c r="I15" s="15" t="s">
        <v>21</v>
      </c>
    </row>
    <row r="16" spans="2:9" x14ac:dyDescent="0.25">
      <c r="B16" s="17"/>
      <c r="C16" s="18"/>
      <c r="D16" s="25"/>
      <c r="E16" s="26"/>
      <c r="F16" s="27"/>
      <c r="G16" s="16"/>
      <c r="H16" s="19"/>
      <c r="I16" s="20"/>
    </row>
    <row r="17" spans="2:9" ht="15.75" thickBot="1" x14ac:dyDescent="0.3">
      <c r="B17" s="21"/>
      <c r="C17" s="22"/>
      <c r="D17" s="28"/>
      <c r="E17" s="29"/>
      <c r="F17" s="30"/>
      <c r="G17" s="23"/>
      <c r="H17" s="22"/>
      <c r="I17" s="24"/>
    </row>
  </sheetData>
  <mergeCells count="18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3:F13"/>
    <mergeCell ref="D14:F14"/>
    <mergeCell ref="D15:F15"/>
    <mergeCell ref="D16:F16"/>
    <mergeCell ref="D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NV5X2DCNMZXR-2135218115-257</_dlc_DocId>
    <_dlc_DocIdUrl xmlns="0948c079-19c9-4a36-bb7d-d65ca794eba7">
      <Url>https://www.supersociedades.gov.co/nuestra_entidad/EstOrgTal/_layouts/15/DocIdRedir.aspx?ID=NV5X2DCNMZXR-2135218115-257</Url>
      <Description>NV5X2DCNMZXR-2135218115-257</Description>
    </_dlc_DocIdUrl>
    <A_x00f1_o xmlns="8ba56d94-f12f-448a-970e-734fee3f13ee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36B06D-9210-45F9-B021-25B10C5F1E38}"/>
</file>

<file path=customXml/itemProps2.xml><?xml version="1.0" encoding="utf-8"?>
<ds:datastoreItem xmlns:ds="http://schemas.openxmlformats.org/officeDocument/2006/customXml" ds:itemID="{DA3CEC95-A178-4252-8001-BB334297EAAC}"/>
</file>

<file path=customXml/itemProps3.xml><?xml version="1.0" encoding="utf-8"?>
<ds:datastoreItem xmlns:ds="http://schemas.openxmlformats.org/officeDocument/2006/customXml" ds:itemID="{56F0EDA5-6DBD-42EB-9588-E978CFAFE29F}"/>
</file>

<file path=customXml/itemProps4.xml><?xml version="1.0" encoding="utf-8"?>
<ds:datastoreItem xmlns:ds="http://schemas.openxmlformats.org/officeDocument/2006/customXml" ds:itemID="{0D25F5A6-D88A-400A-BC6B-E1991F374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2018-12-28T16:03:25Z</dcterms:created>
  <dcterms:modified xsi:type="dcterms:W3CDTF">2018-12-28T16:28:51Z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195b7917-b42a-466c-8f13-631d0bc2995c</vt:lpwstr>
  </property>
</Properties>
</file>