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5/REPORTE PUBLICACIONES CONTRACTUALES/1. INFORMES MENSUALES CTOS/"/>
    </mc:Choice>
  </mc:AlternateContent>
  <xr:revisionPtr revIDLastSave="0" documentId="14_{794FF5C6-D060-49DB-9F0E-A4356DC034B0}" xr6:coauthVersionLast="47" xr6:coauthVersionMax="47" xr10:uidLastSave="{00000000-0000-0000-0000-000000000000}"/>
  <bookViews>
    <workbookView xWindow="28680" yWindow="-120" windowWidth="29040" windowHeight="1584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<sst xmlns="http://schemas.openxmlformats.org/spreadsheetml/2006/main" count="156" uniqueCount="110">
  <si>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</si>
  <si>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</si>
  <si>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</si>
  <si>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</si>
  <si>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</si>
  <si>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</si>
  <si>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</si>
  <si>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</si>
  <si>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</si>
  <si>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</si>
  <si>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</si>
  <si>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</si>
  <si>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</si>
  <si>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</si>
  <si>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</si>
  <si>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</si>
  <si>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</si>
  <si>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</si>
  <si>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</si>
  <si>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</si>
  <si>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</si>
  <si>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</si>
  <si>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</si>
  <si>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</si>
  <si>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</si>
  <si>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</si>
  <si>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</si>
  <si>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</si>
  <si>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</si>
  <si>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</si>
  <si>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</si>
  <si>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</si>
  <si>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</si>
  <si>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</si>
  <si>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</si>
  <si>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</si>
  <si>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</si>
  <si>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PERIODO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</si>
  <si>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</si>
  <si>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</si>
  <si>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</si>
  <si>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</si>
  <si>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</si>
  <si>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</si>
  <si>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</si>
  <si>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Número del Contrato</t>
  </si>
  <si>
    <t>Tipo de Contrato</t>
  </si>
  <si>
    <t>Prestacion de Servicios profesionales</t>
  </si>
  <si>
    <t>COORDINADORA GRUPO ADMINISTRATIVO</t>
  </si>
  <si>
    <t>ASESORA DEL DESPACHO PARA COMUNICACIONES</t>
  </si>
  <si>
    <t>Prestación de servicios</t>
  </si>
  <si>
    <t>Convenio</t>
  </si>
  <si>
    <t>15 de diciembre de 2026</t>
  </si>
  <si>
    <t>GRUPO DE SISTEMAS Y ARQUITECTURA DE TECNOLOGÍA</t>
  </si>
  <si>
    <t>DIRECTORA DE TALENTO HUMANO</t>
  </si>
  <si>
    <t>CAJA DE COMPENSACION FAMILIAR COMPENSAR</t>
  </si>
  <si>
    <t>YULY ANDREA CALEMÍN PABÓN</t>
  </si>
  <si>
    <t>MAICROTEL SAS</t>
  </si>
  <si>
    <t>PERIODICOS Y PUBLICACIONES SAS</t>
  </si>
  <si>
    <t xml:space="preserve">YULEIMA BARRERO DUEÑAS </t>
  </si>
  <si>
    <t xml:space="preserve">V-CARS SAS </t>
  </si>
  <si>
    <t>JULIA MARIANA BENAVIDES ARIAS</t>
  </si>
  <si>
    <t>UNICONTACTO</t>
  </si>
  <si>
    <t xml:space="preserve">COMERCIALIZADORA BENDITO SAS </t>
  </si>
  <si>
    <t>COMERCIALIZADORA TEXTIL DYSATEX SAS</t>
  </si>
  <si>
    <t>NGEEK SAS</t>
  </si>
  <si>
    <t>CAMARA DE COMERCIO DEL AMAZONAS</t>
  </si>
  <si>
    <t>INSTITUTO COLOMBIANO DE NORMAS TÉCNICAS Y CERTIFICACIÓN - ICONTEC</t>
  </si>
  <si>
    <t>AXA COLPATRIA SEGUROS SA</t>
  </si>
  <si>
    <t>Prestacion de servicios</t>
  </si>
  <si>
    <t>Acuerdo Marco de Precios</t>
  </si>
  <si>
    <t>Seguros</t>
  </si>
  <si>
    <t>Prestar los servicios para la ejecución de los programas y las actividades de bienestar psicosocial e incentivos de la Superintendencia de Sociedades, dirigido a los servidores públicos de la Entidad y su núcleo familiar.</t>
  </si>
  <si>
    <t>Servicio de soporte técnico, mantenimiento preventivo y correctivo con repuestos del sistema de comunicaciones de voz a nivel nacional de la Superintendencia de Sociedades.</t>
  </si>
  <si>
    <t xml:space="preserve">	Prestar los servicios de Publicación de avisos en medio de amplia circulación.</t>
  </si>
  <si>
    <t xml:space="preserve">	Prestar servicios profesionales y/o de personas expertas para la actualización de los instrumentos archivísticos y de documentos del sistema de Gestión Integrado.</t>
  </si>
  <si>
    <t>Prestar el servicio de mantenimiento preventivo y correctivo del parque automotor de propiedad de la Superintendencia de Sociedades (GRUPO 2 MULTIMARCA).</t>
  </si>
  <si>
    <t>Prestar servicios profesionales para liderar el desarrollo de la política de equidad laboral y su articulación con el sistema de gestión integrado y la gestión estratégica del talento humano</t>
  </si>
  <si>
    <t xml:space="preserve">Suministro de materiales de ferreteria y construccion, para la Superintendencia de Sociedades </t>
  </si>
  <si>
    <t xml:space="preserve">Suministro de dotación para los servidores públicos de la Superintendencia de Sociedades (GRUPO 1: VESTUARIO)	</t>
  </si>
  <si>
    <t>Suministro de dotación para los servidores públicos de la Superintendencia de Sociedades (GRUPO 2: CALZADO).</t>
  </si>
  <si>
    <t xml:space="preserve">Adquisición de la suscripción de los servicios de administración, gestión y mantenimiento de la Solución actual de F5, así como la renovación del software, junto con los servicios de fábrica que incluyen garantía y actualización para la Superintendencia de Sociedades	</t>
  </si>
  <si>
    <t>Aunar esfuerzos técnicos y financieros para la promoción de empresas a través de encuentros con empresarios dentro de la jurisdicción regional, que se llevará a cabo en el municipio de Leticia, Amazonas, en el marco de las funciones de la Superintendencia de Sociedades consignadas en los numerales 47 y 48 del artículo 7 del Decreto 1736 de 2020, modificado por el artículo 4 del Decreto 1380 de 2021</t>
  </si>
  <si>
    <t>Prestación del servicio de auditoría externa a los sistemas de gestión de la Calidad, Ambiental, Seguridad de la Información, Seguridad y Salud en el Trabajo, Centro de Conciliación y/o Arbitraje y Empresa Familiarmente Responsable - efr, de la Superintendencia de Sociedades</t>
  </si>
  <si>
    <t>Contratar la póliza de Seguro Todo Riesgo que ampare todos los vehículos (parque automotor), de propiedad de la SUPERINTENDENCIA DE SOCIEDADES, contra los daños o pérdidas materiales a consecuencia de cualquier riesgo, tanto por eventos internos o externos dentro o fuera de las instalaciones.</t>
  </si>
  <si>
    <t>19 de diciembre de  2025</t>
  </si>
  <si>
    <t xml:space="preserve">8 meses 25 dias </t>
  </si>
  <si>
    <t>5 meses</t>
  </si>
  <si>
    <t>19 de diciembre de 2025</t>
  </si>
  <si>
    <t>12 de diciembre de 2025</t>
  </si>
  <si>
    <t>1 mes</t>
  </si>
  <si>
    <t>20 de diciembre de 2025</t>
  </si>
  <si>
    <t>8 meses</t>
  </si>
  <si>
    <t>COORDINADORA GRUPO DE GESTION DOCUMENTAL</t>
  </si>
  <si>
    <t xml:space="preserve">CCORDINADOR GRUPO INFRAESTRUCTURA </t>
  </si>
  <si>
    <t xml:space="preserve">COORDINADOR DEL GRUPO DE ADMINISTRACION DEL TALENTO HUMANO </t>
  </si>
  <si>
    <t>PROFESIONAL ESPECIALIZADO OFICINA ASESORA DE PLANEACION</t>
  </si>
  <si>
    <t>Prestar servicios profesionales para liderar acciones relacionadas con el fortalecimiento de la gestión estratégica de talento humano; en articulación con la cultura organizacional de la Entidad, el modelo efr y su alineación con los objetivos institucionales y demás elementos de la plataforma estratégica de la Superintendencia.</t>
  </si>
  <si>
    <t>INGENIERIA E INFRAESTRUCTURA DE COLOMBIA INGFRACOL SAS</t>
  </si>
  <si>
    <t>HARDWARE ASESORIAS SOFTWARE LTDA</t>
  </si>
  <si>
    <t xml:space="preserve">BPM CONSULTING SAS </t>
  </si>
  <si>
    <t>Prestar el servicio de internet alterno en la sede principal de la Superintendencia e Sociedades</t>
  </si>
  <si>
    <t xml:space="preserve">Adquisicion de equipos de computo y perifericos de comunicaciones para la realizacion de productos audiovisuales y piezas de comunicación de la entidad </t>
  </si>
  <si>
    <t>Contratar los servicios de soporte especializado para la recepcion de informacion financiera bajo estandares internacionales y no financiera del año 2024, en las herramientas XBRL y Storm a llevarse a cabo en 2025.</t>
  </si>
  <si>
    <t>31 de diciembre de 2025</t>
  </si>
  <si>
    <t>24 de junio de 2025</t>
  </si>
  <si>
    <t>15 de agosto de 2025</t>
  </si>
  <si>
    <t>COORDINADORA DEL GRUPO DE INFORMES EMPRESARIALES</t>
  </si>
  <si>
    <t>REPORTE MENSUAL DE LOS CONTRATOS SUSCRITOS POR LA ENTIDAD AÑO 2025</t>
  </si>
  <si>
    <t>ACTIVIDAD: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</si>
</sst>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8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3" xfId="2751" applyFont="1" applyFill="1" applyBorder="1" applyAlignment="1">
      <alignment horizontal="center" vertical="center" wrapText="1"/>
    </xf>
    <xf numFmtId="172" fontId="15" fillId="6" borderId="1" xfId="2751" applyNumberFormat="1" applyFont="1" applyFill="1" applyBorder="1" applyAlignment="1">
      <alignment horizontal="center" vertical="center" wrapText="1"/>
    </xf>
    <xf numFmtId="0" fontId="15" fillId="6" borderId="1" xfId="2751" applyFont="1" applyFill="1" applyBorder="1" applyAlignment="1">
      <alignment horizontal="center" vertical="center" wrapText="1"/>
    </xf>
    <xf numFmtId="173" fontId="15" fillId="6" borderId="1" xfId="2751" applyNumberFormat="1" applyFont="1" applyFill="1" applyBorder="1" applyAlignment="1">
      <alignment horizontal="center" vertical="center" wrapText="1"/>
    </xf>
    <xf numFmtId="0" fontId="15" fillId="6" borderId="7" xfId="2751" applyFont="1" applyFill="1" applyBorder="1" applyAlignment="1">
      <alignment horizontal="center" vertical="center" wrapText="1"/>
    </xf>
    <xf numFmtId="176" fontId="18" fillId="8" borderId="1" xfId="0" applyNumberFormat="1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justify" vertical="center" wrapText="1"/>
    </xf>
    <xf numFmtId="0" fontId="18" fillId="8" borderId="1" xfId="0" applyFont="1" applyFill="1" applyBorder="1" applyAlignment="1">
      <alignment horizontal="center" vertical="center" wrapText="1"/>
    </xf>
    <xf numFmtId="3" fontId="18" fillId="8" borderId="1" xfId="0" applyNumberFormat="1" applyFont="1" applyFill="1" applyBorder="1" applyAlignment="1">
      <alignment horizontal="center" vertical="center" wrapText="1"/>
    </xf>
    <xf numFmtId="175" fontId="18" fillId="8" borderId="1" xfId="0" applyNumberFormat="1" applyFont="1" applyFill="1" applyBorder="1" applyAlignment="1">
      <alignment horizontal="center" vertical="center" wrapText="1"/>
    </xf>
    <xf numFmtId="164" fontId="18" fillId="8" borderId="1" xfId="2906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6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164" fontId="18" fillId="8" borderId="0" xfId="2906" applyNumberFormat="1" applyFont="1" applyFill="1" applyBorder="1" applyAlignment="1">
      <alignment horizontal="center" vertical="center" wrapText="1"/>
    </xf>
    <xf numFmtId="0" fontId="0" fillId="2" borderId="23" xfId="0" applyFill="1" applyBorder="1"/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9" fillId="3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9" fillId="7" borderId="9" xfId="0" applyFont="1" applyFill="1" applyBorder="1" applyAlignment="1">
      <alignment horizontal="center" vertical="center" wrapText="1"/>
    </xf>
    <xf numFmtId="0" fontId="9" fillId="7" borderId="10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/>
    </xf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3" fillId="9" borderId="16" xfId="0" applyFont="1" applyFill="1" applyBorder="1" applyAlignment="1">
      <alignment horizontal="center" vertical="center"/>
    </xf>
    <xf numFmtId="0" fontId="13" fillId="9" borderId="17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1" xfId="2751" applyFont="1" applyFill="1" applyBorder="1" applyAlignment="1">
      <alignment horizontal="left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20" fillId="9" borderId="25" xfId="2751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7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/>
    </xf>
    <xf numFmtId="0" fontId="21" fillId="9" borderId="28" xfId="0" applyFont="1" applyFill="1" applyBorder="1" applyAlignment="1">
      <alignment horizontal="center" vertical="center" wrapText="1"/>
    </xf>
    <xf numFmtId="0" fontId="20" fillId="9" borderId="14" xfId="2751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</cellXfs>
  <cellStyles count="2907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89296</xdr:colOff>
      <xdr:row>0</xdr:row>
      <xdr:rowOff>9922</xdr:rowOff>
    </xdr:from>
    <xdr:to>
      <xdr:col>1</xdr:col>
      <xdr:colOff>1160858</xdr:colOff>
      <xdr:row>5</xdr:row>
      <xdr:rowOff>5276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FD7219-3FD9-4ED2-A945-78CBD637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89296" y="9922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0" t="s">
        <v>2</v>
      </c>
      <c r="B5" s="52" t="s">
        <v>3</v>
      </c>
      <c r="C5" s="52" t="s">
        <v>4</v>
      </c>
      <c r="D5" s="52" t="s">
        <v>19</v>
      </c>
      <c r="E5" s="55" t="s">
        <v>5</v>
      </c>
      <c r="F5" s="56"/>
      <c r="G5" s="48" t="s">
        <v>6</v>
      </c>
      <c r="H5" s="49"/>
      <c r="I5" s="55" t="s">
        <v>7</v>
      </c>
      <c r="J5" s="56"/>
      <c r="K5" s="48" t="s">
        <v>8</v>
      </c>
      <c r="L5" s="49"/>
      <c r="M5" s="55" t="s">
        <v>9</v>
      </c>
      <c r="N5" s="56"/>
      <c r="O5" s="48" t="s">
        <v>10</v>
      </c>
      <c r="P5" s="49"/>
      <c r="Q5" s="55" t="s">
        <v>11</v>
      </c>
      <c r="R5" s="56"/>
      <c r="S5" s="48" t="s">
        <v>12</v>
      </c>
      <c r="T5" s="49"/>
      <c r="U5" s="55" t="s">
        <v>13</v>
      </c>
      <c r="V5" s="56"/>
      <c r="W5" s="48" t="s">
        <v>14</v>
      </c>
      <c r="X5" s="49"/>
      <c r="Y5" s="55" t="s">
        <v>15</v>
      </c>
      <c r="Z5" s="56"/>
      <c r="AA5" s="48" t="s">
        <v>16</v>
      </c>
      <c r="AB5" s="57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1"/>
      <c r="B6" s="53"/>
      <c r="C6" s="54"/>
      <c r="D6" s="54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50"/>
  <sheetViews>
    <sheetView tabSelected="1" zoomScale="96" zoomScaleNormal="96" zoomScaleSheetLayoutView="40" workbookViewId="0">
      <selection activeCell="M8" sqref="M8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8"/>
      <c r="B2" s="59"/>
      <c r="C2" s="62" t="s">
        <v>108</v>
      </c>
      <c r="D2" s="63"/>
      <c r="E2" s="63"/>
      <c r="F2" s="63"/>
      <c r="G2" s="63"/>
      <c r="H2" s="64"/>
    </row>
    <row r="3" spans="1:8" ht="19.5" customHeight="1" x14ac:dyDescent="0.25">
      <c r="A3" s="58"/>
      <c r="B3" s="59"/>
      <c r="C3" s="65" t="s">
        <v>35</v>
      </c>
      <c r="D3" s="66" t="s">
        <v>36</v>
      </c>
      <c r="E3" s="67"/>
      <c r="F3" s="67"/>
      <c r="G3" s="67"/>
      <c r="H3" s="68"/>
    </row>
    <row r="4" spans="1:8" ht="19.5" customHeight="1" x14ac:dyDescent="0.25">
      <c r="A4" s="58"/>
      <c r="B4" s="59"/>
      <c r="C4" s="69" t="s">
        <v>109</v>
      </c>
      <c r="D4" s="70" t="s">
        <v>38</v>
      </c>
      <c r="E4" s="71"/>
      <c r="F4" s="71"/>
      <c r="G4" s="72" t="s">
        <v>37</v>
      </c>
      <c r="H4" s="73" t="s">
        <v>8</v>
      </c>
    </row>
    <row r="5" spans="1:8" ht="19.5" customHeight="1" x14ac:dyDescent="0.25">
      <c r="A5" s="60"/>
      <c r="B5" s="61"/>
      <c r="C5" s="74"/>
      <c r="D5" s="75"/>
      <c r="E5" s="76"/>
      <c r="F5" s="76"/>
      <c r="G5" s="72"/>
      <c r="H5" s="77"/>
    </row>
    <row r="6" spans="1:8" ht="39" customHeight="1" x14ac:dyDescent="0.25">
      <c r="A6" s="31" t="s">
        <v>45</v>
      </c>
      <c r="B6" s="32" t="s">
        <v>39</v>
      </c>
      <c r="C6" s="33" t="s">
        <v>44</v>
      </c>
      <c r="D6" s="33" t="s">
        <v>46</v>
      </c>
      <c r="E6" s="33" t="s">
        <v>40</v>
      </c>
      <c r="F6" s="35" t="s">
        <v>41</v>
      </c>
      <c r="G6" s="34" t="s">
        <v>42</v>
      </c>
      <c r="H6" s="33" t="s">
        <v>43</v>
      </c>
    </row>
    <row r="7" spans="1:8" ht="39" customHeight="1" x14ac:dyDescent="0.25">
      <c r="A7" s="40">
        <v>143775</v>
      </c>
      <c r="B7" s="36">
        <v>45737</v>
      </c>
      <c r="C7" s="38" t="s">
        <v>98</v>
      </c>
      <c r="D7" s="39" t="s">
        <v>70</v>
      </c>
      <c r="E7" s="37" t="s">
        <v>101</v>
      </c>
      <c r="F7" s="38" t="s">
        <v>104</v>
      </c>
      <c r="G7" s="41">
        <v>56294101</v>
      </c>
      <c r="H7" s="38" t="s">
        <v>53</v>
      </c>
    </row>
    <row r="8" spans="1:8" ht="39" customHeight="1" x14ac:dyDescent="0.25">
      <c r="A8" s="40">
        <v>143820</v>
      </c>
      <c r="B8" s="36">
        <v>45741</v>
      </c>
      <c r="C8" s="38" t="s">
        <v>99</v>
      </c>
      <c r="D8" s="39" t="s">
        <v>70</v>
      </c>
      <c r="E8" s="37" t="s">
        <v>102</v>
      </c>
      <c r="F8" s="38" t="s">
        <v>105</v>
      </c>
      <c r="G8" s="41">
        <v>63247808</v>
      </c>
      <c r="H8" s="38" t="s">
        <v>49</v>
      </c>
    </row>
    <row r="9" spans="1:8" ht="39" customHeight="1" x14ac:dyDescent="0.25">
      <c r="A9" s="40">
        <v>144055</v>
      </c>
      <c r="B9" s="36">
        <v>45744</v>
      </c>
      <c r="C9" s="38" t="s">
        <v>100</v>
      </c>
      <c r="D9" s="39" t="s">
        <v>70</v>
      </c>
      <c r="E9" s="37" t="s">
        <v>103</v>
      </c>
      <c r="F9" s="38" t="s">
        <v>106</v>
      </c>
      <c r="G9" s="41">
        <v>961999998</v>
      </c>
      <c r="H9" s="38" t="s">
        <v>107</v>
      </c>
    </row>
    <row r="10" spans="1:8" ht="40.5" customHeight="1" x14ac:dyDescent="0.25">
      <c r="A10" s="40">
        <v>193</v>
      </c>
      <c r="B10" s="36">
        <v>45750</v>
      </c>
      <c r="C10" s="38" t="s">
        <v>55</v>
      </c>
      <c r="D10" s="39" t="s">
        <v>50</v>
      </c>
      <c r="E10" s="37" t="s">
        <v>72</v>
      </c>
      <c r="F10" s="38" t="s">
        <v>85</v>
      </c>
      <c r="G10" s="41">
        <v>405520789</v>
      </c>
      <c r="H10" s="38" t="s">
        <v>54</v>
      </c>
    </row>
    <row r="11" spans="1:8" ht="78.75" x14ac:dyDescent="0.25">
      <c r="A11" s="40">
        <v>237</v>
      </c>
      <c r="B11" s="36">
        <v>45750</v>
      </c>
      <c r="C11" s="38" t="s">
        <v>56</v>
      </c>
      <c r="D11" s="39" t="s">
        <v>47</v>
      </c>
      <c r="E11" s="37" t="s">
        <v>97</v>
      </c>
      <c r="F11" s="38" t="s">
        <v>86</v>
      </c>
      <c r="G11" s="41">
        <v>61703508</v>
      </c>
      <c r="H11" s="38" t="s">
        <v>54</v>
      </c>
    </row>
    <row r="12" spans="1:8" ht="45" x14ac:dyDescent="0.25">
      <c r="A12" s="40">
        <v>238</v>
      </c>
      <c r="B12" s="36">
        <v>45749</v>
      </c>
      <c r="C12" s="38" t="s">
        <v>57</v>
      </c>
      <c r="D12" s="39" t="s">
        <v>69</v>
      </c>
      <c r="E12" s="37" t="s">
        <v>73</v>
      </c>
      <c r="F12" s="38" t="s">
        <v>87</v>
      </c>
      <c r="G12" s="41">
        <v>43900000</v>
      </c>
      <c r="H12" s="38" t="s">
        <v>53</v>
      </c>
    </row>
    <row r="13" spans="1:8" ht="22.5" x14ac:dyDescent="0.25">
      <c r="A13" s="40">
        <v>239</v>
      </c>
      <c r="B13" s="36">
        <v>45750</v>
      </c>
      <c r="C13" s="38" t="s">
        <v>58</v>
      </c>
      <c r="D13" s="39" t="s">
        <v>69</v>
      </c>
      <c r="E13" s="37" t="s">
        <v>74</v>
      </c>
      <c r="F13" s="38" t="s">
        <v>52</v>
      </c>
      <c r="G13" s="41">
        <v>9000000</v>
      </c>
      <c r="H13" s="38" t="s">
        <v>48</v>
      </c>
    </row>
    <row r="14" spans="1:8" ht="45" x14ac:dyDescent="0.25">
      <c r="A14" s="40">
        <v>240</v>
      </c>
      <c r="B14" s="36">
        <v>45771</v>
      </c>
      <c r="C14" s="38" t="s">
        <v>59</v>
      </c>
      <c r="D14" s="39" t="s">
        <v>47</v>
      </c>
      <c r="E14" s="37" t="s">
        <v>75</v>
      </c>
      <c r="F14" s="38" t="s">
        <v>88</v>
      </c>
      <c r="G14" s="41">
        <v>85000000</v>
      </c>
      <c r="H14" s="38" t="s">
        <v>93</v>
      </c>
    </row>
    <row r="15" spans="1:8" ht="45" x14ac:dyDescent="0.25">
      <c r="A15" s="40">
        <v>241</v>
      </c>
      <c r="B15" s="36">
        <v>45754</v>
      </c>
      <c r="C15" s="39" t="s">
        <v>60</v>
      </c>
      <c r="D15" s="38" t="s">
        <v>69</v>
      </c>
      <c r="E15" s="37" t="s">
        <v>76</v>
      </c>
      <c r="F15" s="38" t="s">
        <v>88</v>
      </c>
      <c r="G15" s="41">
        <v>15000000</v>
      </c>
      <c r="H15" s="38" t="s">
        <v>48</v>
      </c>
    </row>
    <row r="16" spans="1:8" ht="45" x14ac:dyDescent="0.25">
      <c r="A16" s="40">
        <v>242</v>
      </c>
      <c r="B16" s="36">
        <v>45755</v>
      </c>
      <c r="C16" s="39" t="s">
        <v>61</v>
      </c>
      <c r="D16" s="38" t="s">
        <v>47</v>
      </c>
      <c r="E16" s="37" t="s">
        <v>77</v>
      </c>
      <c r="F16" s="38" t="s">
        <v>88</v>
      </c>
      <c r="G16" s="41">
        <v>60000000</v>
      </c>
      <c r="H16" s="38" t="s">
        <v>54</v>
      </c>
    </row>
    <row r="17" spans="1:8" ht="22.5" x14ac:dyDescent="0.25">
      <c r="A17" s="40">
        <v>144753</v>
      </c>
      <c r="B17" s="36">
        <v>45757</v>
      </c>
      <c r="C17" s="39" t="s">
        <v>62</v>
      </c>
      <c r="D17" s="38" t="s">
        <v>70</v>
      </c>
      <c r="E17" s="37" t="s">
        <v>78</v>
      </c>
      <c r="F17" s="38">
        <v>46003</v>
      </c>
      <c r="G17" s="41">
        <v>50000000</v>
      </c>
      <c r="H17" s="38" t="s">
        <v>94</v>
      </c>
    </row>
    <row r="18" spans="1:8" ht="33.75" x14ac:dyDescent="0.25">
      <c r="A18" s="40">
        <v>243</v>
      </c>
      <c r="B18" s="36">
        <v>45757</v>
      </c>
      <c r="C18" s="39" t="s">
        <v>63</v>
      </c>
      <c r="D18" s="38" t="s">
        <v>69</v>
      </c>
      <c r="E18" s="37" t="s">
        <v>79</v>
      </c>
      <c r="F18" s="38" t="s">
        <v>89</v>
      </c>
      <c r="G18" s="41">
        <v>40744714</v>
      </c>
      <c r="H18" s="38" t="s">
        <v>95</v>
      </c>
    </row>
    <row r="19" spans="1:8" ht="33.75" x14ac:dyDescent="0.25">
      <c r="A19" s="40">
        <v>244</v>
      </c>
      <c r="B19" s="36">
        <v>45757</v>
      </c>
      <c r="C19" s="39" t="s">
        <v>64</v>
      </c>
      <c r="D19" s="38" t="s">
        <v>69</v>
      </c>
      <c r="E19" s="37" t="s">
        <v>80</v>
      </c>
      <c r="F19" s="38" t="s">
        <v>89</v>
      </c>
      <c r="G19" s="41">
        <v>18102238</v>
      </c>
      <c r="H19" s="38" t="s">
        <v>95</v>
      </c>
    </row>
    <row r="20" spans="1:8" ht="56.25" x14ac:dyDescent="0.25">
      <c r="A20" s="40">
        <v>245</v>
      </c>
      <c r="B20" s="36">
        <v>45762</v>
      </c>
      <c r="C20" s="39" t="s">
        <v>65</v>
      </c>
      <c r="D20" s="38" t="s">
        <v>69</v>
      </c>
      <c r="E20" s="37" t="s">
        <v>81</v>
      </c>
      <c r="F20" s="38" t="s">
        <v>88</v>
      </c>
      <c r="G20" s="41">
        <v>426317849</v>
      </c>
      <c r="H20" s="38" t="s">
        <v>53</v>
      </c>
    </row>
    <row r="21" spans="1:8" ht="90" x14ac:dyDescent="0.25">
      <c r="A21" s="40">
        <v>247</v>
      </c>
      <c r="B21" s="36">
        <v>45772</v>
      </c>
      <c r="C21" s="39" t="s">
        <v>66</v>
      </c>
      <c r="D21" s="38" t="s">
        <v>51</v>
      </c>
      <c r="E21" s="37" t="s">
        <v>82</v>
      </c>
      <c r="F21" s="38" t="s">
        <v>90</v>
      </c>
      <c r="G21" s="41">
        <v>34220000</v>
      </c>
      <c r="H21" s="38" t="s">
        <v>49</v>
      </c>
    </row>
    <row r="22" spans="1:8" ht="67.5" x14ac:dyDescent="0.25">
      <c r="A22" s="40">
        <v>249</v>
      </c>
      <c r="B22" s="36">
        <v>45772</v>
      </c>
      <c r="C22" s="39" t="s">
        <v>67</v>
      </c>
      <c r="D22" s="38" t="s">
        <v>69</v>
      </c>
      <c r="E22" s="37" t="s">
        <v>83</v>
      </c>
      <c r="F22" s="38" t="s">
        <v>91</v>
      </c>
      <c r="G22" s="41">
        <v>73472980</v>
      </c>
      <c r="H22" s="38" t="s">
        <v>96</v>
      </c>
    </row>
    <row r="23" spans="1:8" ht="67.5" x14ac:dyDescent="0.25">
      <c r="A23" s="40">
        <v>250</v>
      </c>
      <c r="B23" s="36">
        <v>45777</v>
      </c>
      <c r="C23" s="39" t="s">
        <v>68</v>
      </c>
      <c r="D23" s="38" t="s">
        <v>71</v>
      </c>
      <c r="E23" s="37" t="s">
        <v>84</v>
      </c>
      <c r="F23" s="38" t="s">
        <v>92</v>
      </c>
      <c r="G23" s="41">
        <v>30529674</v>
      </c>
      <c r="H23" s="38" t="s">
        <v>48</v>
      </c>
    </row>
    <row r="24" spans="1:8" x14ac:dyDescent="0.25">
      <c r="A24" s="42"/>
      <c r="B24" s="43"/>
      <c r="C24" s="42"/>
      <c r="D24" s="44"/>
      <c r="E24" s="45"/>
      <c r="F24" s="44"/>
      <c r="G24" s="46"/>
      <c r="H24" s="44"/>
    </row>
    <row r="25" spans="1:8" x14ac:dyDescent="0.25">
      <c r="A25" s="42"/>
      <c r="B25" s="43"/>
      <c r="C25" s="42"/>
      <c r="D25" s="44"/>
      <c r="E25" s="45"/>
      <c r="F25" s="44"/>
      <c r="G25" s="46"/>
      <c r="H25" s="44"/>
    </row>
    <row r="26" spans="1:8" x14ac:dyDescent="0.25">
      <c r="A26" s="42"/>
      <c r="B26" s="43"/>
      <c r="C26" s="42"/>
      <c r="D26" s="44"/>
      <c r="E26" s="45"/>
      <c r="F26" s="44"/>
      <c r="G26" s="46"/>
      <c r="H26" s="44"/>
    </row>
    <row r="27" spans="1:8" x14ac:dyDescent="0.25">
      <c r="A27" s="42"/>
      <c r="B27" s="43"/>
      <c r="C27" s="42"/>
      <c r="D27" s="44"/>
      <c r="E27" s="45"/>
      <c r="F27" s="44"/>
      <c r="G27" s="46"/>
      <c r="H27" s="44"/>
    </row>
    <row r="28" spans="1:8" x14ac:dyDescent="0.25">
      <c r="A28" s="42"/>
      <c r="B28" s="43"/>
      <c r="C28" s="42"/>
      <c r="D28" s="44"/>
      <c r="E28" s="45"/>
      <c r="F28" s="44"/>
      <c r="G28" s="46"/>
      <c r="H28" s="44"/>
    </row>
    <row r="29" spans="1:8" x14ac:dyDescent="0.25">
      <c r="A29" s="42"/>
      <c r="B29" s="43"/>
      <c r="C29" s="42"/>
      <c r="D29" s="44"/>
      <c r="E29" s="45"/>
      <c r="F29" s="44"/>
      <c r="G29" s="46"/>
      <c r="H29" s="44"/>
    </row>
    <row r="30" spans="1:8" x14ac:dyDescent="0.25">
      <c r="A30" s="42"/>
      <c r="B30" s="43"/>
      <c r="C30" s="42"/>
      <c r="D30" s="44"/>
      <c r="E30" s="45"/>
      <c r="F30" s="44"/>
      <c r="G30" s="46"/>
      <c r="H30" s="44"/>
    </row>
    <row r="31" spans="1:8" x14ac:dyDescent="0.25">
      <c r="A31" s="42"/>
      <c r="B31" s="43"/>
      <c r="C31" s="42"/>
      <c r="D31" s="44"/>
      <c r="E31" s="45"/>
      <c r="F31" s="44"/>
      <c r="G31" s="46"/>
      <c r="H31" s="44"/>
    </row>
    <row r="32" spans="1:8" x14ac:dyDescent="0.25">
      <c r="A32" s="42"/>
      <c r="B32" s="43"/>
      <c r="C32" s="42"/>
      <c r="D32" s="44"/>
      <c r="E32" s="45"/>
      <c r="F32" s="44"/>
      <c r="G32" s="46"/>
      <c r="H32" s="44"/>
    </row>
    <row r="33" spans="1:8" x14ac:dyDescent="0.25">
      <c r="A33" s="42"/>
      <c r="B33" s="43"/>
      <c r="C33" s="42"/>
      <c r="D33" s="44"/>
      <c r="E33" s="45"/>
      <c r="F33" s="44"/>
      <c r="G33" s="46"/>
      <c r="H33" s="44"/>
    </row>
    <row r="34" spans="1:8" x14ac:dyDescent="0.25">
      <c r="A34" s="42"/>
      <c r="B34" s="43"/>
      <c r="C34" s="42"/>
      <c r="D34" s="44"/>
      <c r="E34" s="45"/>
      <c r="F34" s="44"/>
      <c r="G34" s="46"/>
      <c r="H34" s="44"/>
    </row>
    <row r="35" spans="1:8" x14ac:dyDescent="0.25">
      <c r="A35" s="42"/>
      <c r="B35" s="43"/>
      <c r="C35" s="42"/>
      <c r="D35" s="44"/>
      <c r="E35" s="45"/>
      <c r="F35" s="44"/>
      <c r="G35" s="46"/>
      <c r="H35" s="44"/>
    </row>
    <row r="36" spans="1:8" x14ac:dyDescent="0.25">
      <c r="A36" s="42"/>
      <c r="B36" s="43"/>
      <c r="C36" s="42"/>
      <c r="D36" s="44"/>
      <c r="E36" s="45"/>
      <c r="F36" s="44"/>
      <c r="G36" s="46"/>
      <c r="H36" s="44"/>
    </row>
    <row r="37" spans="1:8" x14ac:dyDescent="0.25">
      <c r="A37" s="42"/>
      <c r="B37" s="43"/>
      <c r="C37" s="42"/>
      <c r="D37" s="44"/>
      <c r="E37" s="45"/>
      <c r="F37" s="44"/>
      <c r="G37" s="46"/>
      <c r="H37" s="44"/>
    </row>
    <row r="38" spans="1:8" x14ac:dyDescent="0.25">
      <c r="A38" s="42"/>
      <c r="B38" s="43"/>
      <c r="C38" s="42"/>
      <c r="D38" s="44"/>
      <c r="E38" s="45"/>
      <c r="F38" s="44"/>
      <c r="G38" s="46"/>
      <c r="H38" s="44"/>
    </row>
    <row r="39" spans="1:8" x14ac:dyDescent="0.25">
      <c r="A39" s="42"/>
      <c r="B39" s="43"/>
      <c r="C39" s="42"/>
      <c r="D39" s="44"/>
      <c r="E39" s="45"/>
      <c r="F39" s="44"/>
      <c r="G39" s="46"/>
      <c r="H39" s="44"/>
    </row>
    <row r="40" spans="1:8" x14ac:dyDescent="0.25">
      <c r="A40" s="42"/>
      <c r="B40" s="43"/>
      <c r="C40" s="42"/>
      <c r="D40" s="44"/>
      <c r="E40" s="45"/>
      <c r="F40" s="44"/>
      <c r="G40" s="46"/>
      <c r="H40" s="44"/>
    </row>
    <row r="41" spans="1:8" x14ac:dyDescent="0.25">
      <c r="A41" s="42"/>
      <c r="B41" s="43"/>
      <c r="C41" s="42"/>
      <c r="D41" s="44"/>
      <c r="E41" s="45"/>
      <c r="F41" s="44"/>
      <c r="G41" s="46"/>
      <c r="H41" s="44"/>
    </row>
    <row r="42" spans="1:8" x14ac:dyDescent="0.25">
      <c r="A42" s="42"/>
      <c r="B42" s="43"/>
      <c r="C42" s="42"/>
      <c r="D42" s="44"/>
      <c r="E42" s="45"/>
      <c r="F42" s="44"/>
      <c r="G42" s="46"/>
      <c r="H42" s="44"/>
    </row>
    <row r="43" spans="1:8" x14ac:dyDescent="0.25">
      <c r="A43" s="42"/>
      <c r="B43" s="43"/>
      <c r="C43" s="42"/>
      <c r="D43" s="44"/>
      <c r="E43" s="45"/>
      <c r="F43" s="44"/>
      <c r="G43" s="46"/>
      <c r="H43" s="44"/>
    </row>
    <row r="44" spans="1:8" x14ac:dyDescent="0.25">
      <c r="A44" s="42"/>
      <c r="B44" s="43"/>
      <c r="C44" s="42"/>
      <c r="D44" s="44"/>
      <c r="E44" s="45"/>
      <c r="F44" s="44"/>
      <c r="G44" s="46"/>
      <c r="H44" s="44"/>
    </row>
    <row r="45" spans="1:8" x14ac:dyDescent="0.25">
      <c r="A45" s="42"/>
      <c r="B45" s="43"/>
      <c r="C45" s="42"/>
      <c r="D45" s="44"/>
      <c r="E45" s="45"/>
      <c r="F45" s="44"/>
      <c r="G45" s="46"/>
      <c r="H45" s="44"/>
    </row>
    <row r="46" spans="1:8" x14ac:dyDescent="0.25">
      <c r="A46" s="42"/>
      <c r="B46" s="43"/>
      <c r="C46" s="42"/>
      <c r="D46" s="44"/>
      <c r="E46" s="45"/>
      <c r="F46" s="44"/>
      <c r="G46" s="46"/>
      <c r="H46" s="44"/>
    </row>
    <row r="47" spans="1:8" x14ac:dyDescent="0.25">
      <c r="A47" s="42"/>
      <c r="B47" s="43"/>
      <c r="C47" s="42"/>
      <c r="D47" s="44"/>
      <c r="E47" s="45"/>
      <c r="F47" s="44"/>
      <c r="G47" s="46"/>
      <c r="H47" s="44"/>
    </row>
    <row r="48" spans="1:8" x14ac:dyDescent="0.25">
      <c r="A48" s="42"/>
      <c r="B48" s="43"/>
      <c r="C48" s="42"/>
      <c r="D48" s="44"/>
      <c r="E48" s="45"/>
      <c r="F48" s="44"/>
      <c r="G48" s="46"/>
      <c r="H48" s="44"/>
    </row>
    <row r="50" spans="1:8" x14ac:dyDescent="0.25">
      <c r="A50" s="47"/>
      <c r="B50" s="47"/>
      <c r="C50" s="47"/>
      <c r="D50" s="47"/>
      <c r="E50" s="47"/>
      <c r="F50" s="47"/>
      <c r="G50" s="47"/>
      <c r="H50" s="47"/>
    </row>
  </sheetData>
  <mergeCells count="7">
    <mergeCell ref="A2:B5"/>
    <mergeCell ref="D3:H3"/>
    <mergeCell ref="C2:H2"/>
    <mergeCell ref="C4:C5"/>
    <mergeCell ref="D4:F5"/>
    <mergeCell ref="G4:G5"/>
    <mergeCell ref="H4:H5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2025-08-06T17:03:19Z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