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SUPERINTENDENCIA DE SOCIEDADES\Documentos\PUBLICACION\2022\Nueva carpeta\"/>
    </mc:Choice>
  </mc:AlternateContent>
  <bookViews>
    <workbookView xWindow="0" yWindow="0" windowWidth="28800" windowHeight="99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<sst xmlns="http://schemas.openxmlformats.org/spreadsheetml/2006/main" count="340" uniqueCount="215">
  <si>
    <t>Código Contable</t>
  </si>
  <si>
    <t>Nombre Cuenta Contable</t>
  </si>
  <si>
    <t>Nit</t>
  </si>
  <si>
    <t>Código de Consolidación (ECP)</t>
  </si>
  <si>
    <t>Nombre de la Entidad Contable Pública</t>
  </si>
  <si>
    <t>Corriente</t>
  </si>
  <si>
    <t>No Corriente</t>
  </si>
  <si>
    <t>131127001</t>
  </si>
  <si>
    <t xml:space="preserve">Contribuciones </t>
  </si>
  <si>
    <t>900062917</t>
  </si>
  <si>
    <t>923269422</t>
  </si>
  <si>
    <t>SERVICIOS POSTALES NACIONALES S.A.S</t>
  </si>
  <si>
    <t>830507387</t>
  </si>
  <si>
    <t>238968001</t>
  </si>
  <si>
    <t>METROLINEA S.A.</t>
  </si>
  <si>
    <t>890115085</t>
  </si>
  <si>
    <t>151208000</t>
  </si>
  <si>
    <t>GRAN CENTRAL DE ABASTOS DEL CARIBE S.A.</t>
  </si>
  <si>
    <t>138416001</t>
  </si>
  <si>
    <t xml:space="preserve">Enajenación de activos </t>
  </si>
  <si>
    <t>860042945</t>
  </si>
  <si>
    <t>081500000</t>
  </si>
  <si>
    <t>CENTRAL DE INVERSIONES S.A-</t>
  </si>
  <si>
    <t>138426001</t>
  </si>
  <si>
    <t xml:space="preserve">Pago por cuenta de terceros </t>
  </si>
  <si>
    <t>860011153</t>
  </si>
  <si>
    <t>041100000</t>
  </si>
  <si>
    <t>POSITIVA COMPAÑIA DE SEGUROS S. A.</t>
  </si>
  <si>
    <t>190801002</t>
  </si>
  <si>
    <t>En administración dtn - scun</t>
  </si>
  <si>
    <t>899999090</t>
  </si>
  <si>
    <t>923272394</t>
  </si>
  <si>
    <t>TESORO NACIONAL</t>
  </si>
  <si>
    <t>411002001</t>
  </si>
  <si>
    <t>Multas superintendencias</t>
  </si>
  <si>
    <t>890984265</t>
  </si>
  <si>
    <t>219305893</t>
  </si>
  <si>
    <t>MUNICIPIO DE YONDO</t>
  </si>
  <si>
    <t>802007669</t>
  </si>
  <si>
    <t>063100000</t>
  </si>
  <si>
    <t>TRANSELCA S.A. E.S.P.</t>
  </si>
  <si>
    <t>411003001</t>
  </si>
  <si>
    <t xml:space="preserve">Intereses </t>
  </si>
  <si>
    <t>890807724</t>
  </si>
  <si>
    <t>131110000</t>
  </si>
  <si>
    <t>SOCIEDAD DE TELEVISION DE CALDAS RISARALDA Y QUINDIO LTDA.</t>
  </si>
  <si>
    <t>900293428</t>
  </si>
  <si>
    <t>923271857</t>
  </si>
  <si>
    <t>EMPRESA COLOMBIANA DE PROCESOS TECNOLOGICOS, TECNOLOGIA Y COMUNICACIONES S.A. E.S.P</t>
  </si>
  <si>
    <t>411061001</t>
  </si>
  <si>
    <t>830059734</t>
  </si>
  <si>
    <t>923272598</t>
  </si>
  <si>
    <t>SKYNET DE COLOMBIA S A S  E S P</t>
  </si>
  <si>
    <t>900249143</t>
  </si>
  <si>
    <t>923272728</t>
  </si>
  <si>
    <t>PUERTA DE ORO EMPRESA DE DESARROLLO CARIBE SAS</t>
  </si>
  <si>
    <t>890937233</t>
  </si>
  <si>
    <t>130505000</t>
  </si>
  <si>
    <t xml:space="preserve">SOCIEDAD TELEVISION DE ANTIOQUIA LIMITADA </t>
  </si>
  <si>
    <t>899999002</t>
  </si>
  <si>
    <t>031500000</t>
  </si>
  <si>
    <t xml:space="preserve">EMPRESA COLOMBIANA DE PRODUCTOS VETERINARIOS S A </t>
  </si>
  <si>
    <t>890909297</t>
  </si>
  <si>
    <t>250105001</t>
  </si>
  <si>
    <t>PLAZA MAYOR MEDELLIN CONVENCIONES Y EXPOSICIONES S.A.</t>
  </si>
  <si>
    <t>900112515</t>
  </si>
  <si>
    <t>923272000</t>
  </si>
  <si>
    <t>REFINERIA DE CARTAGENA S.A.S</t>
  </si>
  <si>
    <t>900159106</t>
  </si>
  <si>
    <t>923271021</t>
  </si>
  <si>
    <t>PEOPLE CONTACT S.A.S. EN REESTRUCTURACION</t>
  </si>
  <si>
    <t>900190527</t>
  </si>
  <si>
    <t>923271146</t>
  </si>
  <si>
    <t>EMPRESA DE ENERGIA DEL ARCHIPIELAGO DE SAN ANDRES PROVIDENCIA Y SANTA CATALINA SA ESP</t>
  </si>
  <si>
    <t>800068713</t>
  </si>
  <si>
    <t>923271999</t>
  </si>
  <si>
    <t>OLEODUCTO DE COLOMBIA S.A.</t>
  </si>
  <si>
    <t>800251163</t>
  </si>
  <si>
    <t>923272001</t>
  </si>
  <si>
    <t>OLEODUCTO CENTRAL S.A.</t>
  </si>
  <si>
    <t>890304219</t>
  </si>
  <si>
    <t>132776000</t>
  </si>
  <si>
    <t>CENTRAL  DE ABASTECIMIENTOS DEL VALLE DEL CAUCA S.A. CAVASA</t>
  </si>
  <si>
    <t>900068796</t>
  </si>
  <si>
    <t>923270983</t>
  </si>
  <si>
    <t>INFOTIC S.A.</t>
  </si>
  <si>
    <t>800196299</t>
  </si>
  <si>
    <t>269411001</t>
  </si>
  <si>
    <t>COMPAÑIA COLOMBIANA DE SERVICIOS DE VALOR AGREGADO Y TELEMATICOS COLVATEL S A E S P</t>
  </si>
  <si>
    <t>800237456</t>
  </si>
  <si>
    <t>130125000</t>
  </si>
  <si>
    <t>EMTELCO S.A.S.</t>
  </si>
  <si>
    <t>811021654</t>
  </si>
  <si>
    <t>081600000</t>
  </si>
  <si>
    <t xml:space="preserve">INTERNEXA S.A. </t>
  </si>
  <si>
    <t>830114921</t>
  </si>
  <si>
    <t>230111001</t>
  </si>
  <si>
    <t>COLOMBIA MOVIL S A   E S P</t>
  </si>
  <si>
    <t>900531210</t>
  </si>
  <si>
    <t>923272478</t>
  </si>
  <si>
    <t>CENIT TRANSPORTE Y LOGÍSTICA DE HIDROCARBUROS S.A.S.</t>
  </si>
  <si>
    <t>901351676</t>
  </si>
  <si>
    <t>923272998</t>
  </si>
  <si>
    <t>GRUPO BICENTENARIO S.A.S</t>
  </si>
  <si>
    <t>800134853</t>
  </si>
  <si>
    <t>923272142</t>
  </si>
  <si>
    <t>ESENTTIA MASTERBATCH LTDA</t>
  </si>
  <si>
    <t>800059470</t>
  </si>
  <si>
    <t>923271519</t>
  </si>
  <si>
    <t>ESENTTIA S.A.</t>
  </si>
  <si>
    <t>800091140</t>
  </si>
  <si>
    <t>240108001</t>
  </si>
  <si>
    <t>EMPRESA DE DESARROLLO URBANO DE BARRANQUILLA Y LA REGION CARIBE S.A. EDUBAR S.A.</t>
  </si>
  <si>
    <t>470508</t>
  </si>
  <si>
    <t>Funcionamiento</t>
  </si>
  <si>
    <t>13-01-01-DT</t>
  </si>
  <si>
    <t>472201</t>
  </si>
  <si>
    <t>Cruce de cuentas</t>
  </si>
  <si>
    <t>800197268</t>
  </si>
  <si>
    <t>910300000</t>
  </si>
  <si>
    <t>DIAN - RECAUDADOR</t>
  </si>
  <si>
    <t>510401001</t>
  </si>
  <si>
    <t>Aportes al icbf</t>
  </si>
  <si>
    <t>899999239</t>
  </si>
  <si>
    <t>023900000</t>
  </si>
  <si>
    <t>INSTITUTO COLOMBIANO DE BIENESTAR FAMILIAR</t>
  </si>
  <si>
    <t>510402001</t>
  </si>
  <si>
    <t>Aportes al sena</t>
  </si>
  <si>
    <t>899999034</t>
  </si>
  <si>
    <t>026800000</t>
  </si>
  <si>
    <t>SERVICIO NACIONAL DE APRENDIZAJE</t>
  </si>
  <si>
    <t>511117001</t>
  </si>
  <si>
    <t>Servicios públicos</t>
  </si>
  <si>
    <t>899999115</t>
  </si>
  <si>
    <t>234111001</t>
  </si>
  <si>
    <t>EMPRESA DE TELECOMUNICACIONES DE BOGOTA SA ESP PUDIENDO IDENTIFICARSE PARA TODOS LOS EFECTOS CON LA SIGLA ETB S.A. E.S.P.</t>
  </si>
  <si>
    <t>899999094</t>
  </si>
  <si>
    <t>234011001</t>
  </si>
  <si>
    <t>EMPRESA DE ACUEDUCTO Y ALCANTARILLADO DE BOGOTA - ESP</t>
  </si>
  <si>
    <t>890201230</t>
  </si>
  <si>
    <t>038900000</t>
  </si>
  <si>
    <t>ELECTRIFICADORA DE SANTANDER S.A. ESP</t>
  </si>
  <si>
    <t>890200162</t>
  </si>
  <si>
    <t>239868001</t>
  </si>
  <si>
    <t>ACUEDUCTO METROPOLITANO DE BUCARAMANGA S.A. E.S.P.</t>
  </si>
  <si>
    <t>890800128</t>
  </si>
  <si>
    <t>037217000</t>
  </si>
  <si>
    <t>CENTRAL HIDROELECTRICA DE CALDAS S.A.  E.S.P BENEFICIO E INTERES COLECTIVO</t>
  </si>
  <si>
    <t>810000598</t>
  </si>
  <si>
    <t>267017001</t>
  </si>
  <si>
    <t>AGUAS DE MANIZALES S.A.  E.S.P.</t>
  </si>
  <si>
    <t>511123001</t>
  </si>
  <si>
    <t>Comunicaciones y transporte</t>
  </si>
  <si>
    <t>511125001</t>
  </si>
  <si>
    <t>Seguros generales</t>
  </si>
  <si>
    <t>800037800</t>
  </si>
  <si>
    <t>069600000</t>
  </si>
  <si>
    <t>BANCO AGRARIO DE COLOMBIA S.A.</t>
  </si>
  <si>
    <t>860002400</t>
  </si>
  <si>
    <t>041800000</t>
  </si>
  <si>
    <t>LA PREVISORA S A COMPAÑIA DE SEGUROS</t>
  </si>
  <si>
    <t>511180001</t>
  </si>
  <si>
    <t>Servicios</t>
  </si>
  <si>
    <t>512001001</t>
  </si>
  <si>
    <t>Impuesto predial unificado</t>
  </si>
  <si>
    <t>890205176</t>
  </si>
  <si>
    <t>217668276</t>
  </si>
  <si>
    <t>MUNICIPIO DE FLORIDABLANCA</t>
  </si>
  <si>
    <t>890399011</t>
  </si>
  <si>
    <t>210176001</t>
  </si>
  <si>
    <t>SANTIAGO DE CALI DISTRITO ESPECIAL, DEPORTIVO, CULTURAL, TURISTICO, EMPRESARIAL Y DE SERVICIOS</t>
  </si>
  <si>
    <t>890907106</t>
  </si>
  <si>
    <t>216605266</t>
  </si>
  <si>
    <t>MUNICIPIO DE ENVIGADO</t>
  </si>
  <si>
    <t>890801053</t>
  </si>
  <si>
    <t>210117001</t>
  </si>
  <si>
    <t>MUNICIPIO DE MANIZALES</t>
  </si>
  <si>
    <t>890905211</t>
  </si>
  <si>
    <t>210105001</t>
  </si>
  <si>
    <t>DISTRITO ESPECIAL DE CIENCIA TECNOLOGIA E INNOVACION DE MEDELLIN</t>
  </si>
  <si>
    <t>890981207</t>
  </si>
  <si>
    <t>217605376</t>
  </si>
  <si>
    <t>MUNICIPIO DE LA CEJA</t>
  </si>
  <si>
    <t>890680008</t>
  </si>
  <si>
    <t>219025290</t>
  </si>
  <si>
    <t>MUNICIPIO DE FUSAGASUGA</t>
  </si>
  <si>
    <t>890680378</t>
  </si>
  <si>
    <t>210725307</t>
  </si>
  <si>
    <t>MUNICIPIO DE GIRARDOT</t>
  </si>
  <si>
    <t>890983706</t>
  </si>
  <si>
    <t>218405284</t>
  </si>
  <si>
    <t>MUNICIPIO DE FRONTINO</t>
  </si>
  <si>
    <t>890102018</t>
  </si>
  <si>
    <t>210108001</t>
  </si>
  <si>
    <t>DISTRITO ESPECIAL INDUSTRIAL Y PORTUARIO DE BARRANQUILLA</t>
  </si>
  <si>
    <t>890480184</t>
  </si>
  <si>
    <t>210113001</t>
  </si>
  <si>
    <t>DISTRITO TURISTICO Y CULTURAL DE CARTAGENA DE INDIAS</t>
  </si>
  <si>
    <t>899999061</t>
  </si>
  <si>
    <t>210111001</t>
  </si>
  <si>
    <t>BOGOTA DISTRITO CAPITAL</t>
  </si>
  <si>
    <t>512009001</t>
  </si>
  <si>
    <t>Impuesto de industria y comercio</t>
  </si>
  <si>
    <t>512011001</t>
  </si>
  <si>
    <t>Impuesto sobre vehículos automotores</t>
  </si>
  <si>
    <t>572290</t>
  </si>
  <si>
    <t>Otras operaciones sin flujo de efectivo</t>
  </si>
  <si>
    <t>580237001</t>
  </si>
  <si>
    <t>Comisiones sobre recursos entregados en administración</t>
  </si>
  <si>
    <t>899999035</t>
  </si>
  <si>
    <t>041500000</t>
  </si>
  <si>
    <t>ICETEX</t>
  </si>
  <si>
    <t>REPORTE DE CUENTAS RECIPROCAS DE SEPTIEMBRE 30 DE 2022</t>
  </si>
  <si>
    <t>Fuente:  SIIF</t>
  </si>
  <si>
    <t>Fechas: Octubre 19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</si>
</sst>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2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Border="1"/>
    <xf numFmtId="0" fontId="4" fillId="2" borderId="4" xfId="0" applyNumberFormat="1" applyFont="1" applyFill="1" applyBorder="1" applyAlignment="1">
      <alignment horizontal="center" vertical="center" wrapText="1" readingOrder="1"/>
    </xf>
    <xf numFmtId="0" fontId="4" fillId="2" borderId="5" xfId="0" applyNumberFormat="1" applyFont="1" applyFill="1" applyBorder="1" applyAlignment="1">
      <alignment horizontal="center" vertical="center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41" fontId="5" fillId="0" borderId="6" xfId="1" applyFont="1" applyFill="1" applyBorder="1" applyAlignment="1">
      <alignment horizontal="center" vertical="top" wrapText="1" readingOrder="1"/>
    </xf>
    <xf numFmtId="0" fontId="5" fillId="3" borderId="6" xfId="0" applyNumberFormat="1" applyFont="1" applyFill="1" applyBorder="1" applyAlignment="1">
      <alignment horizontal="center" vertical="top" wrapText="1" readingOrder="1"/>
    </xf>
    <xf numFmtId="0" fontId="5" fillId="3" borderId="6" xfId="0" applyNumberFormat="1" applyFont="1" applyFill="1" applyBorder="1" applyAlignment="1">
      <alignment vertical="top" wrapText="1" readingOrder="1"/>
    </xf>
    <xf numFmtId="41" fontId="5" fillId="3" borderId="6" xfId="1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3</xdr:col>
      <xdr:colOff>116766</xdr:colOff>
      <xdr:row>3</xdr:row>
      <xdr:rowOff>173024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71450"/>
          <a:ext cx="2078916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5"/>
  <sheetViews>
    <sheetView tabSelected="1" topLeftCell="A64" workbookViewId="0">
      <selection activeCell="B74" sqref="B74:C75"/>
    </sheetView>
  </sheetViews>
  <sheetFormatPr baseColWidth="10" defaultRowHeight="15" x14ac:dyDescent="0.25"/>
  <cols>
    <col min="1" max="1" width="6.140625" style="1" customWidth="1"/>
    <col min="2" max="2" width="12.28515625" style="1" customWidth="1"/>
    <col min="3" max="3" width="17.140625" style="1" customWidth="1"/>
    <col min="4" max="4" width="14.42578125" style="1" customWidth="1"/>
    <col min="5" max="5" width="15.28515625" style="1" customWidth="1"/>
    <col min="6" max="6" width="42.42578125" style="1" customWidth="1"/>
    <col min="7" max="7" width="16.28515625" style="1" customWidth="1"/>
    <col min="8" max="8" width="20" style="1" customWidth="1"/>
    <col min="9" max="16384" width="11.42578125" style="1"/>
  </cols>
  <sheetData>
    <row r="5" spans="1:8" ht="15.75" thickBot="1" x14ac:dyDescent="0.3"/>
    <row r="6" spans="1:8" ht="23.25" customHeight="1" thickBot="1" x14ac:dyDescent="0.3">
      <c r="B6" s="10" t="s">
        <v>212</v>
      </c>
      <c r="C6" s="11"/>
      <c r="D6" s="11"/>
      <c r="E6" s="11"/>
      <c r="F6" s="11"/>
      <c r="G6" s="11"/>
      <c r="H6" s="12"/>
    </row>
    <row r="7" spans="1:8" ht="36" x14ac:dyDescent="0.25">
      <c r="B7" s="2" t="s">
        <v>0</v>
      </c>
      <c r="C7" s="3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36.75" customHeight="1" x14ac:dyDescent="0.25">
      <c r="A8" s="1">
        <v>1</v>
      </c>
      <c r="B8" s="4" t="s">
        <v>7</v>
      </c>
      <c r="C8" s="5" t="s">
        <v>8</v>
      </c>
      <c r="D8" s="4" t="s">
        <v>9</v>
      </c>
      <c r="E8" s="4" t="s">
        <v>10</v>
      </c>
      <c r="F8" s="4" t="s">
        <v>11</v>
      </c>
      <c r="G8" s="6">
        <v>0</v>
      </c>
      <c r="H8" s="6">
        <v>4397000</v>
      </c>
    </row>
    <row r="9" spans="1:8" ht="36.75" customHeight="1" x14ac:dyDescent="0.25">
      <c r="A9" s="1">
        <f>A8+1</f>
        <v>2</v>
      </c>
      <c r="B9" s="4" t="s">
        <v>7</v>
      </c>
      <c r="C9" s="5" t="s">
        <v>8</v>
      </c>
      <c r="D9" s="4" t="s">
        <v>12</v>
      </c>
      <c r="E9" s="4" t="s">
        <v>13</v>
      </c>
      <c r="F9" s="4" t="s">
        <v>14</v>
      </c>
      <c r="G9" s="6">
        <v>0</v>
      </c>
      <c r="H9" s="6">
        <v>52754000</v>
      </c>
    </row>
    <row r="10" spans="1:8" ht="36.75" customHeight="1" x14ac:dyDescent="0.25">
      <c r="A10" s="1">
        <f t="shared" ref="A10:A73" si="0">A9+1</f>
        <v>3</v>
      </c>
      <c r="B10" s="4" t="s">
        <v>7</v>
      </c>
      <c r="C10" s="5" t="s">
        <v>8</v>
      </c>
      <c r="D10" s="4" t="s">
        <v>15</v>
      </c>
      <c r="E10" s="4" t="s">
        <v>16</v>
      </c>
      <c r="F10" s="4" t="s">
        <v>17</v>
      </c>
      <c r="G10" s="6">
        <v>0</v>
      </c>
      <c r="H10" s="6">
        <v>21383000</v>
      </c>
    </row>
    <row r="11" spans="1:8" ht="36.75" customHeight="1" x14ac:dyDescent="0.25">
      <c r="A11" s="1">
        <f t="shared" si="0"/>
        <v>4</v>
      </c>
      <c r="B11" s="4" t="s">
        <v>18</v>
      </c>
      <c r="C11" s="5" t="s">
        <v>19</v>
      </c>
      <c r="D11" s="4" t="s">
        <v>20</v>
      </c>
      <c r="E11" s="4" t="s">
        <v>21</v>
      </c>
      <c r="F11" s="4" t="s">
        <v>22</v>
      </c>
      <c r="G11" s="6">
        <v>0</v>
      </c>
      <c r="H11" s="6">
        <v>3276716</v>
      </c>
    </row>
    <row r="12" spans="1:8" ht="36.75" customHeight="1" x14ac:dyDescent="0.25">
      <c r="A12" s="1">
        <f t="shared" si="0"/>
        <v>5</v>
      </c>
      <c r="B12" s="4" t="s">
        <v>23</v>
      </c>
      <c r="C12" s="5" t="s">
        <v>24</v>
      </c>
      <c r="D12" s="4" t="s">
        <v>25</v>
      </c>
      <c r="E12" s="4" t="s">
        <v>26</v>
      </c>
      <c r="F12" s="4" t="s">
        <v>27</v>
      </c>
      <c r="G12" s="6">
        <v>0</v>
      </c>
      <c r="H12" s="6">
        <v>96007077</v>
      </c>
    </row>
    <row r="13" spans="1:8" ht="36.75" customHeight="1" x14ac:dyDescent="0.25">
      <c r="A13" s="1">
        <f t="shared" si="0"/>
        <v>6</v>
      </c>
      <c r="B13" s="4" t="s">
        <v>28</v>
      </c>
      <c r="C13" s="5" t="s">
        <v>29</v>
      </c>
      <c r="D13" s="4" t="s">
        <v>30</v>
      </c>
      <c r="E13" s="4" t="s">
        <v>31</v>
      </c>
      <c r="F13" s="4" t="s">
        <v>32</v>
      </c>
      <c r="G13" s="6">
        <v>202953151647.79999</v>
      </c>
      <c r="H13" s="6">
        <v>0</v>
      </c>
    </row>
    <row r="14" spans="1:8" ht="36.75" customHeight="1" x14ac:dyDescent="0.25">
      <c r="A14" s="1">
        <f t="shared" si="0"/>
        <v>7</v>
      </c>
      <c r="B14" s="4" t="s">
        <v>33</v>
      </c>
      <c r="C14" s="5" t="s">
        <v>34</v>
      </c>
      <c r="D14" s="4" t="s">
        <v>35</v>
      </c>
      <c r="E14" s="4" t="s">
        <v>36</v>
      </c>
      <c r="F14" s="4" t="s">
        <v>37</v>
      </c>
      <c r="G14" s="6">
        <v>0</v>
      </c>
      <c r="H14" s="6">
        <v>1815000</v>
      </c>
    </row>
    <row r="15" spans="1:8" ht="36.75" customHeight="1" x14ac:dyDescent="0.25">
      <c r="A15" s="1">
        <f t="shared" si="0"/>
        <v>8</v>
      </c>
      <c r="B15" s="4" t="s">
        <v>33</v>
      </c>
      <c r="C15" s="5" t="s">
        <v>34</v>
      </c>
      <c r="D15" s="4" t="s">
        <v>38</v>
      </c>
      <c r="E15" s="4" t="s">
        <v>39</v>
      </c>
      <c r="F15" s="4" t="s">
        <v>40</v>
      </c>
      <c r="G15" s="6">
        <v>0</v>
      </c>
      <c r="H15" s="6">
        <v>10000000</v>
      </c>
    </row>
    <row r="16" spans="1:8" ht="36.75" customHeight="1" x14ac:dyDescent="0.25">
      <c r="A16" s="1">
        <f t="shared" si="0"/>
        <v>9</v>
      </c>
      <c r="B16" s="4" t="s">
        <v>41</v>
      </c>
      <c r="C16" s="5" t="s">
        <v>42</v>
      </c>
      <c r="D16" s="4" t="s">
        <v>43</v>
      </c>
      <c r="E16" s="4" t="s">
        <v>44</v>
      </c>
      <c r="F16" s="4" t="s">
        <v>45</v>
      </c>
      <c r="G16" s="6">
        <v>0</v>
      </c>
      <c r="H16" s="6">
        <v>530000</v>
      </c>
    </row>
    <row r="17" spans="1:8" ht="36.75" customHeight="1" x14ac:dyDescent="0.25">
      <c r="A17" s="1">
        <f t="shared" si="0"/>
        <v>10</v>
      </c>
      <c r="B17" s="4" t="s">
        <v>41</v>
      </c>
      <c r="C17" s="5" t="s">
        <v>42</v>
      </c>
      <c r="D17" s="4" t="s">
        <v>46</v>
      </c>
      <c r="E17" s="4" t="s">
        <v>47</v>
      </c>
      <c r="F17" s="4" t="s">
        <v>48</v>
      </c>
      <c r="G17" s="6">
        <v>0</v>
      </c>
      <c r="H17" s="6">
        <v>4000</v>
      </c>
    </row>
    <row r="18" spans="1:8" ht="36.75" customHeight="1" x14ac:dyDescent="0.25">
      <c r="A18" s="1">
        <f t="shared" si="0"/>
        <v>11</v>
      </c>
      <c r="B18" s="4" t="s">
        <v>49</v>
      </c>
      <c r="C18" s="5" t="s">
        <v>8</v>
      </c>
      <c r="D18" s="4" t="s">
        <v>50</v>
      </c>
      <c r="E18" s="4" t="s">
        <v>51</v>
      </c>
      <c r="F18" s="4" t="s">
        <v>52</v>
      </c>
      <c r="G18" s="6">
        <v>0</v>
      </c>
      <c r="H18" s="6">
        <v>3783000</v>
      </c>
    </row>
    <row r="19" spans="1:8" ht="36.75" customHeight="1" x14ac:dyDescent="0.25">
      <c r="A19" s="1">
        <f t="shared" si="0"/>
        <v>12</v>
      </c>
      <c r="B19" s="4" t="s">
        <v>49</v>
      </c>
      <c r="C19" s="5" t="s">
        <v>8</v>
      </c>
      <c r="D19" s="4" t="s">
        <v>53</v>
      </c>
      <c r="E19" s="4" t="s">
        <v>54</v>
      </c>
      <c r="F19" s="4" t="s">
        <v>55</v>
      </c>
      <c r="G19" s="6">
        <v>0</v>
      </c>
      <c r="H19" s="6">
        <v>42489000</v>
      </c>
    </row>
    <row r="20" spans="1:8" ht="36.75" customHeight="1" x14ac:dyDescent="0.25">
      <c r="A20" s="1">
        <f t="shared" si="0"/>
        <v>13</v>
      </c>
      <c r="B20" s="4" t="s">
        <v>49</v>
      </c>
      <c r="C20" s="5" t="s">
        <v>8</v>
      </c>
      <c r="D20" s="4" t="s">
        <v>56</v>
      </c>
      <c r="E20" s="4" t="s">
        <v>57</v>
      </c>
      <c r="F20" s="4" t="s">
        <v>58</v>
      </c>
      <c r="G20" s="6">
        <v>0</v>
      </c>
      <c r="H20" s="6">
        <v>11039000</v>
      </c>
    </row>
    <row r="21" spans="1:8" ht="36.75" customHeight="1" x14ac:dyDescent="0.25">
      <c r="A21" s="1">
        <f t="shared" si="0"/>
        <v>14</v>
      </c>
      <c r="B21" s="4" t="s">
        <v>49</v>
      </c>
      <c r="C21" s="5" t="s">
        <v>8</v>
      </c>
      <c r="D21" s="4" t="s">
        <v>12</v>
      </c>
      <c r="E21" s="4" t="s">
        <v>13</v>
      </c>
      <c r="F21" s="4" t="s">
        <v>14</v>
      </c>
      <c r="G21" s="6">
        <v>0</v>
      </c>
      <c r="H21" s="6">
        <v>24477000</v>
      </c>
    </row>
    <row r="22" spans="1:8" ht="36.75" customHeight="1" x14ac:dyDescent="0.25">
      <c r="A22" s="1">
        <f t="shared" si="0"/>
        <v>15</v>
      </c>
      <c r="B22" s="4" t="s">
        <v>49</v>
      </c>
      <c r="C22" s="5" t="s">
        <v>8</v>
      </c>
      <c r="D22" s="4" t="s">
        <v>43</v>
      </c>
      <c r="E22" s="4" t="s">
        <v>44</v>
      </c>
      <c r="F22" s="4" t="s">
        <v>45</v>
      </c>
      <c r="G22" s="6">
        <v>0</v>
      </c>
      <c r="H22" s="6">
        <v>5802000</v>
      </c>
    </row>
    <row r="23" spans="1:8" ht="36.75" customHeight="1" x14ac:dyDescent="0.25">
      <c r="A23" s="1">
        <f t="shared" si="0"/>
        <v>16</v>
      </c>
      <c r="B23" s="4" t="s">
        <v>49</v>
      </c>
      <c r="C23" s="5" t="s">
        <v>8</v>
      </c>
      <c r="D23" s="4" t="s">
        <v>59</v>
      </c>
      <c r="E23" s="4" t="s">
        <v>60</v>
      </c>
      <c r="F23" s="4" t="s">
        <v>61</v>
      </c>
      <c r="G23" s="6">
        <v>0</v>
      </c>
      <c r="H23" s="6">
        <v>40227000</v>
      </c>
    </row>
    <row r="24" spans="1:8" ht="36.75" customHeight="1" x14ac:dyDescent="0.25">
      <c r="A24" s="1">
        <f t="shared" si="0"/>
        <v>17</v>
      </c>
      <c r="B24" s="4" t="s">
        <v>49</v>
      </c>
      <c r="C24" s="5" t="s">
        <v>8</v>
      </c>
      <c r="D24" s="4" t="s">
        <v>62</v>
      </c>
      <c r="E24" s="4" t="s">
        <v>63</v>
      </c>
      <c r="F24" s="4" t="s">
        <v>64</v>
      </c>
      <c r="G24" s="6">
        <v>0</v>
      </c>
      <c r="H24" s="6">
        <v>39427000</v>
      </c>
    </row>
    <row r="25" spans="1:8" ht="36.75" customHeight="1" x14ac:dyDescent="0.25">
      <c r="A25" s="1">
        <f t="shared" si="0"/>
        <v>18</v>
      </c>
      <c r="B25" s="4" t="s">
        <v>49</v>
      </c>
      <c r="C25" s="5" t="s">
        <v>8</v>
      </c>
      <c r="D25" s="4" t="s">
        <v>65</v>
      </c>
      <c r="E25" s="4" t="s">
        <v>66</v>
      </c>
      <c r="F25" s="4" t="s">
        <v>67</v>
      </c>
      <c r="G25" s="6">
        <v>0</v>
      </c>
      <c r="H25" s="6">
        <v>1350718291</v>
      </c>
    </row>
    <row r="26" spans="1:8" ht="36.75" customHeight="1" x14ac:dyDescent="0.25">
      <c r="A26" s="1">
        <f t="shared" si="0"/>
        <v>19</v>
      </c>
      <c r="B26" s="4" t="s">
        <v>49</v>
      </c>
      <c r="C26" s="5" t="s">
        <v>8</v>
      </c>
      <c r="D26" s="4" t="s">
        <v>68</v>
      </c>
      <c r="E26" s="4" t="s">
        <v>69</v>
      </c>
      <c r="F26" s="4" t="s">
        <v>70</v>
      </c>
      <c r="G26" s="6">
        <v>0</v>
      </c>
      <c r="H26" s="6">
        <v>1000000</v>
      </c>
    </row>
    <row r="27" spans="1:8" ht="36.75" customHeight="1" x14ac:dyDescent="0.25">
      <c r="A27" s="1">
        <f t="shared" si="0"/>
        <v>20</v>
      </c>
      <c r="B27" s="4" t="s">
        <v>49</v>
      </c>
      <c r="C27" s="5" t="s">
        <v>8</v>
      </c>
      <c r="D27" s="4" t="s">
        <v>71</v>
      </c>
      <c r="E27" s="4" t="s">
        <v>72</v>
      </c>
      <c r="F27" s="4" t="s">
        <v>73</v>
      </c>
      <c r="G27" s="6">
        <v>0</v>
      </c>
      <c r="H27" s="6">
        <v>5719000</v>
      </c>
    </row>
    <row r="28" spans="1:8" ht="36.75" customHeight="1" x14ac:dyDescent="0.25">
      <c r="A28" s="1">
        <f t="shared" si="0"/>
        <v>21</v>
      </c>
      <c r="B28" s="4" t="s">
        <v>49</v>
      </c>
      <c r="C28" s="5" t="s">
        <v>8</v>
      </c>
      <c r="D28" s="4" t="s">
        <v>74</v>
      </c>
      <c r="E28" s="4" t="s">
        <v>75</v>
      </c>
      <c r="F28" s="4" t="s">
        <v>76</v>
      </c>
      <c r="G28" s="6">
        <v>0</v>
      </c>
      <c r="H28" s="6">
        <v>73686000</v>
      </c>
    </row>
    <row r="29" spans="1:8" ht="36.75" customHeight="1" x14ac:dyDescent="0.25">
      <c r="A29" s="1">
        <f t="shared" si="0"/>
        <v>22</v>
      </c>
      <c r="B29" s="4" t="s">
        <v>49</v>
      </c>
      <c r="C29" s="5" t="s">
        <v>8</v>
      </c>
      <c r="D29" s="4" t="s">
        <v>77</v>
      </c>
      <c r="E29" s="4" t="s">
        <v>78</v>
      </c>
      <c r="F29" s="4" t="s">
        <v>79</v>
      </c>
      <c r="G29" s="6">
        <v>0</v>
      </c>
      <c r="H29" s="6">
        <v>777903000</v>
      </c>
    </row>
    <row r="30" spans="1:8" ht="36.75" customHeight="1" x14ac:dyDescent="0.25">
      <c r="A30" s="1">
        <f t="shared" si="0"/>
        <v>23</v>
      </c>
      <c r="B30" s="4" t="s">
        <v>49</v>
      </c>
      <c r="C30" s="5" t="s">
        <v>8</v>
      </c>
      <c r="D30" s="4" t="s">
        <v>80</v>
      </c>
      <c r="E30" s="4" t="s">
        <v>81</v>
      </c>
      <c r="F30" s="4" t="s">
        <v>82</v>
      </c>
      <c r="G30" s="6">
        <v>0</v>
      </c>
      <c r="H30" s="6">
        <v>6776000</v>
      </c>
    </row>
    <row r="31" spans="1:8" ht="36.75" customHeight="1" x14ac:dyDescent="0.25">
      <c r="A31" s="1">
        <f t="shared" si="0"/>
        <v>24</v>
      </c>
      <c r="B31" s="4" t="s">
        <v>49</v>
      </c>
      <c r="C31" s="5" t="s">
        <v>8</v>
      </c>
      <c r="D31" s="4" t="s">
        <v>15</v>
      </c>
      <c r="E31" s="4" t="s">
        <v>16</v>
      </c>
      <c r="F31" s="4" t="s">
        <v>17</v>
      </c>
      <c r="G31" s="6">
        <v>0</v>
      </c>
      <c r="H31" s="6">
        <v>21383000</v>
      </c>
    </row>
    <row r="32" spans="1:8" ht="36.75" customHeight="1" x14ac:dyDescent="0.25">
      <c r="A32" s="1">
        <f t="shared" si="0"/>
        <v>25</v>
      </c>
      <c r="B32" s="4" t="s">
        <v>49</v>
      </c>
      <c r="C32" s="5" t="s">
        <v>8</v>
      </c>
      <c r="D32" s="4" t="s">
        <v>83</v>
      </c>
      <c r="E32" s="4" t="s">
        <v>84</v>
      </c>
      <c r="F32" s="4" t="s">
        <v>85</v>
      </c>
      <c r="G32" s="6">
        <v>0</v>
      </c>
      <c r="H32" s="6">
        <v>2311000</v>
      </c>
    </row>
    <row r="33" spans="1:8" ht="36.75" customHeight="1" x14ac:dyDescent="0.25">
      <c r="A33" s="1">
        <f t="shared" si="0"/>
        <v>26</v>
      </c>
      <c r="B33" s="4" t="s">
        <v>49</v>
      </c>
      <c r="C33" s="5" t="s">
        <v>8</v>
      </c>
      <c r="D33" s="4" t="s">
        <v>86</v>
      </c>
      <c r="E33" s="4" t="s">
        <v>87</v>
      </c>
      <c r="F33" s="4" t="s">
        <v>88</v>
      </c>
      <c r="G33" s="6">
        <v>0</v>
      </c>
      <c r="H33" s="6">
        <v>4627000</v>
      </c>
    </row>
    <row r="34" spans="1:8" ht="36.75" customHeight="1" x14ac:dyDescent="0.25">
      <c r="A34" s="1">
        <f t="shared" si="0"/>
        <v>27</v>
      </c>
      <c r="B34" s="4" t="s">
        <v>49</v>
      </c>
      <c r="C34" s="5" t="s">
        <v>8</v>
      </c>
      <c r="D34" s="4" t="s">
        <v>89</v>
      </c>
      <c r="E34" s="4" t="s">
        <v>90</v>
      </c>
      <c r="F34" s="4" t="s">
        <v>91</v>
      </c>
      <c r="G34" s="6">
        <v>0</v>
      </c>
      <c r="H34" s="6">
        <v>35734000</v>
      </c>
    </row>
    <row r="35" spans="1:8" ht="36.75" customHeight="1" x14ac:dyDescent="0.25">
      <c r="A35" s="1">
        <f t="shared" si="0"/>
        <v>28</v>
      </c>
      <c r="B35" s="4" t="s">
        <v>49</v>
      </c>
      <c r="C35" s="5" t="s">
        <v>8</v>
      </c>
      <c r="D35" s="4" t="s">
        <v>92</v>
      </c>
      <c r="E35" s="4" t="s">
        <v>93</v>
      </c>
      <c r="F35" s="4" t="s">
        <v>94</v>
      </c>
      <c r="G35" s="6">
        <v>0</v>
      </c>
      <c r="H35" s="6">
        <v>56724000</v>
      </c>
    </row>
    <row r="36" spans="1:8" ht="36.75" customHeight="1" x14ac:dyDescent="0.25">
      <c r="A36" s="1">
        <f t="shared" si="0"/>
        <v>29</v>
      </c>
      <c r="B36" s="4" t="s">
        <v>49</v>
      </c>
      <c r="C36" s="5" t="s">
        <v>8</v>
      </c>
      <c r="D36" s="4" t="s">
        <v>95</v>
      </c>
      <c r="E36" s="4" t="s">
        <v>96</v>
      </c>
      <c r="F36" s="4" t="s">
        <v>97</v>
      </c>
      <c r="G36" s="6">
        <v>0</v>
      </c>
      <c r="H36" s="6">
        <v>487233000</v>
      </c>
    </row>
    <row r="37" spans="1:8" ht="36.75" customHeight="1" x14ac:dyDescent="0.25">
      <c r="A37" s="1">
        <f t="shared" si="0"/>
        <v>30</v>
      </c>
      <c r="B37" s="4" t="s">
        <v>49</v>
      </c>
      <c r="C37" s="5" t="s">
        <v>8</v>
      </c>
      <c r="D37" s="4" t="s">
        <v>98</v>
      </c>
      <c r="E37" s="4" t="s">
        <v>99</v>
      </c>
      <c r="F37" s="4" t="s">
        <v>100</v>
      </c>
      <c r="G37" s="6">
        <v>0</v>
      </c>
      <c r="H37" s="6">
        <v>1350718291</v>
      </c>
    </row>
    <row r="38" spans="1:8" ht="36.75" customHeight="1" x14ac:dyDescent="0.25">
      <c r="A38" s="1">
        <f t="shared" si="0"/>
        <v>31</v>
      </c>
      <c r="B38" s="4" t="s">
        <v>49</v>
      </c>
      <c r="C38" s="5" t="s">
        <v>8</v>
      </c>
      <c r="D38" s="4" t="s">
        <v>101</v>
      </c>
      <c r="E38" s="4" t="s">
        <v>102</v>
      </c>
      <c r="F38" s="4" t="s">
        <v>103</v>
      </c>
      <c r="G38" s="6">
        <v>0</v>
      </c>
      <c r="H38" s="6">
        <v>1014764000</v>
      </c>
    </row>
    <row r="39" spans="1:8" ht="36.75" customHeight="1" x14ac:dyDescent="0.25">
      <c r="A39" s="1">
        <f t="shared" si="0"/>
        <v>32</v>
      </c>
      <c r="B39" s="4" t="s">
        <v>49</v>
      </c>
      <c r="C39" s="5" t="s">
        <v>8</v>
      </c>
      <c r="D39" s="4" t="s">
        <v>104</v>
      </c>
      <c r="E39" s="4" t="s">
        <v>105</v>
      </c>
      <c r="F39" s="4" t="s">
        <v>106</v>
      </c>
      <c r="G39" s="6">
        <v>0</v>
      </c>
      <c r="H39" s="6">
        <v>62055000</v>
      </c>
    </row>
    <row r="40" spans="1:8" ht="36.75" customHeight="1" x14ac:dyDescent="0.25">
      <c r="A40" s="1">
        <f t="shared" si="0"/>
        <v>33</v>
      </c>
      <c r="B40" s="4" t="s">
        <v>49</v>
      </c>
      <c r="C40" s="5" t="s">
        <v>8</v>
      </c>
      <c r="D40" s="4" t="s">
        <v>107</v>
      </c>
      <c r="E40" s="4" t="s">
        <v>108</v>
      </c>
      <c r="F40" s="4" t="s">
        <v>109</v>
      </c>
      <c r="G40" s="6">
        <v>0</v>
      </c>
      <c r="H40" s="6">
        <v>362287000</v>
      </c>
    </row>
    <row r="41" spans="1:8" ht="36.75" customHeight="1" x14ac:dyDescent="0.25">
      <c r="A41" s="1">
        <f t="shared" si="0"/>
        <v>34</v>
      </c>
      <c r="B41" s="4" t="s">
        <v>49</v>
      </c>
      <c r="C41" s="5" t="s">
        <v>8</v>
      </c>
      <c r="D41" s="4" t="s">
        <v>46</v>
      </c>
      <c r="E41" s="4" t="s">
        <v>47</v>
      </c>
      <c r="F41" s="4" t="s">
        <v>48</v>
      </c>
      <c r="G41" s="6">
        <v>0</v>
      </c>
      <c r="H41" s="6">
        <v>1000000</v>
      </c>
    </row>
    <row r="42" spans="1:8" ht="36.75" customHeight="1" x14ac:dyDescent="0.25">
      <c r="A42" s="1">
        <f t="shared" si="0"/>
        <v>35</v>
      </c>
      <c r="B42" s="4" t="s">
        <v>49</v>
      </c>
      <c r="C42" s="5" t="s">
        <v>8</v>
      </c>
      <c r="D42" s="4" t="s">
        <v>110</v>
      </c>
      <c r="E42" s="4" t="s">
        <v>111</v>
      </c>
      <c r="F42" s="4" t="s">
        <v>112</v>
      </c>
      <c r="G42" s="6">
        <v>0</v>
      </c>
      <c r="H42" s="6">
        <v>46872000</v>
      </c>
    </row>
    <row r="43" spans="1:8" ht="36.75" customHeight="1" x14ac:dyDescent="0.25">
      <c r="A43" s="1">
        <f t="shared" si="0"/>
        <v>36</v>
      </c>
      <c r="B43" s="4" t="s">
        <v>113</v>
      </c>
      <c r="C43" s="5" t="s">
        <v>114</v>
      </c>
      <c r="D43" s="4" t="s">
        <v>115</v>
      </c>
      <c r="E43" s="4" t="s">
        <v>31</v>
      </c>
      <c r="F43" s="4" t="s">
        <v>32</v>
      </c>
      <c r="G43" s="6">
        <v>0</v>
      </c>
      <c r="H43" s="6">
        <v>254551863</v>
      </c>
    </row>
    <row r="44" spans="1:8" ht="36.75" customHeight="1" x14ac:dyDescent="0.25">
      <c r="A44" s="1">
        <f t="shared" si="0"/>
        <v>37</v>
      </c>
      <c r="B44" s="7" t="s">
        <v>116</v>
      </c>
      <c r="C44" s="8" t="s">
        <v>117</v>
      </c>
      <c r="D44" s="8" t="s">
        <v>118</v>
      </c>
      <c r="E44" s="7" t="s">
        <v>119</v>
      </c>
      <c r="F44" s="7" t="s">
        <v>120</v>
      </c>
      <c r="G44" s="9">
        <v>19016939</v>
      </c>
      <c r="H44" s="9">
        <v>0</v>
      </c>
    </row>
    <row r="45" spans="1:8" ht="36.75" customHeight="1" x14ac:dyDescent="0.25">
      <c r="A45" s="1">
        <f t="shared" si="0"/>
        <v>38</v>
      </c>
      <c r="B45" s="4" t="s">
        <v>121</v>
      </c>
      <c r="C45" s="5" t="s">
        <v>122</v>
      </c>
      <c r="D45" s="4" t="s">
        <v>123</v>
      </c>
      <c r="E45" s="4" t="s">
        <v>124</v>
      </c>
      <c r="F45" s="4" t="s">
        <v>125</v>
      </c>
      <c r="G45" s="6">
        <v>0</v>
      </c>
      <c r="H45" s="6">
        <v>1066570300</v>
      </c>
    </row>
    <row r="46" spans="1:8" ht="36.75" customHeight="1" x14ac:dyDescent="0.25">
      <c r="A46" s="1">
        <f t="shared" si="0"/>
        <v>39</v>
      </c>
      <c r="B46" s="4" t="s">
        <v>126</v>
      </c>
      <c r="C46" s="5" t="s">
        <v>127</v>
      </c>
      <c r="D46" s="4" t="s">
        <v>128</v>
      </c>
      <c r="E46" s="4" t="s">
        <v>129</v>
      </c>
      <c r="F46" s="4" t="s">
        <v>130</v>
      </c>
      <c r="G46" s="6">
        <v>0</v>
      </c>
      <c r="H46" s="6">
        <v>711157200</v>
      </c>
    </row>
    <row r="47" spans="1:8" ht="36.75" customHeight="1" x14ac:dyDescent="0.25">
      <c r="A47" s="1">
        <f t="shared" si="0"/>
        <v>40</v>
      </c>
      <c r="B47" s="4" t="s">
        <v>131</v>
      </c>
      <c r="C47" s="5" t="s">
        <v>132</v>
      </c>
      <c r="D47" s="4" t="s">
        <v>133</v>
      </c>
      <c r="E47" s="4" t="s">
        <v>134</v>
      </c>
      <c r="F47" s="4" t="s">
        <v>135</v>
      </c>
      <c r="G47" s="6">
        <v>0</v>
      </c>
      <c r="H47" s="6">
        <v>97405080</v>
      </c>
    </row>
    <row r="48" spans="1:8" ht="36.75" customHeight="1" x14ac:dyDescent="0.25">
      <c r="A48" s="1">
        <f t="shared" si="0"/>
        <v>41</v>
      </c>
      <c r="B48" s="4" t="s">
        <v>131</v>
      </c>
      <c r="C48" s="5" t="s">
        <v>132</v>
      </c>
      <c r="D48" s="4" t="s">
        <v>136</v>
      </c>
      <c r="E48" s="4" t="s">
        <v>137</v>
      </c>
      <c r="F48" s="4" t="s">
        <v>138</v>
      </c>
      <c r="G48" s="6">
        <v>0</v>
      </c>
      <c r="H48" s="6">
        <v>17034343</v>
      </c>
    </row>
    <row r="49" spans="1:8" ht="36.75" customHeight="1" x14ac:dyDescent="0.25">
      <c r="A49" s="1">
        <f t="shared" si="0"/>
        <v>42</v>
      </c>
      <c r="B49" s="4" t="s">
        <v>131</v>
      </c>
      <c r="C49" s="5" t="s">
        <v>132</v>
      </c>
      <c r="D49" s="4" t="s">
        <v>139</v>
      </c>
      <c r="E49" s="4" t="s">
        <v>140</v>
      </c>
      <c r="F49" s="4" t="s">
        <v>141</v>
      </c>
      <c r="G49" s="6">
        <v>0</v>
      </c>
      <c r="H49" s="6">
        <v>1302815</v>
      </c>
    </row>
    <row r="50" spans="1:8" ht="36.75" customHeight="1" x14ac:dyDescent="0.25">
      <c r="A50" s="1">
        <f t="shared" si="0"/>
        <v>43</v>
      </c>
      <c r="B50" s="4" t="s">
        <v>131</v>
      </c>
      <c r="C50" s="5" t="s">
        <v>132</v>
      </c>
      <c r="D50" s="4" t="s">
        <v>142</v>
      </c>
      <c r="E50" s="4" t="s">
        <v>143</v>
      </c>
      <c r="F50" s="4" t="s">
        <v>144</v>
      </c>
      <c r="G50" s="6">
        <v>0</v>
      </c>
      <c r="H50" s="6">
        <v>147830</v>
      </c>
    </row>
    <row r="51" spans="1:8" ht="36.75" customHeight="1" x14ac:dyDescent="0.25">
      <c r="A51" s="1">
        <f t="shared" si="0"/>
        <v>44</v>
      </c>
      <c r="B51" s="4" t="s">
        <v>131</v>
      </c>
      <c r="C51" s="5" t="s">
        <v>132</v>
      </c>
      <c r="D51" s="4" t="s">
        <v>145</v>
      </c>
      <c r="E51" s="4" t="s">
        <v>146</v>
      </c>
      <c r="F51" s="4" t="s">
        <v>147</v>
      </c>
      <c r="G51" s="6">
        <v>0</v>
      </c>
      <c r="H51" s="6">
        <v>528109</v>
      </c>
    </row>
    <row r="52" spans="1:8" ht="36.75" customHeight="1" x14ac:dyDescent="0.25">
      <c r="A52" s="1">
        <f t="shared" si="0"/>
        <v>45</v>
      </c>
      <c r="B52" s="4" t="s">
        <v>131</v>
      </c>
      <c r="C52" s="5" t="s">
        <v>132</v>
      </c>
      <c r="D52" s="4" t="s">
        <v>92</v>
      </c>
      <c r="E52" s="4" t="s">
        <v>93</v>
      </c>
      <c r="F52" s="4" t="s">
        <v>94</v>
      </c>
      <c r="G52" s="6">
        <v>0</v>
      </c>
      <c r="H52" s="6">
        <v>40944981.68</v>
      </c>
    </row>
    <row r="53" spans="1:8" ht="36.75" customHeight="1" x14ac:dyDescent="0.25">
      <c r="A53" s="1">
        <f t="shared" si="0"/>
        <v>46</v>
      </c>
      <c r="B53" s="4" t="s">
        <v>131</v>
      </c>
      <c r="C53" s="5" t="s">
        <v>132</v>
      </c>
      <c r="D53" s="4" t="s">
        <v>148</v>
      </c>
      <c r="E53" s="4" t="s">
        <v>149</v>
      </c>
      <c r="F53" s="4" t="s">
        <v>150</v>
      </c>
      <c r="G53" s="6">
        <v>0</v>
      </c>
      <c r="H53" s="6">
        <v>150300</v>
      </c>
    </row>
    <row r="54" spans="1:8" ht="36.75" customHeight="1" x14ac:dyDescent="0.25">
      <c r="A54" s="1">
        <f t="shared" si="0"/>
        <v>47</v>
      </c>
      <c r="B54" s="4" t="s">
        <v>151</v>
      </c>
      <c r="C54" s="5" t="s">
        <v>152</v>
      </c>
      <c r="D54" s="4" t="s">
        <v>9</v>
      </c>
      <c r="E54" s="4" t="s">
        <v>10</v>
      </c>
      <c r="F54" s="4" t="s">
        <v>11</v>
      </c>
      <c r="G54" s="6">
        <v>0</v>
      </c>
      <c r="H54" s="6">
        <v>287474985</v>
      </c>
    </row>
    <row r="55" spans="1:8" ht="36.75" customHeight="1" x14ac:dyDescent="0.25">
      <c r="A55" s="1">
        <f t="shared" si="0"/>
        <v>48</v>
      </c>
      <c r="B55" s="4" t="s">
        <v>153</v>
      </c>
      <c r="C55" s="5" t="s">
        <v>154</v>
      </c>
      <c r="D55" s="4" t="s">
        <v>155</v>
      </c>
      <c r="E55" s="4" t="s">
        <v>156</v>
      </c>
      <c r="F55" s="4" t="s">
        <v>157</v>
      </c>
      <c r="G55" s="6">
        <v>0</v>
      </c>
      <c r="H55" s="6">
        <v>48773</v>
      </c>
    </row>
    <row r="56" spans="1:8" ht="36.75" customHeight="1" x14ac:dyDescent="0.25">
      <c r="A56" s="1">
        <f t="shared" si="0"/>
        <v>49</v>
      </c>
      <c r="B56" s="4" t="s">
        <v>153</v>
      </c>
      <c r="C56" s="5" t="s">
        <v>154</v>
      </c>
      <c r="D56" s="4" t="s">
        <v>158</v>
      </c>
      <c r="E56" s="4" t="s">
        <v>159</v>
      </c>
      <c r="F56" s="4" t="s">
        <v>160</v>
      </c>
      <c r="G56" s="6">
        <v>0</v>
      </c>
      <c r="H56" s="6">
        <v>29762437.989999998</v>
      </c>
    </row>
    <row r="57" spans="1:8" ht="36.75" customHeight="1" x14ac:dyDescent="0.25">
      <c r="A57" s="1">
        <f t="shared" si="0"/>
        <v>50</v>
      </c>
      <c r="B57" s="4" t="s">
        <v>161</v>
      </c>
      <c r="C57" s="5" t="s">
        <v>162</v>
      </c>
      <c r="D57" s="4" t="s">
        <v>9</v>
      </c>
      <c r="E57" s="4" t="s">
        <v>10</v>
      </c>
      <c r="F57" s="4" t="s">
        <v>11</v>
      </c>
      <c r="G57" s="6">
        <v>0</v>
      </c>
      <c r="H57" s="6">
        <v>464872882</v>
      </c>
    </row>
    <row r="58" spans="1:8" ht="36.75" customHeight="1" x14ac:dyDescent="0.25">
      <c r="A58" s="1">
        <f t="shared" si="0"/>
        <v>51</v>
      </c>
      <c r="B58" s="4" t="s">
        <v>163</v>
      </c>
      <c r="C58" s="5" t="s">
        <v>164</v>
      </c>
      <c r="D58" s="4" t="s">
        <v>165</v>
      </c>
      <c r="E58" s="4" t="s">
        <v>166</v>
      </c>
      <c r="F58" s="4" t="s">
        <v>167</v>
      </c>
      <c r="G58" s="6">
        <v>0</v>
      </c>
      <c r="H58" s="6">
        <v>10594200</v>
      </c>
    </row>
    <row r="59" spans="1:8" ht="36.75" customHeight="1" x14ac:dyDescent="0.25">
      <c r="A59" s="1">
        <f t="shared" si="0"/>
        <v>52</v>
      </c>
      <c r="B59" s="4" t="s">
        <v>163</v>
      </c>
      <c r="C59" s="5" t="s">
        <v>164</v>
      </c>
      <c r="D59" s="4" t="s">
        <v>168</v>
      </c>
      <c r="E59" s="4" t="s">
        <v>169</v>
      </c>
      <c r="F59" s="4" t="s">
        <v>170</v>
      </c>
      <c r="G59" s="6">
        <v>0</v>
      </c>
      <c r="H59" s="6">
        <v>16546950</v>
      </c>
    </row>
    <row r="60" spans="1:8" ht="36.75" customHeight="1" x14ac:dyDescent="0.25">
      <c r="A60" s="1">
        <f t="shared" si="0"/>
        <v>53</v>
      </c>
      <c r="B60" s="4" t="s">
        <v>163</v>
      </c>
      <c r="C60" s="5" t="s">
        <v>164</v>
      </c>
      <c r="D60" s="4" t="s">
        <v>171</v>
      </c>
      <c r="E60" s="4" t="s">
        <v>172</v>
      </c>
      <c r="F60" s="4" t="s">
        <v>173</v>
      </c>
      <c r="G60" s="6">
        <v>0</v>
      </c>
      <c r="H60" s="6">
        <v>435390</v>
      </c>
    </row>
    <row r="61" spans="1:8" ht="36.75" customHeight="1" x14ac:dyDescent="0.25">
      <c r="A61" s="1">
        <f t="shared" si="0"/>
        <v>54</v>
      </c>
      <c r="B61" s="4" t="s">
        <v>163</v>
      </c>
      <c r="C61" s="5" t="s">
        <v>164</v>
      </c>
      <c r="D61" s="4" t="s">
        <v>174</v>
      </c>
      <c r="E61" s="4" t="s">
        <v>175</v>
      </c>
      <c r="F61" s="4" t="s">
        <v>176</v>
      </c>
      <c r="G61" s="6">
        <v>0</v>
      </c>
      <c r="H61" s="6">
        <v>5922791</v>
      </c>
    </row>
    <row r="62" spans="1:8" ht="36.75" customHeight="1" x14ac:dyDescent="0.25">
      <c r="A62" s="1">
        <f t="shared" si="0"/>
        <v>55</v>
      </c>
      <c r="B62" s="4" t="s">
        <v>163</v>
      </c>
      <c r="C62" s="5" t="s">
        <v>164</v>
      </c>
      <c r="D62" s="4" t="s">
        <v>177</v>
      </c>
      <c r="E62" s="4" t="s">
        <v>178</v>
      </c>
      <c r="F62" s="4" t="s">
        <v>179</v>
      </c>
      <c r="G62" s="6">
        <v>0</v>
      </c>
      <c r="H62" s="6">
        <v>7590004</v>
      </c>
    </row>
    <row r="63" spans="1:8" ht="36.75" customHeight="1" x14ac:dyDescent="0.25">
      <c r="A63" s="1">
        <f t="shared" si="0"/>
        <v>56</v>
      </c>
      <c r="B63" s="4" t="s">
        <v>163</v>
      </c>
      <c r="C63" s="5" t="s">
        <v>164</v>
      </c>
      <c r="D63" s="4" t="s">
        <v>180</v>
      </c>
      <c r="E63" s="4" t="s">
        <v>181</v>
      </c>
      <c r="F63" s="4" t="s">
        <v>182</v>
      </c>
      <c r="G63" s="6">
        <v>0</v>
      </c>
      <c r="H63" s="6">
        <v>24525</v>
      </c>
    </row>
    <row r="64" spans="1:8" ht="36.75" customHeight="1" x14ac:dyDescent="0.25">
      <c r="A64" s="1">
        <f t="shared" si="0"/>
        <v>57</v>
      </c>
      <c r="B64" s="4" t="s">
        <v>163</v>
      </c>
      <c r="C64" s="5" t="s">
        <v>164</v>
      </c>
      <c r="D64" s="4" t="s">
        <v>183</v>
      </c>
      <c r="E64" s="4" t="s">
        <v>184</v>
      </c>
      <c r="F64" s="4" t="s">
        <v>185</v>
      </c>
      <c r="G64" s="6">
        <v>0</v>
      </c>
      <c r="H64" s="6">
        <v>3311</v>
      </c>
    </row>
    <row r="65" spans="1:8" ht="36.75" customHeight="1" x14ac:dyDescent="0.25">
      <c r="A65" s="1">
        <f t="shared" si="0"/>
        <v>58</v>
      </c>
      <c r="B65" s="4" t="s">
        <v>163</v>
      </c>
      <c r="C65" s="5" t="s">
        <v>164</v>
      </c>
      <c r="D65" s="4" t="s">
        <v>186</v>
      </c>
      <c r="E65" s="4" t="s">
        <v>187</v>
      </c>
      <c r="F65" s="4" t="s">
        <v>188</v>
      </c>
      <c r="G65" s="6">
        <v>0</v>
      </c>
      <c r="H65" s="6">
        <v>88000</v>
      </c>
    </row>
    <row r="66" spans="1:8" ht="36.75" customHeight="1" x14ac:dyDescent="0.25">
      <c r="A66" s="1">
        <f t="shared" si="0"/>
        <v>59</v>
      </c>
      <c r="B66" s="4" t="s">
        <v>163</v>
      </c>
      <c r="C66" s="5" t="s">
        <v>164</v>
      </c>
      <c r="D66" s="4" t="s">
        <v>189</v>
      </c>
      <c r="E66" s="4" t="s">
        <v>190</v>
      </c>
      <c r="F66" s="4" t="s">
        <v>191</v>
      </c>
      <c r="G66" s="6">
        <v>0</v>
      </c>
      <c r="H66" s="6">
        <v>7429</v>
      </c>
    </row>
    <row r="67" spans="1:8" ht="36.75" customHeight="1" x14ac:dyDescent="0.25">
      <c r="A67" s="1">
        <f t="shared" si="0"/>
        <v>60</v>
      </c>
      <c r="B67" s="4" t="s">
        <v>163</v>
      </c>
      <c r="C67" s="5" t="s">
        <v>164</v>
      </c>
      <c r="D67" s="4" t="s">
        <v>192</v>
      </c>
      <c r="E67" s="4" t="s">
        <v>193</v>
      </c>
      <c r="F67" s="4" t="s">
        <v>194</v>
      </c>
      <c r="G67" s="6">
        <v>0</v>
      </c>
      <c r="H67" s="6">
        <v>7353200</v>
      </c>
    </row>
    <row r="68" spans="1:8" ht="36.75" customHeight="1" x14ac:dyDescent="0.25">
      <c r="A68" s="1">
        <f t="shared" si="0"/>
        <v>61</v>
      </c>
      <c r="B68" s="4" t="s">
        <v>163</v>
      </c>
      <c r="C68" s="5" t="s">
        <v>164</v>
      </c>
      <c r="D68" s="4" t="s">
        <v>195</v>
      </c>
      <c r="E68" s="4" t="s">
        <v>196</v>
      </c>
      <c r="F68" s="4" t="s">
        <v>197</v>
      </c>
      <c r="G68" s="6">
        <v>0</v>
      </c>
      <c r="H68" s="6">
        <v>20513772</v>
      </c>
    </row>
    <row r="69" spans="1:8" ht="36.75" customHeight="1" x14ac:dyDescent="0.25">
      <c r="A69" s="1">
        <f t="shared" si="0"/>
        <v>62</v>
      </c>
      <c r="B69" s="4" t="s">
        <v>163</v>
      </c>
      <c r="C69" s="5" t="s">
        <v>164</v>
      </c>
      <c r="D69" s="4" t="s">
        <v>198</v>
      </c>
      <c r="E69" s="4" t="s">
        <v>199</v>
      </c>
      <c r="F69" s="4" t="s">
        <v>200</v>
      </c>
      <c r="G69" s="6">
        <v>0</v>
      </c>
      <c r="H69" s="6">
        <v>165271000</v>
      </c>
    </row>
    <row r="70" spans="1:8" ht="36.75" customHeight="1" x14ac:dyDescent="0.25">
      <c r="A70" s="1">
        <f t="shared" si="0"/>
        <v>63</v>
      </c>
      <c r="B70" s="4" t="s">
        <v>201</v>
      </c>
      <c r="C70" s="5" t="s">
        <v>202</v>
      </c>
      <c r="D70" s="4" t="s">
        <v>198</v>
      </c>
      <c r="E70" s="4" t="s">
        <v>199</v>
      </c>
      <c r="F70" s="4" t="s">
        <v>200</v>
      </c>
      <c r="G70" s="6">
        <v>0</v>
      </c>
      <c r="H70" s="6">
        <v>21000</v>
      </c>
    </row>
    <row r="71" spans="1:8" ht="36.75" customHeight="1" x14ac:dyDescent="0.25">
      <c r="A71" s="1">
        <f t="shared" si="0"/>
        <v>64</v>
      </c>
      <c r="B71" s="4" t="s">
        <v>203</v>
      </c>
      <c r="C71" s="5" t="s">
        <v>204</v>
      </c>
      <c r="D71" s="4" t="s">
        <v>198</v>
      </c>
      <c r="E71" s="4" t="s">
        <v>199</v>
      </c>
      <c r="F71" s="4" t="s">
        <v>200</v>
      </c>
      <c r="G71" s="6">
        <v>0</v>
      </c>
      <c r="H71" s="6">
        <v>536000</v>
      </c>
    </row>
    <row r="72" spans="1:8" ht="36.75" customHeight="1" x14ac:dyDescent="0.25">
      <c r="A72" s="1">
        <f t="shared" si="0"/>
        <v>65</v>
      </c>
      <c r="B72" s="4" t="s">
        <v>205</v>
      </c>
      <c r="C72" s="5" t="s">
        <v>206</v>
      </c>
      <c r="D72" s="4" t="s">
        <v>30</v>
      </c>
      <c r="E72" s="4" t="s">
        <v>31</v>
      </c>
      <c r="F72" s="4" t="s">
        <v>32</v>
      </c>
      <c r="G72" s="6">
        <v>2517281246</v>
      </c>
      <c r="H72" s="6">
        <v>0</v>
      </c>
    </row>
    <row r="73" spans="1:8" ht="36.75" customHeight="1" x14ac:dyDescent="0.25">
      <c r="A73" s="1">
        <f t="shared" si="0"/>
        <v>66</v>
      </c>
      <c r="B73" s="4" t="s">
        <v>207</v>
      </c>
      <c r="C73" s="5" t="s">
        <v>208</v>
      </c>
      <c r="D73" s="4" t="s">
        <v>209</v>
      </c>
      <c r="E73" s="4" t="s">
        <v>210</v>
      </c>
      <c r="F73" s="4" t="s">
        <v>211</v>
      </c>
      <c r="G73" s="6">
        <v>0</v>
      </c>
      <c r="H73" s="6">
        <v>1579145.8</v>
      </c>
    </row>
    <row r="74" spans="1:8" x14ac:dyDescent="0.25">
      <c r="B74" s="13" t="s">
        <v>213</v>
      </c>
      <c r="C74" s="13"/>
    </row>
    <row r="75" spans="1:8" x14ac:dyDescent="0.25">
      <c r="B75" s="13" t="s">
        <v>214</v>
      </c>
      <c r="C75" s="13"/>
    </row>
  </sheetData>
  <mergeCells count="1">
    <mergeCell ref="B6:H6"/>
  </mergeCells>
  <pageMargins left="0.7" right="0.7" top="0.75" bottom="0.75" header="0.3" footer="0.3"/>
  <pageSetup scale="60" orientation="portrait" r:id="rId1"/>
  <ignoredErrors>
    <ignoredError sqref="B8:E7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4a24557ae1cd87307708e24007327cad">
  <xsd:schema xmlns:xsd="http://www.w3.org/2001/XMLSchema" xmlns:xs="http://www.w3.org/2001/XMLSchema" xmlns:p="http://schemas.microsoft.com/office/2006/metadata/properties" xmlns:ns3="020317a2-216a-4193-b12d-e1527c295d72" xmlns:ns4="064bacd2-ab02-49c4-81bb-ed40c0eb4a15" targetNamespace="http://schemas.microsoft.com/office/2006/metadata/properties" ma:root="true" ma:fieldsID="ca8140a24c57ca0499162c3d15d7c81d" ns3:_="" ns4:_="">
    <xsd:import namespace="020317a2-216a-4193-b12d-e1527c295d72"/>
    <xsd:import namespace="064bacd2-ab02-49c4-81bb-ed40c0eb4a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83531E-F522-4345-90B6-734F00615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0317a2-216a-4193-b12d-e1527c295d72"/>
    <ds:schemaRef ds:uri="064bacd2-ab02-49c4-81bb-ed40c0eb4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716D01-A4B2-483A-8659-C7079073570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020317a2-216a-4193-b12d-e1527c295d72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64bacd2-ab02-49c4-81bb-ed40c0eb4a1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A47661-2075-49DB-9D40-C63B40E9EB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Zaraza Ibarra</dc:creator>
  <cp:lastModifiedBy>Patricia Zaraza Ibarra</cp:lastModifiedBy>
  <dcterms:created xsi:type="dcterms:W3CDTF">2022-10-19T20:23:16Z</dcterms:created>
  <dcterms:modified xsi:type="dcterms:W3CDTF">2022-10-19T20:42:07Z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</Properties>
</file>