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cp\Desktop\Anexos Talento Humano\"/>
    </mc:Choice>
  </mc:AlternateContent>
  <bookViews>
    <workbookView xWindow="0" yWindow="0" windowWidth="20490" windowHeight="7620"/>
  </bookViews>
  <sheets>
    <sheet name="PlanPrevisiónRH" sheetId="1" r:id="rId1"/>
  </sheets>
  <externalReferences>
    <externalReference r:id="rId2"/>
    <externalReference r:id="rId3"/>
  </externalReferences>
  <definedNames>
    <definedName name="CompanyContactsHeader">'[1]Datos de ejemplo'!$W$1</definedName>
    <definedName name="CompanyName">[1]Configurar!$C$7</definedName>
    <definedName name="DataDisplayed">"Ejemplo"</definedName>
    <definedName name="grp_FlechasGuía">"shp_FlechaCurva,txt_FlechasDeLaGuía,shp_FlechaRecta"</definedName>
    <definedName name="grp_Llave">"Otra línea de apertura,Línea de apertura"</definedName>
    <definedName name="grp_LlaveGuía">"shp_LlaveInferior,txt_LlaveDeLaGuía,shp_LlaveDeApertura"</definedName>
    <definedName name="grp_MásInformación">"Línea inferior,Grupo 113"</definedName>
    <definedName name="Impuestos_de_ventas">0.0825</definedName>
    <definedName name="PGETH" localSheetId="0">[2]!Tabla2[#Data]</definedName>
    <definedName name="PGETH">[2]!Tabla2[#Data]</definedName>
    <definedName name="PGETH1">[2]!Tabla2[#Data]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H10" i="1"/>
  <c r="H9" i="1"/>
  <c r="H8" i="1"/>
  <c r="H7" i="1"/>
  <c r="G6" i="1"/>
  <c r="H6" i="1" s="1"/>
  <c r="E6" i="1"/>
  <c r="H5" i="1"/>
  <c r="G11" i="1" l="1"/>
  <c r="H11" i="1" s="1"/>
</calcChain>
</file>

<file path=xl/sharedStrings.xml><?xml version="1.0" encoding="utf-8"?>
<sst xmlns="http://schemas.openxmlformats.org/spreadsheetml/2006/main" count="43" uniqueCount="30">
  <si>
    <t>PLAN DE PREVISIÓN DE RECURSOS HUMANOS 2022</t>
  </si>
  <si>
    <t>FASE</t>
  </si>
  <si>
    <t>ACTIVIDADES</t>
  </si>
  <si>
    <t>RESPONSABLE</t>
  </si>
  <si>
    <t>Fecha de ejecución</t>
  </si>
  <si>
    <t>Cantidad Actividades Programadas</t>
  </si>
  <si>
    <t>Cantidad actividades canceladas y/o aplazadas</t>
  </si>
  <si>
    <t>Cantidad Actividades Ejecutadas</t>
  </si>
  <si>
    <t>% Avance Cumplimiento</t>
  </si>
  <si>
    <t>DESCRIPCIÓN EVIDENCIA DE CUMPLIMIENTO</t>
  </si>
  <si>
    <t>UBICACIÓN URL DE LA EVIDENCIA</t>
  </si>
  <si>
    <t>OBSERVACIONES</t>
  </si>
  <si>
    <t>EJECUCIÓN</t>
  </si>
  <si>
    <t>Proveer los empleos de la planta de personal en vacancia temporal o definitiva mediante la figura de encargo</t>
  </si>
  <si>
    <t>Eddy Alberto Santiago Ramirez</t>
  </si>
  <si>
    <t>Permanente</t>
  </si>
  <si>
    <t>http://intranet/SG/GAP/Paginas/Encargos.aspx
https://www.supersociedades.gov.co/nuestra_entidad/EstOrgTal/Paginas/TalentoHumano.aspx</t>
  </si>
  <si>
    <t>1. Primer dato extraido del archivo de vacantes a corte 27/12/2021.</t>
  </si>
  <si>
    <t>Proveer los empleos de la planta de personal en vacancia temporal o definitiva mediante nombramiento provisional</t>
  </si>
  <si>
    <t>Proveer los empleos de la planta de personal mediante nombramiento de libre nombramiento y remoción</t>
  </si>
  <si>
    <t>Actualizar  la planta de personal como mecanismo de información idóneo, que permita la visualización en tiempo real, con el tipo de vinculación, nivel, código y grado, así mismo el tipo de vacancia y los niveles; asi como la demas información requerida por el MIPG</t>
  </si>
  <si>
    <t>Quincenal</t>
  </si>
  <si>
    <t>http://intranet/SG/GAP/CDAP/Situaciones%20administrativas%20y%20de%20personal/Forms/AllItems.aspx?RootFolder=%2FSG%2FGAP%2FCDAP%2FSituaciones%20administrativas%20y%20de%20personal%2FPlanta%20de%20personal%2FPLanta%202022&amp;InitialTabId=Ribbon%2EDocument&amp;VisibilityContext=WSSTabPersistence</t>
  </si>
  <si>
    <t>Elaborar un informe semestral acerca de las razones de retiro que genere insumo para el plan estrategico del talento humano.</t>
  </si>
  <si>
    <t>Eddy Alberto Santiago Ramirez
Ana Maria Matiz Lopez</t>
  </si>
  <si>
    <t>30/06/2022
31/12/2022</t>
  </si>
  <si>
    <t>Dar apertura el portal de atracción de talentos</t>
  </si>
  <si>
    <t>Eddy Alberto Santiago Ramirez
Johan Camilo Ochoa Angel</t>
  </si>
  <si>
    <t>http://portalkactus.supersociedades.gov.co/KactusRl/</t>
  </si>
  <si>
    <t>Pendiente validación de sitio despues de actualización de sitios por incidente informatico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</si>
</sst>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gradientFill degree="90">
        <stop position="0">
          <color theme="4" tint="-0.25098422193060094"/>
        </stop>
        <stop position="1">
          <color theme="4" tint="-0.49803155613879818"/>
        </stop>
      </gradientFill>
    </fill>
    <fill>
      <gradientFill degree="90">
        <stop position="0">
          <color theme="4" tint="-0.49803155613879818"/>
        </stop>
        <stop position="1">
          <color theme="4" tint="-0.25098422193060094"/>
        </stop>
      </gradientFill>
    </fill>
  </fills>
  <borders count="3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6" fillId="3" borderId="0" xfId="0" applyFont="1" applyFill="1" applyAlignment="1">
      <alignment horizontal="left" vertical="center" wrapText="1"/>
    </xf>
    <xf numFmtId="0" fontId="0" fillId="4" borderId="0" xfId="0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0" fontId="8" fillId="0" borderId="2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9" fillId="0" borderId="2" xfId="2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Users/Johan/Downloads/mi_dashbo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oscp/AppData/Local/Microsoft/Windows/INetCache/Content.Outlook/PHQ6KRKN/Seguimiento%20a%20planes%20GETH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ctos"/>
      <sheetName val="Configurar"/>
      <sheetName val="Datos de ejemplo"/>
    </sheetNames>
    <sheetDataSet>
      <sheetData sheetId="0"/>
      <sheetData sheetId="1">
        <row r="7">
          <cell r="C7" t="str">
            <v>FABRIKAM, INC.</v>
          </cell>
        </row>
      </sheetData>
      <sheetData sheetId="2">
        <row r="1">
          <cell r="W1" t="str">
            <v>FABRIKAM, INC. CUSTOMER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Estratégico"/>
      <sheetName val="PlanAnualVacantes"/>
      <sheetName val="PlanPrevisiónRH"/>
      <sheetName val="Resultados "/>
      <sheetName val="Plan de trabajo PIC"/>
      <sheetName val="PlanBienestar"/>
      <sheetName val="Plan SST"/>
      <sheetName val="Objetivos"/>
      <sheetName val="Cultura de integrid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carlosph/carlosph/AppData/Local/Microsoft/Windows/INetCache/Users/johanha/Users/johanha/AppData/Roaming/Users/johanha/AppData/Roaming/Users/johanha/AppData/Roaming/Users/johanha/AppData/Roaming/GAP/Paginas/Encargos.aspx" TargetMode="External"/><Relationship Id="rId2" Type="http://schemas.openxmlformats.org/officeDocument/2006/relationships/hyperlink" Target="../../../carlosph/carlosph/AppData/Local/Microsoft/Windows/INetCache/Users/johanha/Users/johanha/AppData/Roaming/Users/johanha/AppData/Roaming/Users/johanha/AppData/Roaming/Users/johanha/AppData/Roaming/GAP/Paginas/Encargos.aspx" TargetMode="External"/><Relationship Id="rId1" Type="http://schemas.openxmlformats.org/officeDocument/2006/relationships/hyperlink" Target="../../../carlosph/carlosph/AppData/Local/Microsoft/Windows/INetCache/Users/johanha/Users/johanha/AppData/Roaming/Users/johanha/AppData/Roaming/Users/johanha/AppData/Roaming/Users/johanha/AppData/Roaming/GAP/Paginas/Encargos.asp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portalkactus.supersociedades.gov.co/KactusR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9"/>
  <sheetViews>
    <sheetView tabSelected="1" topLeftCell="A2" zoomScale="80" zoomScaleNormal="80" workbookViewId="0">
      <pane ySplit="3" topLeftCell="A5" activePane="bottomLeft" state="frozen"/>
      <selection activeCell="A2" sqref="A2"/>
      <selection pane="bottomLeft" activeCell="A5" sqref="A5"/>
    </sheetView>
  </sheetViews>
  <sheetFormatPr baseColWidth="10" defaultColWidth="11.42578125" defaultRowHeight="15" x14ac:dyDescent="0.25"/>
  <cols>
    <col min="1" max="1" width="34" customWidth="1"/>
    <col min="2" max="2" width="58.5703125" style="15" customWidth="1"/>
    <col min="3" max="4" width="22.140625" style="16" customWidth="1"/>
    <col min="5" max="6" width="16.28515625" style="16" customWidth="1"/>
    <col min="7" max="8" width="13.140625" style="16" customWidth="1"/>
    <col min="9" max="9" width="66" customWidth="1"/>
    <col min="10" max="11" width="51.42578125" style="19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/>
    </row>
    <row r="2" spans="1:11" ht="26.25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/>
    </row>
    <row r="3" spans="1:1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/>
    </row>
    <row r="4" spans="1:11" ht="60" x14ac:dyDescent="0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</row>
    <row r="5" spans="1:11" s="12" customFormat="1" ht="60" x14ac:dyDescent="0.25">
      <c r="A5" s="5" t="s">
        <v>12</v>
      </c>
      <c r="B5" s="6" t="s">
        <v>13</v>
      </c>
      <c r="C5" s="7" t="s">
        <v>14</v>
      </c>
      <c r="D5" s="7" t="s">
        <v>15</v>
      </c>
      <c r="E5" s="8">
        <v>32</v>
      </c>
      <c r="F5" s="8">
        <v>0</v>
      </c>
      <c r="G5" s="8">
        <v>32</v>
      </c>
      <c r="H5" s="9">
        <f t="shared" ref="H5:H10" si="0">IFERROR(G5/E5," ")</f>
        <v>1</v>
      </c>
      <c r="I5" s="10"/>
      <c r="J5" s="11" t="s">
        <v>16</v>
      </c>
      <c r="K5" s="7" t="s">
        <v>17</v>
      </c>
    </row>
    <row r="6" spans="1:11" s="12" customFormat="1" ht="60" x14ac:dyDescent="0.25">
      <c r="A6" s="5" t="s">
        <v>12</v>
      </c>
      <c r="B6" s="6" t="s">
        <v>18</v>
      </c>
      <c r="C6" s="7" t="s">
        <v>14</v>
      </c>
      <c r="D6" s="7" t="s">
        <v>15</v>
      </c>
      <c r="E6" s="8">
        <f>91+22</f>
        <v>113</v>
      </c>
      <c r="F6" s="8">
        <v>0</v>
      </c>
      <c r="G6" s="8">
        <f>76+16</f>
        <v>92</v>
      </c>
      <c r="H6" s="9">
        <f t="shared" si="0"/>
        <v>0.81415929203539827</v>
      </c>
      <c r="I6" s="10"/>
      <c r="J6" s="11" t="s">
        <v>16</v>
      </c>
      <c r="K6" s="7"/>
    </row>
    <row r="7" spans="1:11" s="12" customFormat="1" ht="60" x14ac:dyDescent="0.25">
      <c r="A7" s="5" t="s">
        <v>12</v>
      </c>
      <c r="B7" s="6" t="s">
        <v>19</v>
      </c>
      <c r="C7" s="7" t="s">
        <v>14</v>
      </c>
      <c r="D7" s="7" t="s">
        <v>15</v>
      </c>
      <c r="E7" s="8">
        <v>32</v>
      </c>
      <c r="F7" s="8">
        <v>0</v>
      </c>
      <c r="G7" s="8">
        <v>32</v>
      </c>
      <c r="H7" s="9">
        <f t="shared" si="0"/>
        <v>1</v>
      </c>
      <c r="I7" s="10"/>
      <c r="J7" s="11" t="s">
        <v>16</v>
      </c>
      <c r="K7" s="7" t="s">
        <v>17</v>
      </c>
    </row>
    <row r="8" spans="1:11" s="12" customFormat="1" ht="90" x14ac:dyDescent="0.25">
      <c r="A8" s="5" t="s">
        <v>12</v>
      </c>
      <c r="B8" s="6" t="s">
        <v>20</v>
      </c>
      <c r="C8" s="7" t="s">
        <v>14</v>
      </c>
      <c r="D8" s="7" t="s">
        <v>21</v>
      </c>
      <c r="E8" s="7">
        <v>24</v>
      </c>
      <c r="F8" s="7">
        <v>0</v>
      </c>
      <c r="G8" s="7">
        <v>24</v>
      </c>
      <c r="H8" s="9">
        <f t="shared" si="0"/>
        <v>1</v>
      </c>
      <c r="I8" s="10"/>
      <c r="J8" s="11" t="s">
        <v>22</v>
      </c>
      <c r="K8" s="13"/>
    </row>
    <row r="9" spans="1:11" s="12" customFormat="1" ht="60" x14ac:dyDescent="0.25">
      <c r="A9" s="5" t="s">
        <v>12</v>
      </c>
      <c r="B9" s="6" t="s">
        <v>23</v>
      </c>
      <c r="C9" s="7" t="s">
        <v>24</v>
      </c>
      <c r="D9" s="7" t="s">
        <v>25</v>
      </c>
      <c r="E9" s="7">
        <v>2</v>
      </c>
      <c r="F9" s="7">
        <v>0</v>
      </c>
      <c r="G9" s="8">
        <v>2</v>
      </c>
      <c r="H9" s="9">
        <f t="shared" si="0"/>
        <v>1</v>
      </c>
      <c r="I9" s="10"/>
      <c r="J9" s="11"/>
      <c r="K9" s="7"/>
    </row>
    <row r="10" spans="1:11" s="12" customFormat="1" ht="75" x14ac:dyDescent="0.25">
      <c r="A10" s="5" t="s">
        <v>12</v>
      </c>
      <c r="B10" s="6" t="s">
        <v>26</v>
      </c>
      <c r="C10" s="7" t="s">
        <v>27</v>
      </c>
      <c r="D10" s="14">
        <v>44742</v>
      </c>
      <c r="E10" s="7">
        <v>1</v>
      </c>
      <c r="F10" s="7">
        <v>0</v>
      </c>
      <c r="G10" s="7">
        <v>1</v>
      </c>
      <c r="H10" s="9">
        <f t="shared" si="0"/>
        <v>1</v>
      </c>
      <c r="I10" s="6"/>
      <c r="J10" s="11" t="s">
        <v>28</v>
      </c>
      <c r="K10" s="7" t="s">
        <v>29</v>
      </c>
    </row>
    <row r="11" spans="1:11" s="16" customFormat="1" x14ac:dyDescent="0.25">
      <c r="A11"/>
      <c r="B11" s="15"/>
      <c r="E11" s="17">
        <f>SUM(E5:E10)</f>
        <v>204</v>
      </c>
      <c r="F11" s="17">
        <f>SUM(F5:F10)</f>
        <v>0</v>
      </c>
      <c r="G11" s="17">
        <f>SUM(G5:G10)</f>
        <v>183</v>
      </c>
      <c r="H11" s="18">
        <f>G11/(E11+F11)</f>
        <v>0.8970588235294118</v>
      </c>
      <c r="I11"/>
      <c r="J11" s="19"/>
      <c r="K11" s="19"/>
    </row>
    <row r="12" spans="1:11" s="16" customFormat="1" x14ac:dyDescent="0.25">
      <c r="A12"/>
      <c r="B12" s="15"/>
      <c r="I12"/>
      <c r="J12" s="19"/>
      <c r="K12" s="19"/>
    </row>
    <row r="13" spans="1:11" s="16" customFormat="1" x14ac:dyDescent="0.25">
      <c r="A13"/>
      <c r="B13" s="15"/>
      <c r="I13"/>
      <c r="J13" s="19"/>
      <c r="K13" s="19"/>
    </row>
    <row r="14" spans="1:11" s="16" customFormat="1" x14ac:dyDescent="0.25">
      <c r="A14"/>
      <c r="B14" s="15"/>
      <c r="I14"/>
      <c r="J14" s="19"/>
      <c r="K14" s="19"/>
    </row>
    <row r="15" spans="1:11" s="16" customFormat="1" x14ac:dyDescent="0.25">
      <c r="A15"/>
      <c r="B15" s="15"/>
      <c r="I15"/>
      <c r="J15" s="19"/>
      <c r="K15" s="19"/>
    </row>
    <row r="16" spans="1:11" s="16" customFormat="1" x14ac:dyDescent="0.25">
      <c r="A16"/>
      <c r="B16" s="15"/>
      <c r="I16"/>
      <c r="J16" s="19"/>
      <c r="K16" s="19"/>
    </row>
    <row r="17" spans="1:11" s="16" customFormat="1" x14ac:dyDescent="0.25">
      <c r="A17"/>
      <c r="B17" s="15"/>
      <c r="I17"/>
      <c r="J17" s="19"/>
      <c r="K17" s="19"/>
    </row>
    <row r="18" spans="1:11" s="16" customFormat="1" x14ac:dyDescent="0.25">
      <c r="A18"/>
      <c r="B18" s="15"/>
      <c r="I18"/>
      <c r="J18" s="19"/>
      <c r="K18" s="19"/>
    </row>
    <row r="19" spans="1:11" s="16" customFormat="1" x14ac:dyDescent="0.25">
      <c r="A19"/>
      <c r="B19" s="15"/>
      <c r="I19"/>
      <c r="J19" s="19"/>
      <c r="K19" s="19"/>
    </row>
    <row r="20" spans="1:11" s="16" customFormat="1" x14ac:dyDescent="0.25">
      <c r="A20"/>
      <c r="B20" s="15"/>
      <c r="I20"/>
      <c r="J20" s="19"/>
      <c r="K20" s="19"/>
    </row>
    <row r="21" spans="1:11" s="16" customFormat="1" x14ac:dyDescent="0.25">
      <c r="A21"/>
      <c r="B21" s="15"/>
      <c r="I21"/>
      <c r="J21" s="19"/>
      <c r="K21" s="19"/>
    </row>
    <row r="22" spans="1:11" s="16" customFormat="1" x14ac:dyDescent="0.25">
      <c r="A22"/>
      <c r="B22" s="15"/>
      <c r="I22"/>
      <c r="J22" s="19"/>
      <c r="K22" s="19"/>
    </row>
    <row r="23" spans="1:11" s="16" customFormat="1" x14ac:dyDescent="0.25">
      <c r="A23"/>
      <c r="B23" s="15"/>
      <c r="I23"/>
      <c r="J23" s="19"/>
      <c r="K23" s="19"/>
    </row>
    <row r="24" spans="1:11" s="16" customFormat="1" x14ac:dyDescent="0.25">
      <c r="A24"/>
      <c r="B24" s="15"/>
      <c r="I24"/>
      <c r="J24" s="19"/>
      <c r="K24" s="19"/>
    </row>
    <row r="25" spans="1:11" s="16" customFormat="1" x14ac:dyDescent="0.25">
      <c r="A25"/>
      <c r="B25" s="15"/>
      <c r="I25"/>
      <c r="J25" s="19"/>
      <c r="K25" s="19"/>
    </row>
    <row r="26" spans="1:11" s="16" customFormat="1" x14ac:dyDescent="0.25">
      <c r="A26"/>
      <c r="B26" s="15"/>
      <c r="I26"/>
      <c r="J26" s="19"/>
      <c r="K26" s="19"/>
    </row>
    <row r="27" spans="1:11" s="16" customFormat="1" x14ac:dyDescent="0.25">
      <c r="A27"/>
      <c r="B27" s="15"/>
      <c r="I27"/>
      <c r="J27" s="19"/>
      <c r="K27" s="19"/>
    </row>
    <row r="28" spans="1:11" s="16" customFormat="1" x14ac:dyDescent="0.25">
      <c r="A28"/>
      <c r="B28" s="15"/>
      <c r="I28"/>
      <c r="J28" s="19"/>
      <c r="K28" s="19"/>
    </row>
    <row r="29" spans="1:11" s="16" customFormat="1" x14ac:dyDescent="0.25">
      <c r="A29"/>
      <c r="B29" s="15"/>
      <c r="I29"/>
      <c r="J29" s="19"/>
      <c r="K29" s="19"/>
    </row>
    <row r="30" spans="1:11" s="16" customFormat="1" x14ac:dyDescent="0.25">
      <c r="A30"/>
      <c r="B30" s="15"/>
      <c r="I30"/>
      <c r="J30" s="19"/>
      <c r="K30" s="19"/>
    </row>
    <row r="31" spans="1:11" s="16" customFormat="1" x14ac:dyDescent="0.25">
      <c r="A31"/>
      <c r="B31" s="15"/>
      <c r="I31"/>
      <c r="J31" s="19"/>
      <c r="K31" s="19"/>
    </row>
    <row r="32" spans="1:11" s="16" customFormat="1" x14ac:dyDescent="0.25">
      <c r="A32"/>
      <c r="B32" s="15"/>
      <c r="I32"/>
      <c r="J32" s="19"/>
      <c r="K32" s="19"/>
    </row>
    <row r="33" spans="1:11" s="16" customFormat="1" x14ac:dyDescent="0.25">
      <c r="A33"/>
      <c r="B33" s="15"/>
      <c r="I33"/>
      <c r="J33" s="19"/>
      <c r="K33" s="19"/>
    </row>
    <row r="34" spans="1:11" s="16" customFormat="1" x14ac:dyDescent="0.25">
      <c r="A34"/>
      <c r="B34" s="15"/>
      <c r="I34"/>
      <c r="J34" s="19"/>
      <c r="K34" s="19"/>
    </row>
    <row r="35" spans="1:11" s="16" customFormat="1" x14ac:dyDescent="0.25">
      <c r="A35"/>
      <c r="B35" s="15"/>
      <c r="I35"/>
      <c r="J35" s="19"/>
      <c r="K35" s="19"/>
    </row>
    <row r="36" spans="1:11" s="16" customFormat="1" x14ac:dyDescent="0.25">
      <c r="A36"/>
      <c r="B36" s="15"/>
      <c r="I36"/>
      <c r="J36" s="19"/>
      <c r="K36" s="19"/>
    </row>
    <row r="37" spans="1:11" s="16" customFormat="1" x14ac:dyDescent="0.25">
      <c r="A37"/>
      <c r="B37" s="15"/>
      <c r="I37"/>
      <c r="J37" s="19"/>
      <c r="K37" s="19"/>
    </row>
    <row r="38" spans="1:11" s="16" customFormat="1" x14ac:dyDescent="0.25">
      <c r="A38"/>
      <c r="B38" s="15"/>
      <c r="I38"/>
      <c r="J38" s="19"/>
      <c r="K38" s="19"/>
    </row>
    <row r="39" spans="1:11" s="16" customFormat="1" x14ac:dyDescent="0.25">
      <c r="A39"/>
      <c r="B39" s="15"/>
      <c r="I39"/>
      <c r="J39" s="19"/>
      <c r="K39" s="19"/>
    </row>
    <row r="40" spans="1:11" s="16" customFormat="1" x14ac:dyDescent="0.25">
      <c r="A40"/>
      <c r="B40" s="15"/>
      <c r="I40"/>
      <c r="J40" s="19"/>
      <c r="K40" s="19"/>
    </row>
    <row r="41" spans="1:11" s="16" customFormat="1" x14ac:dyDescent="0.25">
      <c r="A41"/>
      <c r="B41" s="15"/>
      <c r="I41"/>
      <c r="J41" s="19"/>
      <c r="K41" s="19"/>
    </row>
    <row r="42" spans="1:11" s="16" customFormat="1" x14ac:dyDescent="0.25">
      <c r="A42"/>
      <c r="B42" s="15"/>
      <c r="I42"/>
      <c r="J42" s="19"/>
      <c r="K42" s="19"/>
    </row>
    <row r="43" spans="1:11" s="16" customFormat="1" x14ac:dyDescent="0.25">
      <c r="A43"/>
      <c r="B43" s="15"/>
      <c r="I43"/>
      <c r="J43" s="19"/>
      <c r="K43" s="19"/>
    </row>
    <row r="44" spans="1:11" s="16" customFormat="1" x14ac:dyDescent="0.25">
      <c r="A44"/>
      <c r="B44" s="15"/>
      <c r="I44"/>
      <c r="J44" s="19"/>
      <c r="K44" s="19"/>
    </row>
    <row r="45" spans="1:11" s="16" customFormat="1" x14ac:dyDescent="0.25">
      <c r="A45"/>
      <c r="B45" s="15"/>
      <c r="I45"/>
      <c r="J45" s="19"/>
      <c r="K45" s="19"/>
    </row>
    <row r="46" spans="1:11" s="16" customFormat="1" x14ac:dyDescent="0.25">
      <c r="A46"/>
      <c r="B46" s="15"/>
      <c r="I46"/>
      <c r="J46" s="19"/>
      <c r="K46" s="19"/>
    </row>
    <row r="47" spans="1:11" s="16" customFormat="1" x14ac:dyDescent="0.25">
      <c r="A47"/>
      <c r="B47" s="15"/>
      <c r="I47"/>
      <c r="J47" s="19"/>
      <c r="K47" s="19"/>
    </row>
    <row r="48" spans="1:11" s="16" customFormat="1" x14ac:dyDescent="0.25">
      <c r="A48"/>
      <c r="B48" s="15"/>
      <c r="I48"/>
      <c r="J48" s="19"/>
      <c r="K48" s="19"/>
    </row>
    <row r="49" spans="1:11" s="16" customFormat="1" x14ac:dyDescent="0.25">
      <c r="A49"/>
      <c r="B49" s="15"/>
      <c r="I49"/>
      <c r="J49" s="19"/>
      <c r="K49" s="19"/>
    </row>
    <row r="50" spans="1:11" s="16" customFormat="1" x14ac:dyDescent="0.25">
      <c r="A50"/>
      <c r="B50" s="15"/>
      <c r="I50"/>
      <c r="J50" s="19"/>
      <c r="K50" s="19"/>
    </row>
    <row r="51" spans="1:11" s="16" customFormat="1" x14ac:dyDescent="0.25">
      <c r="A51"/>
      <c r="B51" s="15"/>
      <c r="I51"/>
      <c r="J51" s="19"/>
      <c r="K51" s="19"/>
    </row>
    <row r="52" spans="1:11" s="16" customFormat="1" x14ac:dyDescent="0.25">
      <c r="A52"/>
      <c r="B52" s="15"/>
      <c r="I52"/>
      <c r="J52" s="19"/>
      <c r="K52" s="19"/>
    </row>
    <row r="53" spans="1:11" s="16" customFormat="1" x14ac:dyDescent="0.25">
      <c r="A53"/>
      <c r="B53" s="15"/>
      <c r="I53"/>
      <c r="J53" s="19"/>
      <c r="K53" s="19"/>
    </row>
    <row r="54" spans="1:11" s="16" customFormat="1" x14ac:dyDescent="0.25">
      <c r="A54"/>
      <c r="B54" s="15"/>
      <c r="I54"/>
      <c r="J54" s="19"/>
      <c r="K54" s="19"/>
    </row>
    <row r="55" spans="1:11" s="16" customFormat="1" x14ac:dyDescent="0.25">
      <c r="A55"/>
      <c r="B55" s="15"/>
      <c r="I55"/>
      <c r="J55" s="19"/>
      <c r="K55" s="19"/>
    </row>
    <row r="56" spans="1:11" s="16" customFormat="1" x14ac:dyDescent="0.25">
      <c r="A56"/>
      <c r="B56" s="15"/>
      <c r="I56"/>
      <c r="J56" s="19"/>
      <c r="K56" s="19"/>
    </row>
    <row r="57" spans="1:11" s="16" customFormat="1" x14ac:dyDescent="0.25">
      <c r="A57"/>
      <c r="B57" s="15"/>
      <c r="I57"/>
      <c r="J57" s="19"/>
      <c r="K57" s="19"/>
    </row>
    <row r="58" spans="1:11" s="16" customFormat="1" x14ac:dyDescent="0.25">
      <c r="A58"/>
      <c r="B58" s="15"/>
      <c r="I58"/>
      <c r="J58" s="19"/>
      <c r="K58" s="19"/>
    </row>
    <row r="59" spans="1:11" s="16" customFormat="1" x14ac:dyDescent="0.25">
      <c r="A59"/>
      <c r="B59" s="15"/>
      <c r="I59"/>
      <c r="J59" s="19"/>
      <c r="K59" s="19"/>
    </row>
    <row r="60" spans="1:11" s="16" customFormat="1" x14ac:dyDescent="0.25">
      <c r="A60"/>
      <c r="B60" s="15"/>
      <c r="I60"/>
      <c r="J60" s="19"/>
      <c r="K60" s="19"/>
    </row>
    <row r="61" spans="1:11" s="16" customFormat="1" x14ac:dyDescent="0.25">
      <c r="A61"/>
      <c r="B61" s="15"/>
      <c r="I61"/>
      <c r="J61" s="19"/>
      <c r="K61" s="19"/>
    </row>
    <row r="62" spans="1:11" s="16" customFormat="1" x14ac:dyDescent="0.25">
      <c r="A62"/>
      <c r="B62" s="15"/>
      <c r="I62"/>
      <c r="J62" s="19"/>
      <c r="K62" s="19"/>
    </row>
    <row r="63" spans="1:11" s="16" customFormat="1" x14ac:dyDescent="0.25">
      <c r="A63"/>
      <c r="B63" s="15"/>
      <c r="I63"/>
      <c r="J63" s="19"/>
      <c r="K63" s="19"/>
    </row>
    <row r="64" spans="1:11" s="16" customFormat="1" x14ac:dyDescent="0.25">
      <c r="A64"/>
      <c r="B64" s="15"/>
      <c r="I64"/>
      <c r="J64" s="19"/>
      <c r="K64" s="19"/>
    </row>
    <row r="65" spans="1:11" s="16" customFormat="1" x14ac:dyDescent="0.25">
      <c r="A65"/>
      <c r="B65" s="15"/>
      <c r="I65"/>
      <c r="J65" s="19"/>
      <c r="K65" s="19"/>
    </row>
    <row r="66" spans="1:11" s="16" customFormat="1" x14ac:dyDescent="0.25">
      <c r="A66"/>
      <c r="B66" s="15"/>
      <c r="I66"/>
      <c r="J66" s="19"/>
      <c r="K66" s="19"/>
    </row>
    <row r="67" spans="1:11" s="16" customFormat="1" x14ac:dyDescent="0.25">
      <c r="A67"/>
      <c r="B67" s="15"/>
      <c r="I67"/>
      <c r="J67" s="19"/>
      <c r="K67" s="19"/>
    </row>
    <row r="68" spans="1:11" s="16" customFormat="1" x14ac:dyDescent="0.25">
      <c r="A68"/>
      <c r="B68" s="15"/>
      <c r="I68"/>
      <c r="J68" s="19"/>
      <c r="K68" s="19"/>
    </row>
    <row r="69" spans="1:11" s="16" customFormat="1" x14ac:dyDescent="0.25">
      <c r="A69"/>
      <c r="B69" s="15"/>
      <c r="I69"/>
      <c r="J69" s="19"/>
      <c r="K69" s="19"/>
    </row>
    <row r="70" spans="1:11" s="16" customFormat="1" x14ac:dyDescent="0.25">
      <c r="A70"/>
      <c r="B70" s="15"/>
      <c r="I70"/>
      <c r="J70" s="19"/>
      <c r="K70" s="19"/>
    </row>
    <row r="71" spans="1:11" s="16" customFormat="1" x14ac:dyDescent="0.25">
      <c r="A71"/>
      <c r="B71" s="15"/>
      <c r="I71"/>
      <c r="J71" s="19"/>
      <c r="K71" s="19"/>
    </row>
    <row r="72" spans="1:11" s="16" customFormat="1" x14ac:dyDescent="0.25">
      <c r="A72"/>
      <c r="B72" s="15"/>
      <c r="I72"/>
      <c r="J72" s="19"/>
      <c r="K72" s="19"/>
    </row>
    <row r="73" spans="1:11" s="16" customFormat="1" x14ac:dyDescent="0.25">
      <c r="A73"/>
      <c r="B73" s="15"/>
      <c r="I73"/>
      <c r="J73" s="19"/>
      <c r="K73" s="19"/>
    </row>
    <row r="74" spans="1:11" s="16" customFormat="1" x14ac:dyDescent="0.25">
      <c r="A74"/>
      <c r="B74" s="15"/>
      <c r="I74"/>
      <c r="J74" s="19"/>
      <c r="K74" s="19"/>
    </row>
    <row r="75" spans="1:11" s="16" customFormat="1" x14ac:dyDescent="0.25">
      <c r="A75"/>
      <c r="B75" s="15"/>
      <c r="I75"/>
      <c r="J75" s="19"/>
      <c r="K75" s="19"/>
    </row>
    <row r="76" spans="1:11" s="16" customFormat="1" x14ac:dyDescent="0.25">
      <c r="A76"/>
      <c r="B76" s="15"/>
      <c r="I76"/>
      <c r="J76" s="19"/>
      <c r="K76" s="19"/>
    </row>
    <row r="77" spans="1:11" s="16" customFormat="1" x14ac:dyDescent="0.25">
      <c r="A77"/>
      <c r="B77" s="15"/>
      <c r="I77"/>
      <c r="J77" s="19"/>
      <c r="K77" s="19"/>
    </row>
    <row r="78" spans="1:11" s="16" customFormat="1" x14ac:dyDescent="0.25">
      <c r="A78"/>
      <c r="B78" s="15"/>
      <c r="I78"/>
      <c r="J78" s="19"/>
      <c r="K78" s="19"/>
    </row>
    <row r="79" spans="1:11" s="16" customFormat="1" x14ac:dyDescent="0.25">
      <c r="A79"/>
      <c r="B79" s="15"/>
      <c r="I79"/>
      <c r="J79" s="19"/>
      <c r="K79" s="19"/>
    </row>
    <row r="80" spans="1:11" s="16" customFormat="1" x14ac:dyDescent="0.25">
      <c r="A80"/>
      <c r="B80" s="15"/>
      <c r="I80"/>
      <c r="J80" s="19"/>
      <c r="K80" s="19"/>
    </row>
    <row r="81" spans="1:11" s="16" customFormat="1" x14ac:dyDescent="0.25">
      <c r="A81"/>
      <c r="B81" s="15"/>
      <c r="I81"/>
      <c r="J81" s="19"/>
      <c r="K81" s="19"/>
    </row>
    <row r="82" spans="1:11" s="16" customFormat="1" x14ac:dyDescent="0.25">
      <c r="A82"/>
      <c r="B82" s="15"/>
      <c r="I82"/>
      <c r="J82" s="19"/>
      <c r="K82" s="19"/>
    </row>
    <row r="83" spans="1:11" s="16" customFormat="1" x14ac:dyDescent="0.25">
      <c r="A83"/>
      <c r="B83" s="15"/>
      <c r="I83"/>
      <c r="J83" s="19"/>
      <c r="K83" s="19"/>
    </row>
    <row r="84" spans="1:11" s="16" customFormat="1" x14ac:dyDescent="0.25">
      <c r="A84"/>
      <c r="B84" s="15"/>
      <c r="I84"/>
      <c r="J84" s="19"/>
      <c r="K84" s="19"/>
    </row>
    <row r="85" spans="1:11" s="16" customFormat="1" x14ac:dyDescent="0.25">
      <c r="A85"/>
      <c r="B85" s="15"/>
      <c r="I85"/>
      <c r="J85" s="19"/>
      <c r="K85" s="19"/>
    </row>
    <row r="86" spans="1:11" s="16" customFormat="1" x14ac:dyDescent="0.25">
      <c r="A86"/>
      <c r="B86" s="15"/>
      <c r="I86"/>
      <c r="J86" s="19"/>
      <c r="K86" s="19"/>
    </row>
    <row r="87" spans="1:11" s="16" customFormat="1" x14ac:dyDescent="0.25">
      <c r="A87"/>
      <c r="B87" s="15"/>
      <c r="I87"/>
      <c r="J87" s="19"/>
      <c r="K87" s="19"/>
    </row>
    <row r="88" spans="1:11" s="16" customFormat="1" x14ac:dyDescent="0.25">
      <c r="A88"/>
      <c r="B88" s="15"/>
      <c r="I88"/>
      <c r="J88" s="19"/>
      <c r="K88" s="19"/>
    </row>
    <row r="89" spans="1:11" s="16" customFormat="1" x14ac:dyDescent="0.25">
      <c r="A89"/>
      <c r="B89" s="15"/>
      <c r="I89"/>
      <c r="J89" s="19"/>
      <c r="K89" s="19"/>
    </row>
    <row r="90" spans="1:11" s="16" customFormat="1" x14ac:dyDescent="0.25">
      <c r="A90"/>
      <c r="B90" s="15"/>
      <c r="I90"/>
      <c r="J90" s="19"/>
      <c r="K90" s="19"/>
    </row>
    <row r="91" spans="1:11" s="16" customFormat="1" x14ac:dyDescent="0.25">
      <c r="A91"/>
      <c r="B91" s="15"/>
      <c r="I91"/>
      <c r="J91" s="19"/>
      <c r="K91" s="19"/>
    </row>
    <row r="92" spans="1:11" s="16" customFormat="1" x14ac:dyDescent="0.25">
      <c r="A92"/>
      <c r="B92" s="15"/>
      <c r="I92"/>
      <c r="J92" s="19"/>
      <c r="K92" s="19"/>
    </row>
    <row r="93" spans="1:11" s="16" customFormat="1" x14ac:dyDescent="0.25">
      <c r="A93"/>
      <c r="B93" s="15"/>
      <c r="I93"/>
      <c r="J93" s="19"/>
      <c r="K93" s="19"/>
    </row>
    <row r="94" spans="1:11" s="16" customFormat="1" x14ac:dyDescent="0.25">
      <c r="A94"/>
      <c r="B94" s="15"/>
      <c r="I94"/>
      <c r="J94" s="19"/>
      <c r="K94" s="19"/>
    </row>
    <row r="95" spans="1:11" s="16" customFormat="1" x14ac:dyDescent="0.25">
      <c r="A95"/>
      <c r="B95" s="15"/>
      <c r="I95"/>
      <c r="J95" s="19"/>
      <c r="K95" s="19"/>
    </row>
    <row r="96" spans="1:11" s="16" customFormat="1" x14ac:dyDescent="0.25">
      <c r="A96"/>
      <c r="B96" s="15"/>
      <c r="I96"/>
      <c r="J96" s="19"/>
      <c r="K96" s="19"/>
    </row>
    <row r="97" spans="1:11" s="16" customFormat="1" x14ac:dyDescent="0.25">
      <c r="A97"/>
      <c r="B97" s="15"/>
      <c r="I97"/>
      <c r="J97" s="19"/>
      <c r="K97" s="19"/>
    </row>
    <row r="98" spans="1:11" s="16" customFormat="1" x14ac:dyDescent="0.25">
      <c r="A98"/>
      <c r="B98" s="15"/>
      <c r="I98"/>
      <c r="J98" s="19"/>
      <c r="K98" s="19"/>
    </row>
    <row r="99" spans="1:11" s="16" customFormat="1" x14ac:dyDescent="0.25">
      <c r="A99"/>
      <c r="B99" s="15"/>
      <c r="I99"/>
      <c r="J99" s="19"/>
      <c r="K99" s="19"/>
    </row>
    <row r="100" spans="1:11" s="16" customFormat="1" x14ac:dyDescent="0.25">
      <c r="A100"/>
      <c r="B100" s="15"/>
      <c r="I100"/>
      <c r="J100" s="19"/>
      <c r="K100" s="19"/>
    </row>
    <row r="101" spans="1:11" s="16" customFormat="1" x14ac:dyDescent="0.25">
      <c r="A101"/>
      <c r="B101" s="15"/>
      <c r="I101"/>
      <c r="J101" s="19"/>
      <c r="K101" s="19"/>
    </row>
    <row r="102" spans="1:11" s="16" customFormat="1" x14ac:dyDescent="0.25">
      <c r="A102"/>
      <c r="B102" s="15"/>
      <c r="I102"/>
      <c r="J102" s="19"/>
      <c r="K102" s="19"/>
    </row>
    <row r="103" spans="1:11" s="16" customFormat="1" x14ac:dyDescent="0.25">
      <c r="A103"/>
      <c r="B103" s="15"/>
      <c r="I103"/>
      <c r="J103" s="19"/>
      <c r="K103" s="19"/>
    </row>
    <row r="104" spans="1:11" s="16" customFormat="1" x14ac:dyDescent="0.25">
      <c r="A104"/>
      <c r="B104" s="15"/>
      <c r="I104"/>
      <c r="J104" s="19"/>
      <c r="K104" s="19"/>
    </row>
    <row r="105" spans="1:11" s="16" customFormat="1" x14ac:dyDescent="0.25">
      <c r="A105"/>
      <c r="B105" s="15"/>
      <c r="I105"/>
      <c r="J105" s="19"/>
      <c r="K105" s="19"/>
    </row>
    <row r="106" spans="1:11" s="16" customFormat="1" x14ac:dyDescent="0.25">
      <c r="A106"/>
      <c r="B106" s="15"/>
      <c r="I106"/>
      <c r="J106" s="19"/>
      <c r="K106" s="19"/>
    </row>
    <row r="107" spans="1:11" s="16" customFormat="1" x14ac:dyDescent="0.25">
      <c r="A107"/>
      <c r="B107" s="15"/>
      <c r="I107"/>
      <c r="J107" s="19"/>
      <c r="K107" s="19"/>
    </row>
    <row r="108" spans="1:11" s="16" customFormat="1" x14ac:dyDescent="0.25">
      <c r="A108"/>
      <c r="B108" s="15"/>
      <c r="I108"/>
      <c r="J108" s="19"/>
      <c r="K108" s="19"/>
    </row>
    <row r="109" spans="1:11" s="16" customFormat="1" x14ac:dyDescent="0.25">
      <c r="A109"/>
      <c r="B109" s="15"/>
      <c r="I109"/>
      <c r="J109" s="19"/>
      <c r="K109" s="19"/>
    </row>
    <row r="110" spans="1:11" s="16" customFormat="1" x14ac:dyDescent="0.25">
      <c r="A110"/>
      <c r="B110" s="15"/>
      <c r="I110"/>
      <c r="J110" s="19"/>
      <c r="K110" s="19"/>
    </row>
    <row r="111" spans="1:11" s="16" customFormat="1" x14ac:dyDescent="0.25">
      <c r="A111"/>
      <c r="B111" s="15"/>
      <c r="I111"/>
      <c r="J111" s="19"/>
      <c r="K111" s="19"/>
    </row>
    <row r="112" spans="1:11" s="16" customFormat="1" x14ac:dyDescent="0.25">
      <c r="A112"/>
      <c r="B112" s="15"/>
      <c r="I112"/>
      <c r="J112" s="19"/>
      <c r="K112" s="19"/>
    </row>
    <row r="113" spans="1:11" s="16" customFormat="1" x14ac:dyDescent="0.25">
      <c r="A113"/>
      <c r="B113" s="15"/>
      <c r="I113"/>
      <c r="J113" s="19"/>
      <c r="K113" s="19"/>
    </row>
    <row r="114" spans="1:11" s="16" customFormat="1" x14ac:dyDescent="0.25">
      <c r="A114"/>
      <c r="B114" s="15"/>
      <c r="I114"/>
      <c r="J114" s="19"/>
      <c r="K114" s="19"/>
    </row>
    <row r="115" spans="1:11" s="16" customFormat="1" x14ac:dyDescent="0.25">
      <c r="A115"/>
      <c r="B115" s="15"/>
      <c r="I115"/>
      <c r="J115" s="19"/>
      <c r="K115" s="19"/>
    </row>
    <row r="116" spans="1:11" s="16" customFormat="1" x14ac:dyDescent="0.25">
      <c r="A116"/>
      <c r="B116" s="15"/>
      <c r="I116"/>
      <c r="J116" s="19"/>
      <c r="K116" s="19"/>
    </row>
    <row r="117" spans="1:11" s="16" customFormat="1" x14ac:dyDescent="0.25">
      <c r="A117"/>
      <c r="B117" s="15"/>
      <c r="I117"/>
      <c r="J117" s="19"/>
      <c r="K117" s="19"/>
    </row>
    <row r="118" spans="1:11" s="16" customFormat="1" x14ac:dyDescent="0.25">
      <c r="A118"/>
      <c r="B118" s="15"/>
      <c r="I118"/>
      <c r="J118" s="19"/>
      <c r="K118" s="19"/>
    </row>
    <row r="119" spans="1:11" s="16" customFormat="1" x14ac:dyDescent="0.25">
      <c r="A119"/>
      <c r="B119" s="15"/>
      <c r="I119"/>
      <c r="J119" s="19"/>
      <c r="K119" s="19"/>
    </row>
    <row r="120" spans="1:11" s="16" customFormat="1" x14ac:dyDescent="0.25">
      <c r="A120"/>
      <c r="B120" s="15"/>
      <c r="I120"/>
      <c r="J120" s="19"/>
      <c r="K120" s="19"/>
    </row>
    <row r="121" spans="1:11" s="16" customFormat="1" x14ac:dyDescent="0.25">
      <c r="A121"/>
      <c r="B121" s="15"/>
      <c r="I121"/>
      <c r="J121" s="19"/>
      <c r="K121" s="19"/>
    </row>
    <row r="122" spans="1:11" s="16" customFormat="1" x14ac:dyDescent="0.25">
      <c r="A122"/>
      <c r="B122" s="15"/>
      <c r="I122"/>
      <c r="J122" s="19"/>
      <c r="K122" s="19"/>
    </row>
    <row r="123" spans="1:11" s="16" customFormat="1" x14ac:dyDescent="0.25">
      <c r="A123"/>
      <c r="B123" s="15"/>
      <c r="I123"/>
      <c r="J123" s="19"/>
      <c r="K123" s="19"/>
    </row>
    <row r="124" spans="1:11" s="16" customFormat="1" x14ac:dyDescent="0.25">
      <c r="A124"/>
      <c r="B124" s="15"/>
      <c r="I124"/>
      <c r="J124" s="19"/>
      <c r="K124" s="19"/>
    </row>
    <row r="125" spans="1:11" s="16" customFormat="1" x14ac:dyDescent="0.25">
      <c r="A125"/>
      <c r="B125" s="15"/>
      <c r="I125"/>
      <c r="J125" s="19"/>
      <c r="K125" s="19"/>
    </row>
    <row r="126" spans="1:11" s="16" customFormat="1" x14ac:dyDescent="0.25">
      <c r="A126"/>
      <c r="B126" s="15"/>
      <c r="I126"/>
      <c r="J126" s="19"/>
      <c r="K126" s="19"/>
    </row>
    <row r="127" spans="1:11" s="16" customFormat="1" x14ac:dyDescent="0.25">
      <c r="A127"/>
      <c r="B127" s="15"/>
      <c r="I127"/>
      <c r="J127" s="19"/>
      <c r="K127" s="19"/>
    </row>
    <row r="128" spans="1:11" s="16" customFormat="1" x14ac:dyDescent="0.25">
      <c r="A128"/>
      <c r="B128" s="15"/>
      <c r="I128"/>
      <c r="J128" s="19"/>
      <c r="K128" s="19"/>
    </row>
    <row r="129" spans="1:11" s="16" customFormat="1" x14ac:dyDescent="0.25">
      <c r="A129"/>
      <c r="B129" s="15"/>
      <c r="I129"/>
      <c r="J129" s="19"/>
      <c r="K129" s="19"/>
    </row>
  </sheetData>
  <mergeCells count="3">
    <mergeCell ref="A1:J1"/>
    <mergeCell ref="A2:J2"/>
    <mergeCell ref="A3:J3"/>
  </mergeCells>
  <hyperlinks>
    <hyperlink ref="J5" r:id="rId1" display="http://intranet/SG/GAP/Paginas/Encargos.aspx_x000a__x000a_"/>
    <hyperlink ref="J6" r:id="rId2" display="http://intranet/SG/GAP/Paginas/Encargos.aspx_x000a__x000a_"/>
    <hyperlink ref="J7" r:id="rId3" display="http://intranet/SG/GAP/Paginas/Encargos.aspx_x000a__x000a_"/>
    <hyperlink ref="J10" r:id="rId4"/>
    <hyperlink ref="J8" display="http://intranet/SG/GAP/CDAP/Situaciones%20administrativas%20y%20de%20personal/Forms/AllItems.aspx?RootFolder=%2FSG%2FGAP%2FCDAP%2FSituaciones%20administrativas%20y%20de%20personal%2FPlanta%20de%20personal%2FPLanta%202022&amp;InitialTabId=Ribbon%2EDocument&amp;Vis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PlanPrevisiónRH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Cuesta Palacios</dc:creator>
  <cp:lastModifiedBy>Carlos Alberto Cuesta Palacios</cp:lastModifiedBy>
  <dcterms:created xsi:type="dcterms:W3CDTF">2023-01-20T14:02:58Z</dcterms:created>
  <dcterms:modified xsi:type="dcterms:W3CDTF">2023-01-20T14:03:29Z</dcterms:modified>
</cp:coreProperties>
</file>