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cp\Desktop\Anexos Talento Humano\"/>
    </mc:Choice>
  </mc:AlternateContent>
  <bookViews>
    <workbookView xWindow="0" yWindow="0" windowWidth="20490" windowHeight="7620"/>
  </bookViews>
  <sheets>
    <sheet name="Cultura de integridad" sheetId="1" r:id="rId1"/>
  </sheets>
  <externalReferences>
    <externalReference r:id="rId2"/>
    <externalReference r:id="rId3"/>
  </externalReferences>
  <definedNames>
    <definedName name="_xlnm.Print_Area" localSheetId="0">'Cultura de integridad'!$B$4:$AE$13</definedName>
    <definedName name="CompanyContactsHeader">'[1]Datos de ejemplo'!$W$1</definedName>
    <definedName name="CompanyName">[1]Configurar!$C$7</definedName>
    <definedName name="DataDisplayed">"Ejemplo"</definedName>
    <definedName name="grp_FlechasGuía">"shp_FlechaCurva,txt_FlechasDeLaGuía,shp_FlechaRecta"</definedName>
    <definedName name="grp_Llave">"Otra línea de apertura,Línea de apertura"</definedName>
    <definedName name="grp_LlaveGuía">"shp_LlaveInferior,txt_LlaveDeLaGuía,shp_LlaveDeApertura"</definedName>
    <definedName name="grp_MásInformación">"Línea inferior,Grupo 113"</definedName>
    <definedName name="Impuestos_de_ventas">0.0825</definedName>
    <definedName name="PGETH">[2]!Tabla2[#Data]</definedName>
    <definedName name="PGETH1">[2]!Tabla2[#Data]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I13" i="1"/>
  <c r="L12" i="1"/>
  <c r="I12" i="1"/>
  <c r="L11" i="1"/>
  <c r="I11" i="1"/>
  <c r="L10" i="1"/>
  <c r="I10" i="1"/>
  <c r="L9" i="1"/>
  <c r="I9" i="1"/>
  <c r="L8" i="1"/>
  <c r="I8" i="1"/>
  <c r="I14" i="1" s="1"/>
  <c r="L7" i="1"/>
  <c r="I7" i="1"/>
</calcChain>
</file>

<file path=xl/sharedStrings.xml><?xml version="1.0" encoding="utf-8"?>
<sst xmlns="http://schemas.openxmlformats.org/spreadsheetml/2006/main" count="109" uniqueCount="50">
  <si>
    <t>CRONOGRAMA Y PLAN DE TRABAJO CULTURA DE INTEGRIDAD, VALORES Y CONFLICTOS DE INTERES DEL SERVIDOR PÚBLICO VIGENCIA 2022</t>
  </si>
  <si>
    <t>PLAN</t>
  </si>
  <si>
    <t xml:space="preserve">ACTIVIDAD </t>
  </si>
  <si>
    <t>RESPONSABLE</t>
  </si>
  <si>
    <t>FECHA DE PROGRAMACIÓN</t>
  </si>
  <si>
    <t>FECHA DE EJECUCIÓN</t>
  </si>
  <si>
    <t>CANTIDAD DE ACTIVIDADES PROGRAMADAS</t>
  </si>
  <si>
    <t>CANTIDAD DE ACTIVIDADES APLAZADAS Y/O CANCELADAS</t>
  </si>
  <si>
    <t>CANTIDAD DE ACTIVIDADES EJECUTADAS</t>
  </si>
  <si>
    <t>% EFICACIA (Cumplimiento)</t>
  </si>
  <si>
    <t>NÚMERO DE PERSONAS CONVOCADAS</t>
  </si>
  <si>
    <t>NÚMERO DE PERSONAS QUE ASISTIERON</t>
  </si>
  <si>
    <t>% COBERTURA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</si>
  <si>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</si>
  <si>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</si>
  <si>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</si>
  <si>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</si>
  <si>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</si>
  <si>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</si>
  <si>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</si>
  <si>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</si>
  <si>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</si>
  <si>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</si>
  <si>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</si>
  <si>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</si>
  <si>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OBSERVACIONES</t>
  </si>
  <si>
    <t xml:space="preserve">Sem 1 </t>
  </si>
  <si>
    <t>Sem 2</t>
  </si>
  <si>
    <t>Sem 3</t>
  </si>
  <si>
    <t>Sem 4</t>
  </si>
  <si>
    <t>Sem 5</t>
  </si>
  <si>
    <t>POLITICA DE INTEGRIDAD Y VALORES Y CONFLICTOS DE INTERES</t>
  </si>
  <si>
    <t>Inducción Institucional - Realizar curso virtual de integridad, transparencia y lucha contra la corrupción</t>
  </si>
  <si>
    <t>Ana Maria Matiz Lopez y Carmen Tulia Moreno Figueroa</t>
  </si>
  <si>
    <t xml:space="preserve">Curso Virtual  DAFP </t>
  </si>
  <si>
    <t xml:space="preserve">POLITICA DE INTEGRIDAD Y VALORES Y CONFLICTOS DE INTERES </t>
  </si>
  <si>
    <t>Diseño, divulgación y despliegue campaña de valores del servidor público</t>
  </si>
  <si>
    <t>Carmen Tulia Moreno Figueroa y Grupo de Comunicaciones</t>
  </si>
  <si>
    <t xml:space="preserve">Campañas enviadas y socializadas a traves de Intranet y Correo Institucional </t>
  </si>
  <si>
    <t xml:space="preserve">Diseño y divulgación campaña de conflicto de Intereses  </t>
  </si>
  <si>
    <t>X</t>
  </si>
  <si>
    <t xml:space="preserve">Presentación Integridad y Conflicto de Interes </t>
  </si>
  <si>
    <t xml:space="preserve">Charla Política de Integridad y valores del servidor público </t>
  </si>
  <si>
    <t>Evaluación  nivel de  apropiación  Cultura de Integridad con las diferentes actividades realizadas</t>
  </si>
  <si>
    <t>Carmen Tulia Moreno Figueroa</t>
  </si>
  <si>
    <t xml:space="preserve">Informe  Presentación Integridad y Conflicto de Interes </t>
  </si>
  <si>
    <t>Sensibilización Política de Integridad Grupos Primarios</t>
  </si>
  <si>
    <t>Carmen Tulia Moreno Figueroa y Julia Marcela Moreno</t>
  </si>
  <si>
    <t>Actividad pedagogica día del servidor público</t>
  </si>
  <si>
    <t>Carmen Tulia Moreno Figueroa y Maria Fernanda Solano Dumar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</si>
</sst>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  <fill>
      <gradientFill degree="90">
        <stop position="0">
          <color theme="4"/>
        </stop>
        <stop position="1">
          <color theme="4" tint="-0.49803155613879818"/>
        </stop>
      </gradientFill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auto="1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4" fillId="3" borderId="0" xfId="0" applyFont="1" applyFill="1" applyAlignment="1">
      <alignment horizontal="left" vertical="top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164" fontId="5" fillId="5" borderId="9" xfId="0" applyNumberFormat="1" applyFont="1" applyFill="1" applyBorder="1" applyAlignment="1">
      <alignment horizontal="center" vertical="center" textRotation="90" wrapText="1"/>
    </xf>
    <xf numFmtId="164" fontId="5" fillId="5" borderId="11" xfId="0" applyNumberFormat="1" applyFont="1" applyFill="1" applyBorder="1" applyAlignment="1">
      <alignment horizontal="center" vertical="center" textRotation="90" wrapText="1"/>
    </xf>
    <xf numFmtId="164" fontId="5" fillId="5" borderId="10" xfId="0" applyNumberFormat="1" applyFont="1" applyFill="1" applyBorder="1" applyAlignment="1">
      <alignment horizontal="center" vertical="center" textRotation="90" wrapText="1"/>
    </xf>
    <xf numFmtId="164" fontId="5" fillId="5" borderId="20" xfId="0" applyNumberFormat="1" applyFont="1" applyFill="1" applyBorder="1" applyAlignment="1">
      <alignment horizontal="center" vertical="center" textRotation="90" wrapText="1"/>
    </xf>
    <xf numFmtId="164" fontId="5" fillId="5" borderId="22" xfId="0" applyNumberFormat="1" applyFont="1" applyFill="1" applyBorder="1" applyAlignment="1">
      <alignment horizontal="center" vertical="center" textRotation="90" wrapText="1"/>
    </xf>
    <xf numFmtId="164" fontId="5" fillId="5" borderId="21" xfId="0" applyNumberFormat="1" applyFont="1" applyFill="1" applyBorder="1" applyAlignment="1">
      <alignment horizontal="center" vertical="center" textRotation="90" wrapText="1"/>
    </xf>
    <xf numFmtId="164" fontId="5" fillId="5" borderId="23" xfId="0" applyNumberFormat="1" applyFont="1" applyFill="1" applyBorder="1" applyAlignment="1">
      <alignment horizontal="center" vertical="center" textRotation="90" wrapText="1"/>
    </xf>
    <xf numFmtId="164" fontId="5" fillId="5" borderId="24" xfId="0" applyNumberFormat="1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6" fillId="0" borderId="25" xfId="1" applyNumberFormat="1" applyFont="1" applyFill="1" applyBorder="1" applyAlignment="1">
      <alignment horizontal="center" vertical="center" wrapText="1"/>
    </xf>
    <xf numFmtId="2" fontId="6" fillId="6" borderId="2" xfId="1" applyNumberFormat="1" applyFont="1" applyFill="1" applyBorder="1" applyAlignment="1">
      <alignment horizontal="center" vertical="center" wrapText="1"/>
    </xf>
    <xf numFmtId="2" fontId="6" fillId="6" borderId="4" xfId="1" applyNumberFormat="1" applyFont="1" applyFill="1" applyBorder="1" applyAlignment="1">
      <alignment horizontal="center" vertical="center" wrapText="1"/>
    </xf>
    <xf numFmtId="2" fontId="6" fillId="6" borderId="3" xfId="1" applyNumberFormat="1" applyFont="1" applyFill="1" applyBorder="1" applyAlignment="1">
      <alignment horizontal="center" vertical="center" wrapText="1"/>
    </xf>
    <xf numFmtId="0" fontId="7" fillId="6" borderId="26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25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14" fontId="6" fillId="0" borderId="13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2" fontId="6" fillId="0" borderId="27" xfId="0" applyNumberFormat="1" applyFont="1" applyBorder="1" applyAlignment="1">
      <alignment horizontal="center" vertical="center" wrapText="1"/>
    </xf>
    <xf numFmtId="2" fontId="6" fillId="0" borderId="28" xfId="1" applyNumberFormat="1" applyFont="1" applyFill="1" applyBorder="1" applyAlignment="1">
      <alignment horizontal="center" vertical="center" wrapText="1"/>
    </xf>
    <xf numFmtId="2" fontId="6" fillId="0" borderId="13" xfId="1" applyNumberFormat="1" applyFont="1" applyFill="1" applyBorder="1" applyAlignment="1">
      <alignment horizontal="center" vertical="center" wrapText="1"/>
    </xf>
    <xf numFmtId="2" fontId="6" fillId="0" borderId="14" xfId="1" applyNumberFormat="1" applyFont="1" applyFill="1" applyBorder="1" applyAlignment="1">
      <alignment horizontal="center" vertical="center" wrapText="1"/>
    </xf>
    <xf numFmtId="2" fontId="6" fillId="0" borderId="15" xfId="1" applyNumberFormat="1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1" fontId="7" fillId="6" borderId="14" xfId="0" applyNumberFormat="1" applyFont="1" applyFill="1" applyBorder="1" applyAlignment="1">
      <alignment horizontal="center" vertical="center" wrapText="1"/>
    </xf>
    <xf numFmtId="1" fontId="7" fillId="6" borderId="15" xfId="0" applyNumberFormat="1" applyFont="1" applyFill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" fontId="7" fillId="0" borderId="15" xfId="0" applyNumberFormat="1" applyFont="1" applyBorder="1" applyAlignment="1">
      <alignment horizontal="center" vertical="center" wrapText="1"/>
    </xf>
    <xf numFmtId="1" fontId="7" fillId="0" borderId="14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4" xfId="0" applyBorder="1"/>
    <xf numFmtId="0" fontId="0" fillId="0" borderId="16" xfId="0" applyBorder="1"/>
    <xf numFmtId="0" fontId="0" fillId="0" borderId="13" xfId="0" applyBorder="1"/>
    <xf numFmtId="0" fontId="0" fillId="0" borderId="15" xfId="0" applyBorder="1"/>
    <xf numFmtId="0" fontId="0" fillId="0" borderId="17" xfId="0" applyBorder="1"/>
    <xf numFmtId="0" fontId="0" fillId="0" borderId="18" xfId="0" applyBorder="1" applyAlignment="1">
      <alignment vertical="center"/>
    </xf>
    <xf numFmtId="0" fontId="6" fillId="0" borderId="17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1" fontId="7" fillId="0" borderId="16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27" xfId="0" applyFont="1" applyFill="1" applyBorder="1" applyAlignment="1">
      <alignment horizontal="center" vertical="center"/>
    </xf>
    <xf numFmtId="0" fontId="7" fillId="6" borderId="31" xfId="0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1" fontId="7" fillId="0" borderId="11" xfId="0" applyNumberFormat="1" applyFont="1" applyBorder="1" applyAlignment="1">
      <alignment horizontal="center" vertical="center" wrapText="1"/>
    </xf>
    <xf numFmtId="1" fontId="7" fillId="0" borderId="32" xfId="0" applyNumberFormat="1" applyFont="1" applyBorder="1" applyAlignment="1">
      <alignment horizontal="center" vertical="center" wrapText="1"/>
    </xf>
    <xf numFmtId="0" fontId="0" fillId="0" borderId="8" xfId="0" applyBorder="1"/>
    <xf numFmtId="0" fontId="3" fillId="0" borderId="19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2" fontId="6" fillId="0" borderId="33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2" fontId="6" fillId="0" borderId="34" xfId="1" applyNumberFormat="1" applyFont="1" applyFill="1" applyBorder="1" applyAlignment="1">
      <alignment horizontal="center" vertical="center" wrapText="1"/>
    </xf>
    <xf numFmtId="2" fontId="6" fillId="0" borderId="20" xfId="1" applyNumberFormat="1" applyFont="1" applyFill="1" applyBorder="1" applyAlignment="1">
      <alignment horizontal="center" vertical="center" wrapText="1"/>
    </xf>
    <xf numFmtId="2" fontId="6" fillId="0" borderId="22" xfId="1" applyNumberFormat="1" applyFont="1" applyFill="1" applyBorder="1" applyAlignment="1">
      <alignment horizontal="center" vertical="center" wrapText="1"/>
    </xf>
    <xf numFmtId="2" fontId="6" fillId="0" borderId="21" xfId="1" applyNumberFormat="1" applyFont="1" applyFill="1" applyBorder="1" applyAlignment="1">
      <alignment horizontal="center" vertical="center" wrapText="1"/>
    </xf>
    <xf numFmtId="0" fontId="6" fillId="0" borderId="24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1" fontId="7" fillId="0" borderId="22" xfId="0" applyNumberFormat="1" applyFont="1" applyBorder="1" applyAlignment="1">
      <alignment horizontal="center" vertical="center" wrapText="1"/>
    </xf>
    <xf numFmtId="0" fontId="0" fillId="0" borderId="22" xfId="0" applyBorder="1"/>
    <xf numFmtId="0" fontId="0" fillId="0" borderId="21" xfId="0" applyBorder="1"/>
    <xf numFmtId="0" fontId="0" fillId="0" borderId="20" xfId="0" applyBorder="1"/>
    <xf numFmtId="1" fontId="7" fillId="6" borderId="22" xfId="0" applyNumberFormat="1" applyFont="1" applyFill="1" applyBorder="1" applyAlignment="1">
      <alignment horizontal="center" vertical="center" wrapText="1"/>
    </xf>
    <xf numFmtId="1" fontId="7" fillId="0" borderId="23" xfId="0" applyNumberFormat="1" applyFont="1" applyBorder="1" applyAlignment="1">
      <alignment horizontal="center" vertical="center" wrapText="1"/>
    </xf>
    <xf numFmtId="1" fontId="7" fillId="0" borderId="21" xfId="0" applyNumberFormat="1" applyFont="1" applyBorder="1" applyAlignment="1">
      <alignment horizontal="center" vertical="center" wrapText="1"/>
    </xf>
    <xf numFmtId="0" fontId="0" fillId="0" borderId="24" xfId="0" applyBorder="1"/>
    <xf numFmtId="0" fontId="0" fillId="0" borderId="19" xfId="0" applyBorder="1"/>
    <xf numFmtId="10" fontId="8" fillId="0" borderId="35" xfId="1" applyNumberFormat="1" applyFont="1" applyBorder="1" applyAlignment="1">
      <alignment horizontal="center" vertical="center"/>
    </xf>
    <xf numFmtId="0" fontId="0" fillId="0" borderId="36" xfId="0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Users/Johan/Downloads/mi_dashboar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nexo%20Plan%20de%20Bienest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ctos"/>
      <sheetName val="Configurar"/>
      <sheetName val="Datos de ejemplo"/>
    </sheetNames>
    <sheetDataSet>
      <sheetData sheetId="0"/>
      <sheetData sheetId="1">
        <row r="7">
          <cell r="C7" t="str">
            <v>FABRIKAM, INC.</v>
          </cell>
        </row>
      </sheetData>
      <sheetData sheetId="2">
        <row r="1">
          <cell r="W1" t="str">
            <v>FABRIKAM, INC. CUSTOMER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Estratégico"/>
      <sheetName val="PlanAnualVacantes"/>
      <sheetName val="PlanPrevisiónRH"/>
      <sheetName val="Resultados "/>
      <sheetName val="Plan de trabajo PIC"/>
      <sheetName val="PlanBienestar"/>
      <sheetName val="Plan SST"/>
      <sheetName val="Objetivos"/>
      <sheetName val="Cultura de integrid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32"/>
  <sheetViews>
    <sheetView tabSelected="1" zoomScale="60" zoomScaleNormal="60" workbookViewId="0"/>
  </sheetViews>
  <sheetFormatPr baseColWidth="10" defaultColWidth="11.5703125" defaultRowHeight="15" x14ac:dyDescent="0.25"/>
  <cols>
    <col min="1" max="1" width="33.5703125" customWidth="1"/>
    <col min="2" max="2" width="33.7109375" customWidth="1"/>
    <col min="3" max="3" width="39.28515625" bestFit="1" customWidth="1"/>
    <col min="4" max="5" width="20.5703125" customWidth="1"/>
    <col min="6" max="9" width="20.5703125" style="1" customWidth="1"/>
    <col min="10" max="12" width="20.5703125" style="2" customWidth="1"/>
    <col min="13" max="16" width="3.5703125" style="2" customWidth="1"/>
    <col min="17" max="20" width="3.5703125" customWidth="1"/>
    <col min="21" max="26" width="3.42578125" customWidth="1"/>
    <col min="27" max="27" width="3.42578125" style="87" customWidth="1"/>
    <col min="28" max="30" width="3.42578125" customWidth="1"/>
    <col min="31" max="31" width="3.42578125" style="133" customWidth="1"/>
    <col min="32" max="70" width="3.42578125" customWidth="1"/>
    <col min="71" max="71" width="45.85546875" customWidth="1"/>
    <col min="296" max="296" width="27.28515625" customWidth="1"/>
    <col min="297" max="297" width="26.140625" customWidth="1"/>
    <col min="298" max="298" width="8.28515625" customWidth="1"/>
    <col min="299" max="299" width="8.28515625" bestFit="1" customWidth="1"/>
    <col min="300" max="301" width="8" bestFit="1" customWidth="1"/>
    <col min="302" max="302" width="7.42578125" bestFit="1" customWidth="1"/>
    <col min="303" max="303" width="8" bestFit="1" customWidth="1"/>
    <col min="304" max="305" width="8.28515625" bestFit="1" customWidth="1"/>
    <col min="306" max="306" width="10.7109375" bestFit="1" customWidth="1"/>
    <col min="307" max="307" width="8.28515625" bestFit="1" customWidth="1"/>
    <col min="308" max="308" width="10" bestFit="1" customWidth="1"/>
    <col min="309" max="309" width="9.28515625" bestFit="1" customWidth="1"/>
    <col min="552" max="552" width="27.28515625" customWidth="1"/>
    <col min="553" max="553" width="26.140625" customWidth="1"/>
    <col min="554" max="554" width="8.28515625" customWidth="1"/>
    <col min="555" max="555" width="8.28515625" bestFit="1" customWidth="1"/>
    <col min="556" max="557" width="8" bestFit="1" customWidth="1"/>
    <col min="558" max="558" width="7.42578125" bestFit="1" customWidth="1"/>
    <col min="559" max="559" width="8" bestFit="1" customWidth="1"/>
    <col min="560" max="561" width="8.28515625" bestFit="1" customWidth="1"/>
    <col min="562" max="562" width="10.7109375" bestFit="1" customWidth="1"/>
    <col min="563" max="563" width="8.28515625" bestFit="1" customWidth="1"/>
    <col min="564" max="564" width="10" bestFit="1" customWidth="1"/>
    <col min="565" max="565" width="9.28515625" bestFit="1" customWidth="1"/>
    <col min="808" max="808" width="27.28515625" customWidth="1"/>
    <col min="809" max="809" width="26.140625" customWidth="1"/>
    <col min="810" max="810" width="8.28515625" customWidth="1"/>
    <col min="811" max="811" width="8.28515625" bestFit="1" customWidth="1"/>
    <col min="812" max="813" width="8" bestFit="1" customWidth="1"/>
    <col min="814" max="814" width="7.42578125" bestFit="1" customWidth="1"/>
    <col min="815" max="815" width="8" bestFit="1" customWidth="1"/>
    <col min="816" max="817" width="8.28515625" bestFit="1" customWidth="1"/>
    <col min="818" max="818" width="10.7109375" bestFit="1" customWidth="1"/>
    <col min="819" max="819" width="8.28515625" bestFit="1" customWidth="1"/>
    <col min="820" max="820" width="10" bestFit="1" customWidth="1"/>
    <col min="821" max="821" width="9.28515625" bestFit="1" customWidth="1"/>
    <col min="1064" max="1064" width="27.28515625" customWidth="1"/>
    <col min="1065" max="1065" width="26.140625" customWidth="1"/>
    <col min="1066" max="1066" width="8.28515625" customWidth="1"/>
    <col min="1067" max="1067" width="8.28515625" bestFit="1" customWidth="1"/>
    <col min="1068" max="1069" width="8" bestFit="1" customWidth="1"/>
    <col min="1070" max="1070" width="7.42578125" bestFit="1" customWidth="1"/>
    <col min="1071" max="1071" width="8" bestFit="1" customWidth="1"/>
    <col min="1072" max="1073" width="8.28515625" bestFit="1" customWidth="1"/>
    <col min="1074" max="1074" width="10.7109375" bestFit="1" customWidth="1"/>
    <col min="1075" max="1075" width="8.28515625" bestFit="1" customWidth="1"/>
    <col min="1076" max="1076" width="10" bestFit="1" customWidth="1"/>
    <col min="1077" max="1077" width="9.28515625" bestFit="1" customWidth="1"/>
    <col min="1320" max="1320" width="27.28515625" customWidth="1"/>
    <col min="1321" max="1321" width="26.140625" customWidth="1"/>
    <col min="1322" max="1322" width="8.28515625" customWidth="1"/>
    <col min="1323" max="1323" width="8.28515625" bestFit="1" customWidth="1"/>
    <col min="1324" max="1325" width="8" bestFit="1" customWidth="1"/>
    <col min="1326" max="1326" width="7.42578125" bestFit="1" customWidth="1"/>
    <col min="1327" max="1327" width="8" bestFit="1" customWidth="1"/>
    <col min="1328" max="1329" width="8.28515625" bestFit="1" customWidth="1"/>
    <col min="1330" max="1330" width="10.7109375" bestFit="1" customWidth="1"/>
    <col min="1331" max="1331" width="8.28515625" bestFit="1" customWidth="1"/>
    <col min="1332" max="1332" width="10" bestFit="1" customWidth="1"/>
    <col min="1333" max="1333" width="9.28515625" bestFit="1" customWidth="1"/>
    <col min="1576" max="1576" width="27.28515625" customWidth="1"/>
    <col min="1577" max="1577" width="26.140625" customWidth="1"/>
    <col min="1578" max="1578" width="8.28515625" customWidth="1"/>
    <col min="1579" max="1579" width="8.28515625" bestFit="1" customWidth="1"/>
    <col min="1580" max="1581" width="8" bestFit="1" customWidth="1"/>
    <col min="1582" max="1582" width="7.42578125" bestFit="1" customWidth="1"/>
    <col min="1583" max="1583" width="8" bestFit="1" customWidth="1"/>
    <col min="1584" max="1585" width="8.28515625" bestFit="1" customWidth="1"/>
    <col min="1586" max="1586" width="10.7109375" bestFit="1" customWidth="1"/>
    <col min="1587" max="1587" width="8.28515625" bestFit="1" customWidth="1"/>
    <col min="1588" max="1588" width="10" bestFit="1" customWidth="1"/>
    <col min="1589" max="1589" width="9.28515625" bestFit="1" customWidth="1"/>
    <col min="1832" max="1832" width="27.28515625" customWidth="1"/>
    <col min="1833" max="1833" width="26.140625" customWidth="1"/>
    <col min="1834" max="1834" width="8.28515625" customWidth="1"/>
    <col min="1835" max="1835" width="8.28515625" bestFit="1" customWidth="1"/>
    <col min="1836" max="1837" width="8" bestFit="1" customWidth="1"/>
    <col min="1838" max="1838" width="7.42578125" bestFit="1" customWidth="1"/>
    <col min="1839" max="1839" width="8" bestFit="1" customWidth="1"/>
    <col min="1840" max="1841" width="8.28515625" bestFit="1" customWidth="1"/>
    <col min="1842" max="1842" width="10.7109375" bestFit="1" customWidth="1"/>
    <col min="1843" max="1843" width="8.28515625" bestFit="1" customWidth="1"/>
    <col min="1844" max="1844" width="10" bestFit="1" customWidth="1"/>
    <col min="1845" max="1845" width="9.28515625" bestFit="1" customWidth="1"/>
    <col min="2088" max="2088" width="27.28515625" customWidth="1"/>
    <col min="2089" max="2089" width="26.140625" customWidth="1"/>
    <col min="2090" max="2090" width="8.28515625" customWidth="1"/>
    <col min="2091" max="2091" width="8.28515625" bestFit="1" customWidth="1"/>
    <col min="2092" max="2093" width="8" bestFit="1" customWidth="1"/>
    <col min="2094" max="2094" width="7.42578125" bestFit="1" customWidth="1"/>
    <col min="2095" max="2095" width="8" bestFit="1" customWidth="1"/>
    <col min="2096" max="2097" width="8.28515625" bestFit="1" customWidth="1"/>
    <col min="2098" max="2098" width="10.7109375" bestFit="1" customWidth="1"/>
    <col min="2099" max="2099" width="8.28515625" bestFit="1" customWidth="1"/>
    <col min="2100" max="2100" width="10" bestFit="1" customWidth="1"/>
    <col min="2101" max="2101" width="9.28515625" bestFit="1" customWidth="1"/>
    <col min="2344" max="2344" width="27.28515625" customWidth="1"/>
    <col min="2345" max="2345" width="26.140625" customWidth="1"/>
    <col min="2346" max="2346" width="8.28515625" customWidth="1"/>
    <col min="2347" max="2347" width="8.28515625" bestFit="1" customWidth="1"/>
    <col min="2348" max="2349" width="8" bestFit="1" customWidth="1"/>
    <col min="2350" max="2350" width="7.42578125" bestFit="1" customWidth="1"/>
    <col min="2351" max="2351" width="8" bestFit="1" customWidth="1"/>
    <col min="2352" max="2353" width="8.28515625" bestFit="1" customWidth="1"/>
    <col min="2354" max="2354" width="10.7109375" bestFit="1" customWidth="1"/>
    <col min="2355" max="2355" width="8.28515625" bestFit="1" customWidth="1"/>
    <col min="2356" max="2356" width="10" bestFit="1" customWidth="1"/>
    <col min="2357" max="2357" width="9.28515625" bestFit="1" customWidth="1"/>
    <col min="2600" max="2600" width="27.28515625" customWidth="1"/>
    <col min="2601" max="2601" width="26.140625" customWidth="1"/>
    <col min="2602" max="2602" width="8.28515625" customWidth="1"/>
    <col min="2603" max="2603" width="8.28515625" bestFit="1" customWidth="1"/>
    <col min="2604" max="2605" width="8" bestFit="1" customWidth="1"/>
    <col min="2606" max="2606" width="7.42578125" bestFit="1" customWidth="1"/>
    <col min="2607" max="2607" width="8" bestFit="1" customWidth="1"/>
    <col min="2608" max="2609" width="8.28515625" bestFit="1" customWidth="1"/>
    <col min="2610" max="2610" width="10.7109375" bestFit="1" customWidth="1"/>
    <col min="2611" max="2611" width="8.28515625" bestFit="1" customWidth="1"/>
    <col min="2612" max="2612" width="10" bestFit="1" customWidth="1"/>
    <col min="2613" max="2613" width="9.28515625" bestFit="1" customWidth="1"/>
    <col min="2856" max="2856" width="27.28515625" customWidth="1"/>
    <col min="2857" max="2857" width="26.140625" customWidth="1"/>
    <col min="2858" max="2858" width="8.28515625" customWidth="1"/>
    <col min="2859" max="2859" width="8.28515625" bestFit="1" customWidth="1"/>
    <col min="2860" max="2861" width="8" bestFit="1" customWidth="1"/>
    <col min="2862" max="2862" width="7.42578125" bestFit="1" customWidth="1"/>
    <col min="2863" max="2863" width="8" bestFit="1" customWidth="1"/>
    <col min="2864" max="2865" width="8.28515625" bestFit="1" customWidth="1"/>
    <col min="2866" max="2866" width="10.7109375" bestFit="1" customWidth="1"/>
    <col min="2867" max="2867" width="8.28515625" bestFit="1" customWidth="1"/>
    <col min="2868" max="2868" width="10" bestFit="1" customWidth="1"/>
    <col min="2869" max="2869" width="9.28515625" bestFit="1" customWidth="1"/>
    <col min="3112" max="3112" width="27.28515625" customWidth="1"/>
    <col min="3113" max="3113" width="26.140625" customWidth="1"/>
    <col min="3114" max="3114" width="8.28515625" customWidth="1"/>
    <col min="3115" max="3115" width="8.28515625" bestFit="1" customWidth="1"/>
    <col min="3116" max="3117" width="8" bestFit="1" customWidth="1"/>
    <col min="3118" max="3118" width="7.42578125" bestFit="1" customWidth="1"/>
    <col min="3119" max="3119" width="8" bestFit="1" customWidth="1"/>
    <col min="3120" max="3121" width="8.28515625" bestFit="1" customWidth="1"/>
    <col min="3122" max="3122" width="10.7109375" bestFit="1" customWidth="1"/>
    <col min="3123" max="3123" width="8.28515625" bestFit="1" customWidth="1"/>
    <col min="3124" max="3124" width="10" bestFit="1" customWidth="1"/>
    <col min="3125" max="3125" width="9.28515625" bestFit="1" customWidth="1"/>
    <col min="3368" max="3368" width="27.28515625" customWidth="1"/>
    <col min="3369" max="3369" width="26.140625" customWidth="1"/>
    <col min="3370" max="3370" width="8.28515625" customWidth="1"/>
    <col min="3371" max="3371" width="8.28515625" bestFit="1" customWidth="1"/>
    <col min="3372" max="3373" width="8" bestFit="1" customWidth="1"/>
    <col min="3374" max="3374" width="7.42578125" bestFit="1" customWidth="1"/>
    <col min="3375" max="3375" width="8" bestFit="1" customWidth="1"/>
    <col min="3376" max="3377" width="8.28515625" bestFit="1" customWidth="1"/>
    <col min="3378" max="3378" width="10.7109375" bestFit="1" customWidth="1"/>
    <col min="3379" max="3379" width="8.28515625" bestFit="1" customWidth="1"/>
    <col min="3380" max="3380" width="10" bestFit="1" customWidth="1"/>
    <col min="3381" max="3381" width="9.28515625" bestFit="1" customWidth="1"/>
    <col min="3624" max="3624" width="27.28515625" customWidth="1"/>
    <col min="3625" max="3625" width="26.140625" customWidth="1"/>
    <col min="3626" max="3626" width="8.28515625" customWidth="1"/>
    <col min="3627" max="3627" width="8.28515625" bestFit="1" customWidth="1"/>
    <col min="3628" max="3629" width="8" bestFit="1" customWidth="1"/>
    <col min="3630" max="3630" width="7.42578125" bestFit="1" customWidth="1"/>
    <col min="3631" max="3631" width="8" bestFit="1" customWidth="1"/>
    <col min="3632" max="3633" width="8.28515625" bestFit="1" customWidth="1"/>
    <col min="3634" max="3634" width="10.7109375" bestFit="1" customWidth="1"/>
    <col min="3635" max="3635" width="8.28515625" bestFit="1" customWidth="1"/>
    <col min="3636" max="3636" width="10" bestFit="1" customWidth="1"/>
    <col min="3637" max="3637" width="9.28515625" bestFit="1" customWidth="1"/>
    <col min="3880" max="3880" width="27.28515625" customWidth="1"/>
    <col min="3881" max="3881" width="26.140625" customWidth="1"/>
    <col min="3882" max="3882" width="8.28515625" customWidth="1"/>
    <col min="3883" max="3883" width="8.28515625" bestFit="1" customWidth="1"/>
    <col min="3884" max="3885" width="8" bestFit="1" customWidth="1"/>
    <col min="3886" max="3886" width="7.42578125" bestFit="1" customWidth="1"/>
    <col min="3887" max="3887" width="8" bestFit="1" customWidth="1"/>
    <col min="3888" max="3889" width="8.28515625" bestFit="1" customWidth="1"/>
    <col min="3890" max="3890" width="10.7109375" bestFit="1" customWidth="1"/>
    <col min="3891" max="3891" width="8.28515625" bestFit="1" customWidth="1"/>
    <col min="3892" max="3892" width="10" bestFit="1" customWidth="1"/>
    <col min="3893" max="3893" width="9.28515625" bestFit="1" customWidth="1"/>
    <col min="4136" max="4136" width="27.28515625" customWidth="1"/>
    <col min="4137" max="4137" width="26.140625" customWidth="1"/>
    <col min="4138" max="4138" width="8.28515625" customWidth="1"/>
    <col min="4139" max="4139" width="8.28515625" bestFit="1" customWidth="1"/>
    <col min="4140" max="4141" width="8" bestFit="1" customWidth="1"/>
    <col min="4142" max="4142" width="7.42578125" bestFit="1" customWidth="1"/>
    <col min="4143" max="4143" width="8" bestFit="1" customWidth="1"/>
    <col min="4144" max="4145" width="8.28515625" bestFit="1" customWidth="1"/>
    <col min="4146" max="4146" width="10.7109375" bestFit="1" customWidth="1"/>
    <col min="4147" max="4147" width="8.28515625" bestFit="1" customWidth="1"/>
    <col min="4148" max="4148" width="10" bestFit="1" customWidth="1"/>
    <col min="4149" max="4149" width="9.28515625" bestFit="1" customWidth="1"/>
    <col min="4392" max="4392" width="27.28515625" customWidth="1"/>
    <col min="4393" max="4393" width="26.140625" customWidth="1"/>
    <col min="4394" max="4394" width="8.28515625" customWidth="1"/>
    <col min="4395" max="4395" width="8.28515625" bestFit="1" customWidth="1"/>
    <col min="4396" max="4397" width="8" bestFit="1" customWidth="1"/>
    <col min="4398" max="4398" width="7.42578125" bestFit="1" customWidth="1"/>
    <col min="4399" max="4399" width="8" bestFit="1" customWidth="1"/>
    <col min="4400" max="4401" width="8.28515625" bestFit="1" customWidth="1"/>
    <col min="4402" max="4402" width="10.7109375" bestFit="1" customWidth="1"/>
    <col min="4403" max="4403" width="8.28515625" bestFit="1" customWidth="1"/>
    <col min="4404" max="4404" width="10" bestFit="1" customWidth="1"/>
    <col min="4405" max="4405" width="9.28515625" bestFit="1" customWidth="1"/>
    <col min="4648" max="4648" width="27.28515625" customWidth="1"/>
    <col min="4649" max="4649" width="26.140625" customWidth="1"/>
    <col min="4650" max="4650" width="8.28515625" customWidth="1"/>
    <col min="4651" max="4651" width="8.28515625" bestFit="1" customWidth="1"/>
    <col min="4652" max="4653" width="8" bestFit="1" customWidth="1"/>
    <col min="4654" max="4654" width="7.42578125" bestFit="1" customWidth="1"/>
    <col min="4655" max="4655" width="8" bestFit="1" customWidth="1"/>
    <col min="4656" max="4657" width="8.28515625" bestFit="1" customWidth="1"/>
    <col min="4658" max="4658" width="10.7109375" bestFit="1" customWidth="1"/>
    <col min="4659" max="4659" width="8.28515625" bestFit="1" customWidth="1"/>
    <col min="4660" max="4660" width="10" bestFit="1" customWidth="1"/>
    <col min="4661" max="4661" width="9.28515625" bestFit="1" customWidth="1"/>
    <col min="4904" max="4904" width="27.28515625" customWidth="1"/>
    <col min="4905" max="4905" width="26.140625" customWidth="1"/>
    <col min="4906" max="4906" width="8.28515625" customWidth="1"/>
    <col min="4907" max="4907" width="8.28515625" bestFit="1" customWidth="1"/>
    <col min="4908" max="4909" width="8" bestFit="1" customWidth="1"/>
    <col min="4910" max="4910" width="7.42578125" bestFit="1" customWidth="1"/>
    <col min="4911" max="4911" width="8" bestFit="1" customWidth="1"/>
    <col min="4912" max="4913" width="8.28515625" bestFit="1" customWidth="1"/>
    <col min="4914" max="4914" width="10.7109375" bestFit="1" customWidth="1"/>
    <col min="4915" max="4915" width="8.28515625" bestFit="1" customWidth="1"/>
    <col min="4916" max="4916" width="10" bestFit="1" customWidth="1"/>
    <col min="4917" max="4917" width="9.28515625" bestFit="1" customWidth="1"/>
    <col min="5160" max="5160" width="27.28515625" customWidth="1"/>
    <col min="5161" max="5161" width="26.140625" customWidth="1"/>
    <col min="5162" max="5162" width="8.28515625" customWidth="1"/>
    <col min="5163" max="5163" width="8.28515625" bestFit="1" customWidth="1"/>
    <col min="5164" max="5165" width="8" bestFit="1" customWidth="1"/>
    <col min="5166" max="5166" width="7.42578125" bestFit="1" customWidth="1"/>
    <col min="5167" max="5167" width="8" bestFit="1" customWidth="1"/>
    <col min="5168" max="5169" width="8.28515625" bestFit="1" customWidth="1"/>
    <col min="5170" max="5170" width="10.7109375" bestFit="1" customWidth="1"/>
    <col min="5171" max="5171" width="8.28515625" bestFit="1" customWidth="1"/>
    <col min="5172" max="5172" width="10" bestFit="1" customWidth="1"/>
    <col min="5173" max="5173" width="9.28515625" bestFit="1" customWidth="1"/>
    <col min="5416" max="5416" width="27.28515625" customWidth="1"/>
    <col min="5417" max="5417" width="26.140625" customWidth="1"/>
    <col min="5418" max="5418" width="8.28515625" customWidth="1"/>
    <col min="5419" max="5419" width="8.28515625" bestFit="1" customWidth="1"/>
    <col min="5420" max="5421" width="8" bestFit="1" customWidth="1"/>
    <col min="5422" max="5422" width="7.42578125" bestFit="1" customWidth="1"/>
    <col min="5423" max="5423" width="8" bestFit="1" customWidth="1"/>
    <col min="5424" max="5425" width="8.28515625" bestFit="1" customWidth="1"/>
    <col min="5426" max="5426" width="10.7109375" bestFit="1" customWidth="1"/>
    <col min="5427" max="5427" width="8.28515625" bestFit="1" customWidth="1"/>
    <col min="5428" max="5428" width="10" bestFit="1" customWidth="1"/>
    <col min="5429" max="5429" width="9.28515625" bestFit="1" customWidth="1"/>
    <col min="5672" max="5672" width="27.28515625" customWidth="1"/>
    <col min="5673" max="5673" width="26.140625" customWidth="1"/>
    <col min="5674" max="5674" width="8.28515625" customWidth="1"/>
    <col min="5675" max="5675" width="8.28515625" bestFit="1" customWidth="1"/>
    <col min="5676" max="5677" width="8" bestFit="1" customWidth="1"/>
    <col min="5678" max="5678" width="7.42578125" bestFit="1" customWidth="1"/>
    <col min="5679" max="5679" width="8" bestFit="1" customWidth="1"/>
    <col min="5680" max="5681" width="8.28515625" bestFit="1" customWidth="1"/>
    <col min="5682" max="5682" width="10.7109375" bestFit="1" customWidth="1"/>
    <col min="5683" max="5683" width="8.28515625" bestFit="1" customWidth="1"/>
    <col min="5684" max="5684" width="10" bestFit="1" customWidth="1"/>
    <col min="5685" max="5685" width="9.28515625" bestFit="1" customWidth="1"/>
    <col min="5928" max="5928" width="27.28515625" customWidth="1"/>
    <col min="5929" max="5929" width="26.140625" customWidth="1"/>
    <col min="5930" max="5930" width="8.28515625" customWidth="1"/>
    <col min="5931" max="5931" width="8.28515625" bestFit="1" customWidth="1"/>
    <col min="5932" max="5933" width="8" bestFit="1" customWidth="1"/>
    <col min="5934" max="5934" width="7.42578125" bestFit="1" customWidth="1"/>
    <col min="5935" max="5935" width="8" bestFit="1" customWidth="1"/>
    <col min="5936" max="5937" width="8.28515625" bestFit="1" customWidth="1"/>
    <col min="5938" max="5938" width="10.7109375" bestFit="1" customWidth="1"/>
    <col min="5939" max="5939" width="8.28515625" bestFit="1" customWidth="1"/>
    <col min="5940" max="5940" width="10" bestFit="1" customWidth="1"/>
    <col min="5941" max="5941" width="9.28515625" bestFit="1" customWidth="1"/>
    <col min="6184" max="6184" width="27.28515625" customWidth="1"/>
    <col min="6185" max="6185" width="26.140625" customWidth="1"/>
    <col min="6186" max="6186" width="8.28515625" customWidth="1"/>
    <col min="6187" max="6187" width="8.28515625" bestFit="1" customWidth="1"/>
    <col min="6188" max="6189" width="8" bestFit="1" customWidth="1"/>
    <col min="6190" max="6190" width="7.42578125" bestFit="1" customWidth="1"/>
    <col min="6191" max="6191" width="8" bestFit="1" customWidth="1"/>
    <col min="6192" max="6193" width="8.28515625" bestFit="1" customWidth="1"/>
    <col min="6194" max="6194" width="10.7109375" bestFit="1" customWidth="1"/>
    <col min="6195" max="6195" width="8.28515625" bestFit="1" customWidth="1"/>
    <col min="6196" max="6196" width="10" bestFit="1" customWidth="1"/>
    <col min="6197" max="6197" width="9.28515625" bestFit="1" customWidth="1"/>
    <col min="6440" max="6440" width="27.28515625" customWidth="1"/>
    <col min="6441" max="6441" width="26.140625" customWidth="1"/>
    <col min="6442" max="6442" width="8.28515625" customWidth="1"/>
    <col min="6443" max="6443" width="8.28515625" bestFit="1" customWidth="1"/>
    <col min="6444" max="6445" width="8" bestFit="1" customWidth="1"/>
    <col min="6446" max="6446" width="7.42578125" bestFit="1" customWidth="1"/>
    <col min="6447" max="6447" width="8" bestFit="1" customWidth="1"/>
    <col min="6448" max="6449" width="8.28515625" bestFit="1" customWidth="1"/>
    <col min="6450" max="6450" width="10.7109375" bestFit="1" customWidth="1"/>
    <col min="6451" max="6451" width="8.28515625" bestFit="1" customWidth="1"/>
    <col min="6452" max="6452" width="10" bestFit="1" customWidth="1"/>
    <col min="6453" max="6453" width="9.28515625" bestFit="1" customWidth="1"/>
    <col min="6696" max="6696" width="27.28515625" customWidth="1"/>
    <col min="6697" max="6697" width="26.140625" customWidth="1"/>
    <col min="6698" max="6698" width="8.28515625" customWidth="1"/>
    <col min="6699" max="6699" width="8.28515625" bestFit="1" customWidth="1"/>
    <col min="6700" max="6701" width="8" bestFit="1" customWidth="1"/>
    <col min="6702" max="6702" width="7.42578125" bestFit="1" customWidth="1"/>
    <col min="6703" max="6703" width="8" bestFit="1" customWidth="1"/>
    <col min="6704" max="6705" width="8.28515625" bestFit="1" customWidth="1"/>
    <col min="6706" max="6706" width="10.7109375" bestFit="1" customWidth="1"/>
    <col min="6707" max="6707" width="8.28515625" bestFit="1" customWidth="1"/>
    <col min="6708" max="6708" width="10" bestFit="1" customWidth="1"/>
    <col min="6709" max="6709" width="9.28515625" bestFit="1" customWidth="1"/>
    <col min="6952" max="6952" width="27.28515625" customWidth="1"/>
    <col min="6953" max="6953" width="26.140625" customWidth="1"/>
    <col min="6954" max="6954" width="8.28515625" customWidth="1"/>
    <col min="6955" max="6955" width="8.28515625" bestFit="1" customWidth="1"/>
    <col min="6956" max="6957" width="8" bestFit="1" customWidth="1"/>
    <col min="6958" max="6958" width="7.42578125" bestFit="1" customWidth="1"/>
    <col min="6959" max="6959" width="8" bestFit="1" customWidth="1"/>
    <col min="6960" max="6961" width="8.28515625" bestFit="1" customWidth="1"/>
    <col min="6962" max="6962" width="10.7109375" bestFit="1" customWidth="1"/>
    <col min="6963" max="6963" width="8.28515625" bestFit="1" customWidth="1"/>
    <col min="6964" max="6964" width="10" bestFit="1" customWidth="1"/>
    <col min="6965" max="6965" width="9.28515625" bestFit="1" customWidth="1"/>
    <col min="7208" max="7208" width="27.28515625" customWidth="1"/>
    <col min="7209" max="7209" width="26.140625" customWidth="1"/>
    <col min="7210" max="7210" width="8.28515625" customWidth="1"/>
    <col min="7211" max="7211" width="8.28515625" bestFit="1" customWidth="1"/>
    <col min="7212" max="7213" width="8" bestFit="1" customWidth="1"/>
    <col min="7214" max="7214" width="7.42578125" bestFit="1" customWidth="1"/>
    <col min="7215" max="7215" width="8" bestFit="1" customWidth="1"/>
    <col min="7216" max="7217" width="8.28515625" bestFit="1" customWidth="1"/>
    <col min="7218" max="7218" width="10.7109375" bestFit="1" customWidth="1"/>
    <col min="7219" max="7219" width="8.28515625" bestFit="1" customWidth="1"/>
    <col min="7220" max="7220" width="10" bestFit="1" customWidth="1"/>
    <col min="7221" max="7221" width="9.28515625" bestFit="1" customWidth="1"/>
    <col min="7464" max="7464" width="27.28515625" customWidth="1"/>
    <col min="7465" max="7465" width="26.140625" customWidth="1"/>
    <col min="7466" max="7466" width="8.28515625" customWidth="1"/>
    <col min="7467" max="7467" width="8.28515625" bestFit="1" customWidth="1"/>
    <col min="7468" max="7469" width="8" bestFit="1" customWidth="1"/>
    <col min="7470" max="7470" width="7.42578125" bestFit="1" customWidth="1"/>
    <col min="7471" max="7471" width="8" bestFit="1" customWidth="1"/>
    <col min="7472" max="7473" width="8.28515625" bestFit="1" customWidth="1"/>
    <col min="7474" max="7474" width="10.7109375" bestFit="1" customWidth="1"/>
    <col min="7475" max="7475" width="8.28515625" bestFit="1" customWidth="1"/>
    <col min="7476" max="7476" width="10" bestFit="1" customWidth="1"/>
    <col min="7477" max="7477" width="9.28515625" bestFit="1" customWidth="1"/>
    <col min="7720" max="7720" width="27.28515625" customWidth="1"/>
    <col min="7721" max="7721" width="26.140625" customWidth="1"/>
    <col min="7722" max="7722" width="8.28515625" customWidth="1"/>
    <col min="7723" max="7723" width="8.28515625" bestFit="1" customWidth="1"/>
    <col min="7724" max="7725" width="8" bestFit="1" customWidth="1"/>
    <col min="7726" max="7726" width="7.42578125" bestFit="1" customWidth="1"/>
    <col min="7727" max="7727" width="8" bestFit="1" customWidth="1"/>
    <col min="7728" max="7729" width="8.28515625" bestFit="1" customWidth="1"/>
    <col min="7730" max="7730" width="10.7109375" bestFit="1" customWidth="1"/>
    <col min="7731" max="7731" width="8.28515625" bestFit="1" customWidth="1"/>
    <col min="7732" max="7732" width="10" bestFit="1" customWidth="1"/>
    <col min="7733" max="7733" width="9.28515625" bestFit="1" customWidth="1"/>
    <col min="7976" max="7976" width="27.28515625" customWidth="1"/>
    <col min="7977" max="7977" width="26.140625" customWidth="1"/>
    <col min="7978" max="7978" width="8.28515625" customWidth="1"/>
    <col min="7979" max="7979" width="8.28515625" bestFit="1" customWidth="1"/>
    <col min="7980" max="7981" width="8" bestFit="1" customWidth="1"/>
    <col min="7982" max="7982" width="7.42578125" bestFit="1" customWidth="1"/>
    <col min="7983" max="7983" width="8" bestFit="1" customWidth="1"/>
    <col min="7984" max="7985" width="8.28515625" bestFit="1" customWidth="1"/>
    <col min="7986" max="7986" width="10.7109375" bestFit="1" customWidth="1"/>
    <col min="7987" max="7987" width="8.28515625" bestFit="1" customWidth="1"/>
    <col min="7988" max="7988" width="10" bestFit="1" customWidth="1"/>
    <col min="7989" max="7989" width="9.28515625" bestFit="1" customWidth="1"/>
    <col min="8232" max="8232" width="27.28515625" customWidth="1"/>
    <col min="8233" max="8233" width="26.140625" customWidth="1"/>
    <col min="8234" max="8234" width="8.28515625" customWidth="1"/>
    <col min="8235" max="8235" width="8.28515625" bestFit="1" customWidth="1"/>
    <col min="8236" max="8237" width="8" bestFit="1" customWidth="1"/>
    <col min="8238" max="8238" width="7.42578125" bestFit="1" customWidth="1"/>
    <col min="8239" max="8239" width="8" bestFit="1" customWidth="1"/>
    <col min="8240" max="8241" width="8.28515625" bestFit="1" customWidth="1"/>
    <col min="8242" max="8242" width="10.7109375" bestFit="1" customWidth="1"/>
    <col min="8243" max="8243" width="8.28515625" bestFit="1" customWidth="1"/>
    <col min="8244" max="8244" width="10" bestFit="1" customWidth="1"/>
    <col min="8245" max="8245" width="9.28515625" bestFit="1" customWidth="1"/>
    <col min="8488" max="8488" width="27.28515625" customWidth="1"/>
    <col min="8489" max="8489" width="26.140625" customWidth="1"/>
    <col min="8490" max="8490" width="8.28515625" customWidth="1"/>
    <col min="8491" max="8491" width="8.28515625" bestFit="1" customWidth="1"/>
    <col min="8492" max="8493" width="8" bestFit="1" customWidth="1"/>
    <col min="8494" max="8494" width="7.42578125" bestFit="1" customWidth="1"/>
    <col min="8495" max="8495" width="8" bestFit="1" customWidth="1"/>
    <col min="8496" max="8497" width="8.28515625" bestFit="1" customWidth="1"/>
    <col min="8498" max="8498" width="10.7109375" bestFit="1" customWidth="1"/>
    <col min="8499" max="8499" width="8.28515625" bestFit="1" customWidth="1"/>
    <col min="8500" max="8500" width="10" bestFit="1" customWidth="1"/>
    <col min="8501" max="8501" width="9.28515625" bestFit="1" customWidth="1"/>
    <col min="8744" max="8744" width="27.28515625" customWidth="1"/>
    <col min="8745" max="8745" width="26.140625" customWidth="1"/>
    <col min="8746" max="8746" width="8.28515625" customWidth="1"/>
    <col min="8747" max="8747" width="8.28515625" bestFit="1" customWidth="1"/>
    <col min="8748" max="8749" width="8" bestFit="1" customWidth="1"/>
    <col min="8750" max="8750" width="7.42578125" bestFit="1" customWidth="1"/>
    <col min="8751" max="8751" width="8" bestFit="1" customWidth="1"/>
    <col min="8752" max="8753" width="8.28515625" bestFit="1" customWidth="1"/>
    <col min="8754" max="8754" width="10.7109375" bestFit="1" customWidth="1"/>
    <col min="8755" max="8755" width="8.28515625" bestFit="1" customWidth="1"/>
    <col min="8756" max="8756" width="10" bestFit="1" customWidth="1"/>
    <col min="8757" max="8757" width="9.28515625" bestFit="1" customWidth="1"/>
    <col min="9000" max="9000" width="27.28515625" customWidth="1"/>
    <col min="9001" max="9001" width="26.140625" customWidth="1"/>
    <col min="9002" max="9002" width="8.28515625" customWidth="1"/>
    <col min="9003" max="9003" width="8.28515625" bestFit="1" customWidth="1"/>
    <col min="9004" max="9005" width="8" bestFit="1" customWidth="1"/>
    <col min="9006" max="9006" width="7.42578125" bestFit="1" customWidth="1"/>
    <col min="9007" max="9007" width="8" bestFit="1" customWidth="1"/>
    <col min="9008" max="9009" width="8.28515625" bestFit="1" customWidth="1"/>
    <col min="9010" max="9010" width="10.7109375" bestFit="1" customWidth="1"/>
    <col min="9011" max="9011" width="8.28515625" bestFit="1" customWidth="1"/>
    <col min="9012" max="9012" width="10" bestFit="1" customWidth="1"/>
    <col min="9013" max="9013" width="9.28515625" bestFit="1" customWidth="1"/>
    <col min="9256" max="9256" width="27.28515625" customWidth="1"/>
    <col min="9257" max="9257" width="26.140625" customWidth="1"/>
    <col min="9258" max="9258" width="8.28515625" customWidth="1"/>
    <col min="9259" max="9259" width="8.28515625" bestFit="1" customWidth="1"/>
    <col min="9260" max="9261" width="8" bestFit="1" customWidth="1"/>
    <col min="9262" max="9262" width="7.42578125" bestFit="1" customWidth="1"/>
    <col min="9263" max="9263" width="8" bestFit="1" customWidth="1"/>
    <col min="9264" max="9265" width="8.28515625" bestFit="1" customWidth="1"/>
    <col min="9266" max="9266" width="10.7109375" bestFit="1" customWidth="1"/>
    <col min="9267" max="9267" width="8.28515625" bestFit="1" customWidth="1"/>
    <col min="9268" max="9268" width="10" bestFit="1" customWidth="1"/>
    <col min="9269" max="9269" width="9.28515625" bestFit="1" customWidth="1"/>
    <col min="9512" max="9512" width="27.28515625" customWidth="1"/>
    <col min="9513" max="9513" width="26.140625" customWidth="1"/>
    <col min="9514" max="9514" width="8.28515625" customWidth="1"/>
    <col min="9515" max="9515" width="8.28515625" bestFit="1" customWidth="1"/>
    <col min="9516" max="9517" width="8" bestFit="1" customWidth="1"/>
    <col min="9518" max="9518" width="7.42578125" bestFit="1" customWidth="1"/>
    <col min="9519" max="9519" width="8" bestFit="1" customWidth="1"/>
    <col min="9520" max="9521" width="8.28515625" bestFit="1" customWidth="1"/>
    <col min="9522" max="9522" width="10.7109375" bestFit="1" customWidth="1"/>
    <col min="9523" max="9523" width="8.28515625" bestFit="1" customWidth="1"/>
    <col min="9524" max="9524" width="10" bestFit="1" customWidth="1"/>
    <col min="9525" max="9525" width="9.28515625" bestFit="1" customWidth="1"/>
    <col min="9768" max="9768" width="27.28515625" customWidth="1"/>
    <col min="9769" max="9769" width="26.140625" customWidth="1"/>
    <col min="9770" max="9770" width="8.28515625" customWidth="1"/>
    <col min="9771" max="9771" width="8.28515625" bestFit="1" customWidth="1"/>
    <col min="9772" max="9773" width="8" bestFit="1" customWidth="1"/>
    <col min="9774" max="9774" width="7.42578125" bestFit="1" customWidth="1"/>
    <col min="9775" max="9775" width="8" bestFit="1" customWidth="1"/>
    <col min="9776" max="9777" width="8.28515625" bestFit="1" customWidth="1"/>
    <col min="9778" max="9778" width="10.7109375" bestFit="1" customWidth="1"/>
    <col min="9779" max="9779" width="8.28515625" bestFit="1" customWidth="1"/>
    <col min="9780" max="9780" width="10" bestFit="1" customWidth="1"/>
    <col min="9781" max="9781" width="9.28515625" bestFit="1" customWidth="1"/>
    <col min="10024" max="10024" width="27.28515625" customWidth="1"/>
    <col min="10025" max="10025" width="26.140625" customWidth="1"/>
    <col min="10026" max="10026" width="8.28515625" customWidth="1"/>
    <col min="10027" max="10027" width="8.28515625" bestFit="1" customWidth="1"/>
    <col min="10028" max="10029" width="8" bestFit="1" customWidth="1"/>
    <col min="10030" max="10030" width="7.42578125" bestFit="1" customWidth="1"/>
    <col min="10031" max="10031" width="8" bestFit="1" customWidth="1"/>
    <col min="10032" max="10033" width="8.28515625" bestFit="1" customWidth="1"/>
    <col min="10034" max="10034" width="10.7109375" bestFit="1" customWidth="1"/>
    <col min="10035" max="10035" width="8.28515625" bestFit="1" customWidth="1"/>
    <col min="10036" max="10036" width="10" bestFit="1" customWidth="1"/>
    <col min="10037" max="10037" width="9.28515625" bestFit="1" customWidth="1"/>
    <col min="10280" max="10280" width="27.28515625" customWidth="1"/>
    <col min="10281" max="10281" width="26.140625" customWidth="1"/>
    <col min="10282" max="10282" width="8.28515625" customWidth="1"/>
    <col min="10283" max="10283" width="8.28515625" bestFit="1" customWidth="1"/>
    <col min="10284" max="10285" width="8" bestFit="1" customWidth="1"/>
    <col min="10286" max="10286" width="7.42578125" bestFit="1" customWidth="1"/>
    <col min="10287" max="10287" width="8" bestFit="1" customWidth="1"/>
    <col min="10288" max="10289" width="8.28515625" bestFit="1" customWidth="1"/>
    <col min="10290" max="10290" width="10.7109375" bestFit="1" customWidth="1"/>
    <col min="10291" max="10291" width="8.28515625" bestFit="1" customWidth="1"/>
    <col min="10292" max="10292" width="10" bestFit="1" customWidth="1"/>
    <col min="10293" max="10293" width="9.28515625" bestFit="1" customWidth="1"/>
    <col min="10536" max="10536" width="27.28515625" customWidth="1"/>
    <col min="10537" max="10537" width="26.140625" customWidth="1"/>
    <col min="10538" max="10538" width="8.28515625" customWidth="1"/>
    <col min="10539" max="10539" width="8.28515625" bestFit="1" customWidth="1"/>
    <col min="10540" max="10541" width="8" bestFit="1" customWidth="1"/>
    <col min="10542" max="10542" width="7.42578125" bestFit="1" customWidth="1"/>
    <col min="10543" max="10543" width="8" bestFit="1" customWidth="1"/>
    <col min="10544" max="10545" width="8.28515625" bestFit="1" customWidth="1"/>
    <col min="10546" max="10546" width="10.7109375" bestFit="1" customWidth="1"/>
    <col min="10547" max="10547" width="8.28515625" bestFit="1" customWidth="1"/>
    <col min="10548" max="10548" width="10" bestFit="1" customWidth="1"/>
    <col min="10549" max="10549" width="9.28515625" bestFit="1" customWidth="1"/>
    <col min="10792" max="10792" width="27.28515625" customWidth="1"/>
    <col min="10793" max="10793" width="26.140625" customWidth="1"/>
    <col min="10794" max="10794" width="8.28515625" customWidth="1"/>
    <col min="10795" max="10795" width="8.28515625" bestFit="1" customWidth="1"/>
    <col min="10796" max="10797" width="8" bestFit="1" customWidth="1"/>
    <col min="10798" max="10798" width="7.42578125" bestFit="1" customWidth="1"/>
    <col min="10799" max="10799" width="8" bestFit="1" customWidth="1"/>
    <col min="10800" max="10801" width="8.28515625" bestFit="1" customWidth="1"/>
    <col min="10802" max="10802" width="10.7109375" bestFit="1" customWidth="1"/>
    <col min="10803" max="10803" width="8.28515625" bestFit="1" customWidth="1"/>
    <col min="10804" max="10804" width="10" bestFit="1" customWidth="1"/>
    <col min="10805" max="10805" width="9.28515625" bestFit="1" customWidth="1"/>
    <col min="11048" max="11048" width="27.28515625" customWidth="1"/>
    <col min="11049" max="11049" width="26.140625" customWidth="1"/>
    <col min="11050" max="11050" width="8.28515625" customWidth="1"/>
    <col min="11051" max="11051" width="8.28515625" bestFit="1" customWidth="1"/>
    <col min="11052" max="11053" width="8" bestFit="1" customWidth="1"/>
    <col min="11054" max="11054" width="7.42578125" bestFit="1" customWidth="1"/>
    <col min="11055" max="11055" width="8" bestFit="1" customWidth="1"/>
    <col min="11056" max="11057" width="8.28515625" bestFit="1" customWidth="1"/>
    <col min="11058" max="11058" width="10.7109375" bestFit="1" customWidth="1"/>
    <col min="11059" max="11059" width="8.28515625" bestFit="1" customWidth="1"/>
    <col min="11060" max="11060" width="10" bestFit="1" customWidth="1"/>
    <col min="11061" max="11061" width="9.28515625" bestFit="1" customWidth="1"/>
    <col min="11304" max="11304" width="27.28515625" customWidth="1"/>
    <col min="11305" max="11305" width="26.140625" customWidth="1"/>
    <col min="11306" max="11306" width="8.28515625" customWidth="1"/>
    <col min="11307" max="11307" width="8.28515625" bestFit="1" customWidth="1"/>
    <col min="11308" max="11309" width="8" bestFit="1" customWidth="1"/>
    <col min="11310" max="11310" width="7.42578125" bestFit="1" customWidth="1"/>
    <col min="11311" max="11311" width="8" bestFit="1" customWidth="1"/>
    <col min="11312" max="11313" width="8.28515625" bestFit="1" customWidth="1"/>
    <col min="11314" max="11314" width="10.7109375" bestFit="1" customWidth="1"/>
    <col min="11315" max="11315" width="8.28515625" bestFit="1" customWidth="1"/>
    <col min="11316" max="11316" width="10" bestFit="1" customWidth="1"/>
    <col min="11317" max="11317" width="9.28515625" bestFit="1" customWidth="1"/>
    <col min="11560" max="11560" width="27.28515625" customWidth="1"/>
    <col min="11561" max="11561" width="26.140625" customWidth="1"/>
    <col min="11562" max="11562" width="8.28515625" customWidth="1"/>
    <col min="11563" max="11563" width="8.28515625" bestFit="1" customWidth="1"/>
    <col min="11564" max="11565" width="8" bestFit="1" customWidth="1"/>
    <col min="11566" max="11566" width="7.42578125" bestFit="1" customWidth="1"/>
    <col min="11567" max="11567" width="8" bestFit="1" customWidth="1"/>
    <col min="11568" max="11569" width="8.28515625" bestFit="1" customWidth="1"/>
    <col min="11570" max="11570" width="10.7109375" bestFit="1" customWidth="1"/>
    <col min="11571" max="11571" width="8.28515625" bestFit="1" customWidth="1"/>
    <col min="11572" max="11572" width="10" bestFit="1" customWidth="1"/>
    <col min="11573" max="11573" width="9.28515625" bestFit="1" customWidth="1"/>
    <col min="11816" max="11816" width="27.28515625" customWidth="1"/>
    <col min="11817" max="11817" width="26.140625" customWidth="1"/>
    <col min="11818" max="11818" width="8.28515625" customWidth="1"/>
    <col min="11819" max="11819" width="8.28515625" bestFit="1" customWidth="1"/>
    <col min="11820" max="11821" width="8" bestFit="1" customWidth="1"/>
    <col min="11822" max="11822" width="7.42578125" bestFit="1" customWidth="1"/>
    <col min="11823" max="11823" width="8" bestFit="1" customWidth="1"/>
    <col min="11824" max="11825" width="8.28515625" bestFit="1" customWidth="1"/>
    <col min="11826" max="11826" width="10.7109375" bestFit="1" customWidth="1"/>
    <col min="11827" max="11827" width="8.28515625" bestFit="1" customWidth="1"/>
    <col min="11828" max="11828" width="10" bestFit="1" customWidth="1"/>
    <col min="11829" max="11829" width="9.28515625" bestFit="1" customWidth="1"/>
    <col min="12072" max="12072" width="27.28515625" customWidth="1"/>
    <col min="12073" max="12073" width="26.140625" customWidth="1"/>
    <col min="12074" max="12074" width="8.28515625" customWidth="1"/>
    <col min="12075" max="12075" width="8.28515625" bestFit="1" customWidth="1"/>
    <col min="12076" max="12077" width="8" bestFit="1" customWidth="1"/>
    <col min="12078" max="12078" width="7.42578125" bestFit="1" customWidth="1"/>
    <col min="12079" max="12079" width="8" bestFit="1" customWidth="1"/>
    <col min="12080" max="12081" width="8.28515625" bestFit="1" customWidth="1"/>
    <col min="12082" max="12082" width="10.7109375" bestFit="1" customWidth="1"/>
    <col min="12083" max="12083" width="8.28515625" bestFit="1" customWidth="1"/>
    <col min="12084" max="12084" width="10" bestFit="1" customWidth="1"/>
    <col min="12085" max="12085" width="9.28515625" bestFit="1" customWidth="1"/>
    <col min="12328" max="12328" width="27.28515625" customWidth="1"/>
    <col min="12329" max="12329" width="26.140625" customWidth="1"/>
    <col min="12330" max="12330" width="8.28515625" customWidth="1"/>
    <col min="12331" max="12331" width="8.28515625" bestFit="1" customWidth="1"/>
    <col min="12332" max="12333" width="8" bestFit="1" customWidth="1"/>
    <col min="12334" max="12334" width="7.42578125" bestFit="1" customWidth="1"/>
    <col min="12335" max="12335" width="8" bestFit="1" customWidth="1"/>
    <col min="12336" max="12337" width="8.28515625" bestFit="1" customWidth="1"/>
    <col min="12338" max="12338" width="10.7109375" bestFit="1" customWidth="1"/>
    <col min="12339" max="12339" width="8.28515625" bestFit="1" customWidth="1"/>
    <col min="12340" max="12340" width="10" bestFit="1" customWidth="1"/>
    <col min="12341" max="12341" width="9.28515625" bestFit="1" customWidth="1"/>
    <col min="12584" max="12584" width="27.28515625" customWidth="1"/>
    <col min="12585" max="12585" width="26.140625" customWidth="1"/>
    <col min="12586" max="12586" width="8.28515625" customWidth="1"/>
    <col min="12587" max="12587" width="8.28515625" bestFit="1" customWidth="1"/>
    <col min="12588" max="12589" width="8" bestFit="1" customWidth="1"/>
    <col min="12590" max="12590" width="7.42578125" bestFit="1" customWidth="1"/>
    <col min="12591" max="12591" width="8" bestFit="1" customWidth="1"/>
    <col min="12592" max="12593" width="8.28515625" bestFit="1" customWidth="1"/>
    <col min="12594" max="12594" width="10.7109375" bestFit="1" customWidth="1"/>
    <col min="12595" max="12595" width="8.28515625" bestFit="1" customWidth="1"/>
    <col min="12596" max="12596" width="10" bestFit="1" customWidth="1"/>
    <col min="12597" max="12597" width="9.28515625" bestFit="1" customWidth="1"/>
    <col min="12840" max="12840" width="27.28515625" customWidth="1"/>
    <col min="12841" max="12841" width="26.140625" customWidth="1"/>
    <col min="12842" max="12842" width="8.28515625" customWidth="1"/>
    <col min="12843" max="12843" width="8.28515625" bestFit="1" customWidth="1"/>
    <col min="12844" max="12845" width="8" bestFit="1" customWidth="1"/>
    <col min="12846" max="12846" width="7.42578125" bestFit="1" customWidth="1"/>
    <col min="12847" max="12847" width="8" bestFit="1" customWidth="1"/>
    <col min="12848" max="12849" width="8.28515625" bestFit="1" customWidth="1"/>
    <col min="12850" max="12850" width="10.7109375" bestFit="1" customWidth="1"/>
    <col min="12851" max="12851" width="8.28515625" bestFit="1" customWidth="1"/>
    <col min="12852" max="12852" width="10" bestFit="1" customWidth="1"/>
    <col min="12853" max="12853" width="9.28515625" bestFit="1" customWidth="1"/>
    <col min="13096" max="13096" width="27.28515625" customWidth="1"/>
    <col min="13097" max="13097" width="26.140625" customWidth="1"/>
    <col min="13098" max="13098" width="8.28515625" customWidth="1"/>
    <col min="13099" max="13099" width="8.28515625" bestFit="1" customWidth="1"/>
    <col min="13100" max="13101" width="8" bestFit="1" customWidth="1"/>
    <col min="13102" max="13102" width="7.42578125" bestFit="1" customWidth="1"/>
    <col min="13103" max="13103" width="8" bestFit="1" customWidth="1"/>
    <col min="13104" max="13105" width="8.28515625" bestFit="1" customWidth="1"/>
    <col min="13106" max="13106" width="10.7109375" bestFit="1" customWidth="1"/>
    <col min="13107" max="13107" width="8.28515625" bestFit="1" customWidth="1"/>
    <col min="13108" max="13108" width="10" bestFit="1" customWidth="1"/>
    <col min="13109" max="13109" width="9.28515625" bestFit="1" customWidth="1"/>
    <col min="13352" max="13352" width="27.28515625" customWidth="1"/>
    <col min="13353" max="13353" width="26.140625" customWidth="1"/>
    <col min="13354" max="13354" width="8.28515625" customWidth="1"/>
    <col min="13355" max="13355" width="8.28515625" bestFit="1" customWidth="1"/>
    <col min="13356" max="13357" width="8" bestFit="1" customWidth="1"/>
    <col min="13358" max="13358" width="7.42578125" bestFit="1" customWidth="1"/>
    <col min="13359" max="13359" width="8" bestFit="1" customWidth="1"/>
    <col min="13360" max="13361" width="8.28515625" bestFit="1" customWidth="1"/>
    <col min="13362" max="13362" width="10.7109375" bestFit="1" customWidth="1"/>
    <col min="13363" max="13363" width="8.28515625" bestFit="1" customWidth="1"/>
    <col min="13364" max="13364" width="10" bestFit="1" customWidth="1"/>
    <col min="13365" max="13365" width="9.28515625" bestFit="1" customWidth="1"/>
    <col min="13608" max="13608" width="27.28515625" customWidth="1"/>
    <col min="13609" max="13609" width="26.140625" customWidth="1"/>
    <col min="13610" max="13610" width="8.28515625" customWidth="1"/>
    <col min="13611" max="13611" width="8.28515625" bestFit="1" customWidth="1"/>
    <col min="13612" max="13613" width="8" bestFit="1" customWidth="1"/>
    <col min="13614" max="13614" width="7.42578125" bestFit="1" customWidth="1"/>
    <col min="13615" max="13615" width="8" bestFit="1" customWidth="1"/>
    <col min="13616" max="13617" width="8.28515625" bestFit="1" customWidth="1"/>
    <col min="13618" max="13618" width="10.7109375" bestFit="1" customWidth="1"/>
    <col min="13619" max="13619" width="8.28515625" bestFit="1" customWidth="1"/>
    <col min="13620" max="13620" width="10" bestFit="1" customWidth="1"/>
    <col min="13621" max="13621" width="9.28515625" bestFit="1" customWidth="1"/>
    <col min="13864" max="13864" width="27.28515625" customWidth="1"/>
    <col min="13865" max="13865" width="26.140625" customWidth="1"/>
    <col min="13866" max="13866" width="8.28515625" customWidth="1"/>
    <col min="13867" max="13867" width="8.28515625" bestFit="1" customWidth="1"/>
    <col min="13868" max="13869" width="8" bestFit="1" customWidth="1"/>
    <col min="13870" max="13870" width="7.42578125" bestFit="1" customWidth="1"/>
    <col min="13871" max="13871" width="8" bestFit="1" customWidth="1"/>
    <col min="13872" max="13873" width="8.28515625" bestFit="1" customWidth="1"/>
    <col min="13874" max="13874" width="10.7109375" bestFit="1" customWidth="1"/>
    <col min="13875" max="13875" width="8.28515625" bestFit="1" customWidth="1"/>
    <col min="13876" max="13876" width="10" bestFit="1" customWidth="1"/>
    <col min="13877" max="13877" width="9.28515625" bestFit="1" customWidth="1"/>
    <col min="14120" max="14120" width="27.28515625" customWidth="1"/>
    <col min="14121" max="14121" width="26.140625" customWidth="1"/>
    <col min="14122" max="14122" width="8.28515625" customWidth="1"/>
    <col min="14123" max="14123" width="8.28515625" bestFit="1" customWidth="1"/>
    <col min="14124" max="14125" width="8" bestFit="1" customWidth="1"/>
    <col min="14126" max="14126" width="7.42578125" bestFit="1" customWidth="1"/>
    <col min="14127" max="14127" width="8" bestFit="1" customWidth="1"/>
    <col min="14128" max="14129" width="8.28515625" bestFit="1" customWidth="1"/>
    <col min="14130" max="14130" width="10.7109375" bestFit="1" customWidth="1"/>
    <col min="14131" max="14131" width="8.28515625" bestFit="1" customWidth="1"/>
    <col min="14132" max="14132" width="10" bestFit="1" customWidth="1"/>
    <col min="14133" max="14133" width="9.28515625" bestFit="1" customWidth="1"/>
    <col min="14376" max="14376" width="27.28515625" customWidth="1"/>
    <col min="14377" max="14377" width="26.140625" customWidth="1"/>
    <col min="14378" max="14378" width="8.28515625" customWidth="1"/>
    <col min="14379" max="14379" width="8.28515625" bestFit="1" customWidth="1"/>
    <col min="14380" max="14381" width="8" bestFit="1" customWidth="1"/>
    <col min="14382" max="14382" width="7.42578125" bestFit="1" customWidth="1"/>
    <col min="14383" max="14383" width="8" bestFit="1" customWidth="1"/>
    <col min="14384" max="14385" width="8.28515625" bestFit="1" customWidth="1"/>
    <col min="14386" max="14386" width="10.7109375" bestFit="1" customWidth="1"/>
    <col min="14387" max="14387" width="8.28515625" bestFit="1" customWidth="1"/>
    <col min="14388" max="14388" width="10" bestFit="1" customWidth="1"/>
    <col min="14389" max="14389" width="9.28515625" bestFit="1" customWidth="1"/>
    <col min="14632" max="14632" width="27.28515625" customWidth="1"/>
    <col min="14633" max="14633" width="26.140625" customWidth="1"/>
    <col min="14634" max="14634" width="8.28515625" customWidth="1"/>
    <col min="14635" max="14635" width="8.28515625" bestFit="1" customWidth="1"/>
    <col min="14636" max="14637" width="8" bestFit="1" customWidth="1"/>
    <col min="14638" max="14638" width="7.42578125" bestFit="1" customWidth="1"/>
    <col min="14639" max="14639" width="8" bestFit="1" customWidth="1"/>
    <col min="14640" max="14641" width="8.28515625" bestFit="1" customWidth="1"/>
    <col min="14642" max="14642" width="10.7109375" bestFit="1" customWidth="1"/>
    <col min="14643" max="14643" width="8.28515625" bestFit="1" customWidth="1"/>
    <col min="14644" max="14644" width="10" bestFit="1" customWidth="1"/>
    <col min="14645" max="14645" width="9.28515625" bestFit="1" customWidth="1"/>
    <col min="14888" max="14888" width="27.28515625" customWidth="1"/>
    <col min="14889" max="14889" width="26.140625" customWidth="1"/>
    <col min="14890" max="14890" width="8.28515625" customWidth="1"/>
    <col min="14891" max="14891" width="8.28515625" bestFit="1" customWidth="1"/>
    <col min="14892" max="14893" width="8" bestFit="1" customWidth="1"/>
    <col min="14894" max="14894" width="7.42578125" bestFit="1" customWidth="1"/>
    <col min="14895" max="14895" width="8" bestFit="1" customWidth="1"/>
    <col min="14896" max="14897" width="8.28515625" bestFit="1" customWidth="1"/>
    <col min="14898" max="14898" width="10.7109375" bestFit="1" customWidth="1"/>
    <col min="14899" max="14899" width="8.28515625" bestFit="1" customWidth="1"/>
    <col min="14900" max="14900" width="10" bestFit="1" customWidth="1"/>
    <col min="14901" max="14901" width="9.28515625" bestFit="1" customWidth="1"/>
    <col min="15144" max="15144" width="27.28515625" customWidth="1"/>
    <col min="15145" max="15145" width="26.140625" customWidth="1"/>
    <col min="15146" max="15146" width="8.28515625" customWidth="1"/>
    <col min="15147" max="15147" width="8.28515625" bestFit="1" customWidth="1"/>
    <col min="15148" max="15149" width="8" bestFit="1" customWidth="1"/>
    <col min="15150" max="15150" width="7.42578125" bestFit="1" customWidth="1"/>
    <col min="15151" max="15151" width="8" bestFit="1" customWidth="1"/>
    <col min="15152" max="15153" width="8.28515625" bestFit="1" customWidth="1"/>
    <col min="15154" max="15154" width="10.7109375" bestFit="1" customWidth="1"/>
    <col min="15155" max="15155" width="8.28515625" bestFit="1" customWidth="1"/>
    <col min="15156" max="15156" width="10" bestFit="1" customWidth="1"/>
    <col min="15157" max="15157" width="9.28515625" bestFit="1" customWidth="1"/>
    <col min="15400" max="15400" width="27.28515625" customWidth="1"/>
    <col min="15401" max="15401" width="26.140625" customWidth="1"/>
    <col min="15402" max="15402" width="8.28515625" customWidth="1"/>
    <col min="15403" max="15403" width="8.28515625" bestFit="1" customWidth="1"/>
    <col min="15404" max="15405" width="8" bestFit="1" customWidth="1"/>
    <col min="15406" max="15406" width="7.42578125" bestFit="1" customWidth="1"/>
    <col min="15407" max="15407" width="8" bestFit="1" customWidth="1"/>
    <col min="15408" max="15409" width="8.28515625" bestFit="1" customWidth="1"/>
    <col min="15410" max="15410" width="10.7109375" bestFit="1" customWidth="1"/>
    <col min="15411" max="15411" width="8.28515625" bestFit="1" customWidth="1"/>
    <col min="15412" max="15412" width="10" bestFit="1" customWidth="1"/>
    <col min="15413" max="15413" width="9.28515625" bestFit="1" customWidth="1"/>
    <col min="15656" max="15656" width="27.28515625" customWidth="1"/>
    <col min="15657" max="15657" width="26.140625" customWidth="1"/>
    <col min="15658" max="15658" width="8.28515625" customWidth="1"/>
    <col min="15659" max="15659" width="8.28515625" bestFit="1" customWidth="1"/>
    <col min="15660" max="15661" width="8" bestFit="1" customWidth="1"/>
    <col min="15662" max="15662" width="7.42578125" bestFit="1" customWidth="1"/>
    <col min="15663" max="15663" width="8" bestFit="1" customWidth="1"/>
    <col min="15664" max="15665" width="8.28515625" bestFit="1" customWidth="1"/>
    <col min="15666" max="15666" width="10.7109375" bestFit="1" customWidth="1"/>
    <col min="15667" max="15667" width="8.28515625" bestFit="1" customWidth="1"/>
    <col min="15668" max="15668" width="10" bestFit="1" customWidth="1"/>
    <col min="15669" max="15669" width="9.28515625" bestFit="1" customWidth="1"/>
    <col min="15912" max="15912" width="27.28515625" customWidth="1"/>
    <col min="15913" max="15913" width="26.140625" customWidth="1"/>
    <col min="15914" max="15914" width="8.28515625" customWidth="1"/>
    <col min="15915" max="15915" width="8.28515625" bestFit="1" customWidth="1"/>
    <col min="15916" max="15917" width="8" bestFit="1" customWidth="1"/>
    <col min="15918" max="15918" width="7.42578125" bestFit="1" customWidth="1"/>
    <col min="15919" max="15919" width="8" bestFit="1" customWidth="1"/>
    <col min="15920" max="15921" width="8.28515625" bestFit="1" customWidth="1"/>
    <col min="15922" max="15922" width="10.7109375" bestFit="1" customWidth="1"/>
    <col min="15923" max="15923" width="8.28515625" bestFit="1" customWidth="1"/>
    <col min="15924" max="15924" width="10" bestFit="1" customWidth="1"/>
    <col min="15925" max="15925" width="9.28515625" bestFit="1" customWidth="1"/>
    <col min="16168" max="16168" width="27.28515625" customWidth="1"/>
    <col min="16169" max="16169" width="26.140625" customWidth="1"/>
    <col min="16170" max="16170" width="8.28515625" customWidth="1"/>
    <col min="16171" max="16171" width="8.28515625" bestFit="1" customWidth="1"/>
    <col min="16172" max="16173" width="8" bestFit="1" customWidth="1"/>
    <col min="16174" max="16174" width="7.42578125" bestFit="1" customWidth="1"/>
    <col min="16175" max="16175" width="8" bestFit="1" customWidth="1"/>
    <col min="16176" max="16177" width="8.28515625" bestFit="1" customWidth="1"/>
    <col min="16178" max="16178" width="10.7109375" bestFit="1" customWidth="1"/>
    <col min="16179" max="16179" width="8.28515625" bestFit="1" customWidth="1"/>
    <col min="16180" max="16180" width="10" bestFit="1" customWidth="1"/>
    <col min="16181" max="16181" width="9.28515625" bestFit="1" customWidth="1"/>
  </cols>
  <sheetData>
    <row r="1" spans="1:71" x14ac:dyDescent="0.25">
      <c r="AA1"/>
      <c r="AE1"/>
    </row>
    <row r="2" spans="1:71" ht="30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</row>
    <row r="3" spans="1:71" ht="41.25" customHeight="1" thickBo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1:71" ht="28.5" customHeight="1" x14ac:dyDescent="0.25">
      <c r="A4" s="5" t="s">
        <v>1</v>
      </c>
      <c r="B4" s="6" t="s">
        <v>2</v>
      </c>
      <c r="C4" s="5" t="s">
        <v>3</v>
      </c>
      <c r="D4" s="7" t="s">
        <v>4</v>
      </c>
      <c r="E4" s="8" t="s">
        <v>5</v>
      </c>
      <c r="F4" s="7" t="s">
        <v>6</v>
      </c>
      <c r="G4" s="9" t="s">
        <v>7</v>
      </c>
      <c r="H4" s="9" t="s">
        <v>8</v>
      </c>
      <c r="I4" s="8" t="s">
        <v>9</v>
      </c>
      <c r="J4" s="7" t="s">
        <v>10</v>
      </c>
      <c r="K4" s="9" t="s">
        <v>11</v>
      </c>
      <c r="L4" s="8" t="s">
        <v>12</v>
      </c>
      <c r="M4" s="10" t="s">
        <v>13</v>
      </c>
      <c r="N4" s="11"/>
      <c r="O4" s="11"/>
      <c r="P4" s="12"/>
      <c r="Q4" s="10" t="s">
        <v>14</v>
      </c>
      <c r="R4" s="11"/>
      <c r="S4" s="11"/>
      <c r="T4" s="12"/>
      <c r="U4" s="10" t="s">
        <v>15</v>
      </c>
      <c r="V4" s="11"/>
      <c r="W4" s="11"/>
      <c r="X4" s="11"/>
      <c r="Y4" s="12"/>
      <c r="Z4" s="10" t="s">
        <v>16</v>
      </c>
      <c r="AA4" s="11"/>
      <c r="AB4" s="11"/>
      <c r="AC4" s="11"/>
      <c r="AD4" s="12"/>
      <c r="AE4" s="10" t="s">
        <v>17</v>
      </c>
      <c r="AF4" s="11"/>
      <c r="AG4" s="11"/>
      <c r="AH4" s="11"/>
      <c r="AI4" s="12"/>
      <c r="AJ4" s="13" t="s">
        <v>18</v>
      </c>
      <c r="AK4" s="14"/>
      <c r="AL4" s="14"/>
      <c r="AM4" s="14"/>
      <c r="AN4" s="15"/>
      <c r="AO4" s="13" t="s">
        <v>19</v>
      </c>
      <c r="AP4" s="14"/>
      <c r="AQ4" s="14"/>
      <c r="AR4" s="14"/>
      <c r="AS4" s="15"/>
      <c r="AT4" s="13" t="s">
        <v>20</v>
      </c>
      <c r="AU4" s="14"/>
      <c r="AV4" s="14"/>
      <c r="AW4" s="14"/>
      <c r="AX4" s="15"/>
      <c r="AY4" s="13" t="s">
        <v>21</v>
      </c>
      <c r="AZ4" s="14"/>
      <c r="BA4" s="14"/>
      <c r="BB4" s="14"/>
      <c r="BC4" s="15"/>
      <c r="BD4" s="13" t="s">
        <v>22</v>
      </c>
      <c r="BE4" s="14"/>
      <c r="BF4" s="14"/>
      <c r="BG4" s="14"/>
      <c r="BH4" s="15"/>
      <c r="BI4" s="13" t="s">
        <v>23</v>
      </c>
      <c r="BJ4" s="14"/>
      <c r="BK4" s="14"/>
      <c r="BL4" s="14"/>
      <c r="BM4" s="15"/>
      <c r="BN4" s="13" t="s">
        <v>24</v>
      </c>
      <c r="BO4" s="14"/>
      <c r="BP4" s="14"/>
      <c r="BQ4" s="14"/>
      <c r="BR4" s="15"/>
      <c r="BS4" s="6" t="s">
        <v>25</v>
      </c>
    </row>
    <row r="5" spans="1:71" ht="18.75" customHeight="1" x14ac:dyDescent="0.25">
      <c r="A5" s="16"/>
      <c r="B5" s="17"/>
      <c r="C5" s="16"/>
      <c r="D5" s="18"/>
      <c r="E5" s="19"/>
      <c r="F5" s="18"/>
      <c r="G5" s="20"/>
      <c r="H5" s="20"/>
      <c r="I5" s="19"/>
      <c r="J5" s="18"/>
      <c r="K5" s="20"/>
      <c r="L5" s="19"/>
      <c r="M5" s="21">
        <v>1</v>
      </c>
      <c r="N5" s="21">
        <v>2</v>
      </c>
      <c r="O5" s="21">
        <v>3</v>
      </c>
      <c r="P5" s="21">
        <v>4</v>
      </c>
      <c r="Q5" s="22">
        <v>5</v>
      </c>
      <c r="R5" s="23">
        <v>6</v>
      </c>
      <c r="S5" s="23">
        <v>7</v>
      </c>
      <c r="T5" s="24">
        <v>8</v>
      </c>
      <c r="U5" s="22">
        <v>9</v>
      </c>
      <c r="V5" s="23">
        <v>10</v>
      </c>
      <c r="W5" s="23">
        <v>11</v>
      </c>
      <c r="X5" s="23">
        <v>12</v>
      </c>
      <c r="Y5" s="24">
        <v>13</v>
      </c>
      <c r="Z5" s="22">
        <v>13</v>
      </c>
      <c r="AA5" s="23">
        <v>14</v>
      </c>
      <c r="AB5" s="23">
        <v>15</v>
      </c>
      <c r="AC5" s="23">
        <v>16</v>
      </c>
      <c r="AD5" s="24">
        <v>17</v>
      </c>
      <c r="AE5" s="22">
        <v>18</v>
      </c>
      <c r="AF5" s="23">
        <v>19</v>
      </c>
      <c r="AG5" s="23">
        <v>20</v>
      </c>
      <c r="AH5" s="23">
        <v>21</v>
      </c>
      <c r="AI5" s="24">
        <v>22</v>
      </c>
      <c r="AJ5" s="25">
        <v>22</v>
      </c>
      <c r="AK5" s="26">
        <v>23</v>
      </c>
      <c r="AL5" s="26">
        <v>24</v>
      </c>
      <c r="AM5" s="26">
        <v>25</v>
      </c>
      <c r="AN5" s="27">
        <v>26</v>
      </c>
      <c r="AO5" s="25">
        <v>26</v>
      </c>
      <c r="AP5" s="26">
        <v>27</v>
      </c>
      <c r="AQ5" s="26">
        <v>28</v>
      </c>
      <c r="AR5" s="26">
        <v>29</v>
      </c>
      <c r="AS5" s="27">
        <v>30</v>
      </c>
      <c r="AT5" s="25">
        <v>31</v>
      </c>
      <c r="AU5" s="26">
        <v>32</v>
      </c>
      <c r="AV5" s="26">
        <v>33</v>
      </c>
      <c r="AW5" s="26">
        <v>34</v>
      </c>
      <c r="AX5" s="27">
        <v>35</v>
      </c>
      <c r="AY5" s="25">
        <v>35</v>
      </c>
      <c r="AZ5" s="26">
        <v>36</v>
      </c>
      <c r="BA5" s="26">
        <v>37</v>
      </c>
      <c r="BB5" s="26">
        <v>38</v>
      </c>
      <c r="BC5" s="28">
        <v>39</v>
      </c>
      <c r="BD5" s="29">
        <v>39</v>
      </c>
      <c r="BE5" s="26">
        <v>40</v>
      </c>
      <c r="BF5" s="26">
        <v>41</v>
      </c>
      <c r="BG5" s="26">
        <v>42</v>
      </c>
      <c r="BH5" s="28">
        <v>43</v>
      </c>
      <c r="BI5" s="29">
        <v>44</v>
      </c>
      <c r="BJ5" s="26">
        <v>45</v>
      </c>
      <c r="BK5" s="26">
        <v>46</v>
      </c>
      <c r="BL5" s="26">
        <v>47</v>
      </c>
      <c r="BM5" s="28">
        <v>48</v>
      </c>
      <c r="BN5" s="29">
        <v>48</v>
      </c>
      <c r="BO5" s="26">
        <v>49</v>
      </c>
      <c r="BP5" s="26">
        <v>50</v>
      </c>
      <c r="BQ5" s="26">
        <v>51</v>
      </c>
      <c r="BR5" s="28">
        <v>52</v>
      </c>
      <c r="BS5" s="30"/>
    </row>
    <row r="6" spans="1:71" ht="43.5" customHeight="1" thickBot="1" x14ac:dyDescent="0.3">
      <c r="A6" s="31"/>
      <c r="B6" s="32"/>
      <c r="C6" s="31"/>
      <c r="D6" s="33"/>
      <c r="E6" s="34"/>
      <c r="F6" s="33"/>
      <c r="G6" s="35"/>
      <c r="H6" s="35"/>
      <c r="I6" s="34"/>
      <c r="J6" s="33"/>
      <c r="K6" s="35"/>
      <c r="L6" s="34"/>
      <c r="M6" s="36" t="s">
        <v>26</v>
      </c>
      <c r="N6" s="37" t="s">
        <v>27</v>
      </c>
      <c r="O6" s="37" t="s">
        <v>28</v>
      </c>
      <c r="P6" s="38" t="s">
        <v>29</v>
      </c>
      <c r="Q6" s="39" t="s">
        <v>26</v>
      </c>
      <c r="R6" s="40" t="s">
        <v>27</v>
      </c>
      <c r="S6" s="40" t="s">
        <v>28</v>
      </c>
      <c r="T6" s="41" t="s">
        <v>29</v>
      </c>
      <c r="U6" s="39" t="s">
        <v>26</v>
      </c>
      <c r="V6" s="40" t="s">
        <v>27</v>
      </c>
      <c r="W6" s="40" t="s">
        <v>28</v>
      </c>
      <c r="X6" s="40" t="s">
        <v>29</v>
      </c>
      <c r="Y6" s="41" t="s">
        <v>30</v>
      </c>
      <c r="Z6" s="39" t="s">
        <v>26</v>
      </c>
      <c r="AA6" s="40" t="s">
        <v>27</v>
      </c>
      <c r="AB6" s="40" t="s">
        <v>28</v>
      </c>
      <c r="AC6" s="40" t="s">
        <v>29</v>
      </c>
      <c r="AD6" s="41" t="s">
        <v>30</v>
      </c>
      <c r="AE6" s="39" t="s">
        <v>26</v>
      </c>
      <c r="AF6" s="40" t="s">
        <v>27</v>
      </c>
      <c r="AG6" s="40" t="s">
        <v>28</v>
      </c>
      <c r="AH6" s="40" t="s">
        <v>29</v>
      </c>
      <c r="AI6" s="41" t="s">
        <v>30</v>
      </c>
      <c r="AJ6" s="39" t="s">
        <v>26</v>
      </c>
      <c r="AK6" s="40" t="s">
        <v>27</v>
      </c>
      <c r="AL6" s="40" t="s">
        <v>28</v>
      </c>
      <c r="AM6" s="40" t="s">
        <v>29</v>
      </c>
      <c r="AN6" s="42" t="s">
        <v>30</v>
      </c>
      <c r="AO6" s="39" t="s">
        <v>26</v>
      </c>
      <c r="AP6" s="40" t="s">
        <v>27</v>
      </c>
      <c r="AQ6" s="40" t="s">
        <v>28</v>
      </c>
      <c r="AR6" s="40" t="s">
        <v>29</v>
      </c>
      <c r="AS6" s="42" t="s">
        <v>30</v>
      </c>
      <c r="AT6" s="39" t="s">
        <v>26</v>
      </c>
      <c r="AU6" s="40" t="s">
        <v>27</v>
      </c>
      <c r="AV6" s="40" t="s">
        <v>28</v>
      </c>
      <c r="AW6" s="40" t="s">
        <v>29</v>
      </c>
      <c r="AX6" s="42" t="s">
        <v>30</v>
      </c>
      <c r="AY6" s="39" t="s">
        <v>26</v>
      </c>
      <c r="AZ6" s="40" t="s">
        <v>27</v>
      </c>
      <c r="BA6" s="40" t="s">
        <v>28</v>
      </c>
      <c r="BB6" s="40" t="s">
        <v>29</v>
      </c>
      <c r="BC6" s="41" t="s">
        <v>30</v>
      </c>
      <c r="BD6" s="43" t="s">
        <v>26</v>
      </c>
      <c r="BE6" s="40" t="s">
        <v>27</v>
      </c>
      <c r="BF6" s="40" t="s">
        <v>28</v>
      </c>
      <c r="BG6" s="40" t="s">
        <v>29</v>
      </c>
      <c r="BH6" s="41" t="s">
        <v>30</v>
      </c>
      <c r="BI6" s="43" t="s">
        <v>26</v>
      </c>
      <c r="BJ6" s="40" t="s">
        <v>27</v>
      </c>
      <c r="BK6" s="40" t="s">
        <v>28</v>
      </c>
      <c r="BL6" s="40" t="s">
        <v>29</v>
      </c>
      <c r="BM6" s="41" t="s">
        <v>30</v>
      </c>
      <c r="BN6" s="43"/>
      <c r="BO6" s="40" t="s">
        <v>27</v>
      </c>
      <c r="BP6" s="40" t="s">
        <v>28</v>
      </c>
      <c r="BQ6" s="40" t="s">
        <v>29</v>
      </c>
      <c r="BR6" s="41" t="s">
        <v>30</v>
      </c>
      <c r="BS6" s="32"/>
    </row>
    <row r="7" spans="1:71" ht="54.75" customHeight="1" x14ac:dyDescent="0.25">
      <c r="A7" s="44" t="s">
        <v>31</v>
      </c>
      <c r="B7" s="45" t="s">
        <v>32</v>
      </c>
      <c r="C7" s="46" t="s">
        <v>33</v>
      </c>
      <c r="D7" s="47">
        <v>44563</v>
      </c>
      <c r="E7" s="47">
        <v>44910</v>
      </c>
      <c r="F7" s="48">
        <v>12</v>
      </c>
      <c r="G7" s="49">
        <v>0</v>
      </c>
      <c r="H7" s="49">
        <v>12</v>
      </c>
      <c r="I7" s="50">
        <f>(H7/(F7+G7))*100</f>
        <v>100</v>
      </c>
      <c r="J7" s="48">
        <v>80</v>
      </c>
      <c r="K7" s="49">
        <v>80</v>
      </c>
      <c r="L7" s="51">
        <f t="shared" ref="L7:L13" si="0">(K7/J7)*100</f>
        <v>100</v>
      </c>
      <c r="M7" s="52"/>
      <c r="N7" s="53"/>
      <c r="O7" s="53"/>
      <c r="P7" s="54"/>
      <c r="Q7" s="55"/>
      <c r="R7" s="56"/>
      <c r="S7" s="56"/>
      <c r="T7" s="57"/>
      <c r="U7" s="58"/>
      <c r="V7" s="56"/>
      <c r="W7" s="56"/>
      <c r="X7" s="56"/>
      <c r="Y7" s="57"/>
      <c r="Z7" s="58"/>
      <c r="AA7" s="56"/>
      <c r="AB7" s="56"/>
      <c r="AC7" s="56"/>
      <c r="AD7" s="57"/>
      <c r="AE7" s="58"/>
      <c r="AF7" s="56"/>
      <c r="AG7" s="56"/>
      <c r="AH7" s="56"/>
      <c r="AI7" s="57"/>
      <c r="AJ7" s="58"/>
      <c r="AK7" s="56"/>
      <c r="AL7" s="56"/>
      <c r="AM7" s="56"/>
      <c r="AN7" s="59"/>
      <c r="AO7" s="58"/>
      <c r="AP7" s="56"/>
      <c r="AQ7" s="56"/>
      <c r="AR7" s="56"/>
      <c r="AS7" s="59"/>
      <c r="AT7" s="58"/>
      <c r="AU7" s="56"/>
      <c r="AV7" s="56"/>
      <c r="AW7" s="56"/>
      <c r="AX7" s="59"/>
      <c r="AY7" s="58"/>
      <c r="AZ7" s="56"/>
      <c r="BA7" s="56"/>
      <c r="BB7" s="56"/>
      <c r="BC7" s="57"/>
      <c r="BD7" s="55"/>
      <c r="BE7" s="56"/>
      <c r="BF7" s="56"/>
      <c r="BG7" s="56"/>
      <c r="BH7" s="57"/>
      <c r="BI7" s="55"/>
      <c r="BJ7" s="56"/>
      <c r="BK7" s="56"/>
      <c r="BL7" s="56"/>
      <c r="BM7" s="57"/>
      <c r="BN7" s="55"/>
      <c r="BO7" s="56"/>
      <c r="BP7" s="56"/>
      <c r="BQ7" s="56"/>
      <c r="BR7" s="57"/>
      <c r="BS7" s="60" t="s">
        <v>34</v>
      </c>
    </row>
    <row r="8" spans="1:71" ht="48.75" customHeight="1" x14ac:dyDescent="0.25">
      <c r="A8" s="61" t="s">
        <v>35</v>
      </c>
      <c r="B8" s="62" t="s">
        <v>36</v>
      </c>
      <c r="C8" s="62" t="s">
        <v>37</v>
      </c>
      <c r="D8" s="63">
        <v>44621</v>
      </c>
      <c r="E8" s="63">
        <v>44681</v>
      </c>
      <c r="F8" s="64">
        <v>1</v>
      </c>
      <c r="G8" s="65">
        <v>0</v>
      </c>
      <c r="H8" s="65">
        <v>1</v>
      </c>
      <c r="I8" s="66">
        <f>(H8/(F8+G8))*100</f>
        <v>100</v>
      </c>
      <c r="J8" s="64">
        <v>670</v>
      </c>
      <c r="K8" s="65">
        <v>670</v>
      </c>
      <c r="L8" s="67">
        <f t="shared" si="0"/>
        <v>100</v>
      </c>
      <c r="M8" s="68"/>
      <c r="N8" s="69"/>
      <c r="O8" s="69"/>
      <c r="P8" s="70"/>
      <c r="Q8" s="71"/>
      <c r="R8" s="72"/>
      <c r="S8" s="72"/>
      <c r="T8" s="73"/>
      <c r="U8" s="74">
        <v>1</v>
      </c>
      <c r="V8" s="75">
        <v>2</v>
      </c>
      <c r="W8" s="75">
        <v>3</v>
      </c>
      <c r="X8" s="75">
        <v>4</v>
      </c>
      <c r="Y8" s="76">
        <v>5</v>
      </c>
      <c r="Z8" s="74">
        <v>1</v>
      </c>
      <c r="AA8" s="75">
        <v>2</v>
      </c>
      <c r="AB8" s="75">
        <v>3</v>
      </c>
      <c r="AC8" s="75">
        <v>4</v>
      </c>
      <c r="AD8" s="76">
        <v>5</v>
      </c>
      <c r="AE8" s="77"/>
      <c r="AF8" s="72"/>
      <c r="AG8" s="72"/>
      <c r="AH8" s="72"/>
      <c r="AI8" s="73"/>
      <c r="AJ8" s="78"/>
      <c r="AK8" s="72"/>
      <c r="AL8" s="72"/>
      <c r="AM8" s="72"/>
      <c r="AN8" s="79"/>
      <c r="AO8" s="78"/>
      <c r="AP8" s="72"/>
      <c r="AQ8" s="72"/>
      <c r="AR8" s="72"/>
      <c r="AS8" s="79"/>
      <c r="AT8" s="78"/>
      <c r="AU8" s="72"/>
      <c r="AV8" s="72"/>
      <c r="AW8" s="72"/>
      <c r="AX8" s="79"/>
      <c r="AY8" s="78"/>
      <c r="AZ8" s="72"/>
      <c r="BA8" s="72"/>
      <c r="BB8" s="72"/>
      <c r="BC8" s="73"/>
      <c r="BD8" s="71"/>
      <c r="BE8" s="72"/>
      <c r="BF8" s="72"/>
      <c r="BG8" s="72"/>
      <c r="BH8" s="73"/>
      <c r="BI8" s="71"/>
      <c r="BJ8" s="72"/>
      <c r="BK8" s="72"/>
      <c r="BL8" s="72"/>
      <c r="BM8" s="73"/>
      <c r="BN8" s="71"/>
      <c r="BO8" s="72"/>
      <c r="BP8" s="72"/>
      <c r="BQ8" s="72"/>
      <c r="BR8" s="73"/>
      <c r="BS8" s="80" t="s">
        <v>38</v>
      </c>
    </row>
    <row r="9" spans="1:71" ht="55.5" customHeight="1" x14ac:dyDescent="0.25">
      <c r="A9" s="61" t="s">
        <v>35</v>
      </c>
      <c r="B9" s="62" t="s">
        <v>39</v>
      </c>
      <c r="C9" s="62" t="s">
        <v>37</v>
      </c>
      <c r="D9" s="63">
        <v>44704</v>
      </c>
      <c r="E9" s="63">
        <v>44750</v>
      </c>
      <c r="F9" s="64">
        <v>1</v>
      </c>
      <c r="G9" s="65">
        <v>0</v>
      </c>
      <c r="H9" s="65">
        <v>1</v>
      </c>
      <c r="I9" s="66">
        <f>(H9/(F9+G9))*100</f>
        <v>100</v>
      </c>
      <c r="J9" s="64">
        <v>670</v>
      </c>
      <c r="K9" s="65">
        <v>670</v>
      </c>
      <c r="L9" s="67">
        <f t="shared" si="0"/>
        <v>100</v>
      </c>
      <c r="M9" s="68"/>
      <c r="N9" s="69"/>
      <c r="O9" s="69"/>
      <c r="P9" s="70"/>
      <c r="Q9" s="81"/>
      <c r="R9" s="82"/>
      <c r="S9" s="82"/>
      <c r="T9" s="83"/>
      <c r="U9" s="77"/>
      <c r="V9" s="84"/>
      <c r="W9" s="84"/>
      <c r="X9" s="84"/>
      <c r="Y9" s="83"/>
      <c r="Z9" s="77"/>
      <c r="AA9" s="85" t="s">
        <v>40</v>
      </c>
      <c r="AB9" s="85"/>
      <c r="AC9" s="82"/>
      <c r="AD9" s="86"/>
      <c r="AE9" s="78"/>
      <c r="AF9" s="84"/>
      <c r="AG9" s="84"/>
      <c r="AH9" s="72"/>
      <c r="AI9" s="76">
        <v>5</v>
      </c>
      <c r="AJ9" s="74">
        <v>1</v>
      </c>
      <c r="AK9" s="75">
        <v>2</v>
      </c>
      <c r="AL9" s="75">
        <v>3</v>
      </c>
      <c r="AM9" s="75">
        <v>4</v>
      </c>
      <c r="AN9" s="76">
        <v>5</v>
      </c>
      <c r="AO9" s="74">
        <v>1</v>
      </c>
      <c r="AP9" s="87"/>
      <c r="AQ9" s="87"/>
      <c r="AR9" s="87"/>
      <c r="AS9" s="88"/>
      <c r="AT9" s="89"/>
      <c r="AU9" s="87"/>
      <c r="AV9" s="87"/>
      <c r="AW9" s="87"/>
      <c r="AX9" s="88"/>
      <c r="AY9" s="89"/>
      <c r="AZ9" s="87"/>
      <c r="BA9" s="87"/>
      <c r="BB9" s="87"/>
      <c r="BC9" s="90"/>
      <c r="BD9" s="91"/>
      <c r="BE9" s="87"/>
      <c r="BF9" s="87"/>
      <c r="BG9" s="87"/>
      <c r="BH9" s="90"/>
      <c r="BI9" s="91"/>
      <c r="BJ9" s="87"/>
      <c r="BK9" s="87"/>
      <c r="BL9" s="87"/>
      <c r="BM9" s="90"/>
      <c r="BN9" s="91"/>
      <c r="BO9" s="87"/>
      <c r="BP9" s="87"/>
      <c r="BQ9" s="87"/>
      <c r="BR9" s="90"/>
      <c r="BS9" s="92" t="s">
        <v>41</v>
      </c>
    </row>
    <row r="10" spans="1:71" ht="41.25" customHeight="1" x14ac:dyDescent="0.25">
      <c r="A10" s="61" t="s">
        <v>35</v>
      </c>
      <c r="B10" s="62" t="s">
        <v>42</v>
      </c>
      <c r="C10" s="62" t="s">
        <v>33</v>
      </c>
      <c r="D10" s="63">
        <v>44736</v>
      </c>
      <c r="E10" s="63">
        <v>44736</v>
      </c>
      <c r="F10" s="64">
        <v>1</v>
      </c>
      <c r="G10" s="65">
        <v>0</v>
      </c>
      <c r="H10" s="65">
        <v>1</v>
      </c>
      <c r="I10" s="66">
        <f>(H10/(F10+G10))*100</f>
        <v>100</v>
      </c>
      <c r="J10" s="64">
        <v>670</v>
      </c>
      <c r="K10" s="65">
        <v>480</v>
      </c>
      <c r="L10" s="67">
        <f t="shared" si="0"/>
        <v>71.641791044776113</v>
      </c>
      <c r="M10" s="68"/>
      <c r="N10" s="69"/>
      <c r="O10" s="69"/>
      <c r="P10" s="70"/>
      <c r="Q10" s="93"/>
      <c r="R10" s="65"/>
      <c r="S10" s="94"/>
      <c r="T10" s="95"/>
      <c r="U10" s="96"/>
      <c r="V10" s="65"/>
      <c r="W10" s="94"/>
      <c r="X10" s="65"/>
      <c r="Y10" s="95"/>
      <c r="Z10" s="96"/>
      <c r="AA10" s="65"/>
      <c r="AB10" s="94"/>
      <c r="AC10" s="65"/>
      <c r="AD10" s="95"/>
      <c r="AE10" s="96"/>
      <c r="AF10" s="72"/>
      <c r="AG10" s="84"/>
      <c r="AH10" s="84"/>
      <c r="AI10" s="83"/>
      <c r="AJ10" s="89"/>
      <c r="AK10" s="87"/>
      <c r="AL10" s="87"/>
      <c r="AM10" s="84"/>
      <c r="AN10" s="97"/>
      <c r="AO10" s="89"/>
      <c r="AP10" s="87"/>
      <c r="AQ10" s="87"/>
      <c r="AR10" s="84"/>
      <c r="AS10" s="97"/>
      <c r="AT10" s="89"/>
      <c r="AU10" s="87"/>
      <c r="AV10" s="87"/>
      <c r="AW10" s="84"/>
      <c r="AX10" s="97"/>
      <c r="AY10" s="89"/>
      <c r="AZ10" s="87"/>
      <c r="BA10" s="87"/>
      <c r="BB10" s="84"/>
      <c r="BC10" s="83"/>
      <c r="BD10" s="91"/>
      <c r="BE10" s="87"/>
      <c r="BF10" s="87"/>
      <c r="BG10" s="84"/>
      <c r="BH10" s="83"/>
      <c r="BI10" s="91"/>
      <c r="BJ10" s="87"/>
      <c r="BK10" s="87"/>
      <c r="BL10" s="84"/>
      <c r="BM10" s="83"/>
      <c r="BN10" s="91"/>
      <c r="BO10" s="87"/>
      <c r="BP10" s="87"/>
      <c r="BQ10" s="84"/>
      <c r="BR10" s="83"/>
      <c r="BS10" s="80"/>
    </row>
    <row r="11" spans="1:71" ht="63.75" customHeight="1" x14ac:dyDescent="0.25">
      <c r="A11" s="61" t="s">
        <v>35</v>
      </c>
      <c r="B11" s="62" t="s">
        <v>43</v>
      </c>
      <c r="C11" s="62" t="s">
        <v>44</v>
      </c>
      <c r="D11" s="63">
        <v>44593</v>
      </c>
      <c r="E11" s="63">
        <v>44926</v>
      </c>
      <c r="F11" s="64">
        <v>12</v>
      </c>
      <c r="G11" s="65">
        <v>2</v>
      </c>
      <c r="H11" s="65">
        <v>12</v>
      </c>
      <c r="I11" s="66">
        <f>(H11/F11)*100</f>
        <v>100</v>
      </c>
      <c r="J11" s="64">
        <v>67</v>
      </c>
      <c r="K11" s="65">
        <v>67</v>
      </c>
      <c r="L11" s="67">
        <f t="shared" si="0"/>
        <v>100</v>
      </c>
      <c r="M11" s="68"/>
      <c r="N11" s="69"/>
      <c r="O11" s="69"/>
      <c r="P11" s="70"/>
      <c r="Q11" s="93"/>
      <c r="R11" s="65"/>
      <c r="S11" s="94"/>
      <c r="T11" s="95"/>
      <c r="U11" s="96"/>
      <c r="V11" s="65"/>
      <c r="W11" s="94"/>
      <c r="X11" s="65"/>
      <c r="Y11" s="95"/>
      <c r="Z11" s="96"/>
      <c r="AA11" s="65"/>
      <c r="AB11" s="94"/>
      <c r="AC11" s="65"/>
      <c r="AD11" s="95"/>
      <c r="AE11" s="96"/>
      <c r="AF11" s="94"/>
      <c r="AG11" s="94"/>
      <c r="AH11" s="65"/>
      <c r="AI11" s="83"/>
      <c r="AJ11" s="89"/>
      <c r="AK11" s="87"/>
      <c r="AL11" s="87"/>
      <c r="AM11" s="84"/>
      <c r="AN11" s="97"/>
      <c r="AO11" s="74">
        <v>1</v>
      </c>
      <c r="AP11" s="87"/>
      <c r="AQ11" s="87"/>
      <c r="AR11" s="84"/>
      <c r="AS11" s="97"/>
      <c r="AT11" s="89"/>
      <c r="AU11" s="87"/>
      <c r="AV11" s="87"/>
      <c r="AW11" s="84"/>
      <c r="AX11" s="97"/>
      <c r="AY11" s="89"/>
      <c r="AZ11" s="87"/>
      <c r="BA11" s="87"/>
      <c r="BB11" s="84"/>
      <c r="BC11" s="83"/>
      <c r="BD11" s="91"/>
      <c r="BE11" s="87"/>
      <c r="BF11" s="87"/>
      <c r="BG11" s="84"/>
      <c r="BH11" s="83"/>
      <c r="BI11" s="91"/>
      <c r="BJ11" s="87"/>
      <c r="BK11" s="87"/>
      <c r="BL11" s="84"/>
      <c r="BM11" s="83"/>
      <c r="BN11" s="91"/>
      <c r="BO11" s="87"/>
      <c r="BP11" s="87"/>
      <c r="BQ11" s="84"/>
      <c r="BR11" s="83"/>
      <c r="BS11" s="80" t="s">
        <v>45</v>
      </c>
    </row>
    <row r="12" spans="1:71" ht="52.5" customHeight="1" x14ac:dyDescent="0.25">
      <c r="A12" s="61" t="s">
        <v>35</v>
      </c>
      <c r="B12" s="62" t="s">
        <v>46</v>
      </c>
      <c r="C12" s="62" t="s">
        <v>47</v>
      </c>
      <c r="D12" s="63">
        <v>44563</v>
      </c>
      <c r="E12" s="63">
        <v>44617</v>
      </c>
      <c r="F12" s="64">
        <v>12</v>
      </c>
      <c r="G12" s="65">
        <v>2</v>
      </c>
      <c r="H12" s="65">
        <v>12</v>
      </c>
      <c r="I12" s="66">
        <f>(H12/F12)*100</f>
        <v>100</v>
      </c>
      <c r="J12" s="98">
        <v>67</v>
      </c>
      <c r="K12" s="65">
        <v>67</v>
      </c>
      <c r="L12" s="67">
        <f t="shared" si="0"/>
        <v>100</v>
      </c>
      <c r="M12" s="99">
        <v>1</v>
      </c>
      <c r="N12" s="100">
        <v>2</v>
      </c>
      <c r="O12" s="100">
        <v>3</v>
      </c>
      <c r="P12" s="101">
        <v>4</v>
      </c>
      <c r="Q12" s="102">
        <v>1</v>
      </c>
      <c r="R12" s="100">
        <v>2</v>
      </c>
      <c r="S12" s="100">
        <v>3</v>
      </c>
      <c r="T12" s="101">
        <v>4</v>
      </c>
      <c r="U12" s="103"/>
      <c r="V12" s="104"/>
      <c r="W12" s="105"/>
      <c r="X12" s="104"/>
      <c r="Y12" s="106"/>
      <c r="Z12" s="103"/>
      <c r="AA12" s="104"/>
      <c r="AB12" s="105"/>
      <c r="AC12" s="104"/>
      <c r="AD12" s="106"/>
      <c r="AE12" s="103"/>
      <c r="AF12" s="105"/>
      <c r="AG12" s="105"/>
      <c r="AH12" s="104"/>
      <c r="AI12" s="106"/>
      <c r="AJ12" s="103"/>
      <c r="AK12" s="104"/>
      <c r="AL12" s="105"/>
      <c r="AM12" s="107"/>
      <c r="AN12" s="108"/>
      <c r="AO12" s="89"/>
      <c r="AP12" s="87"/>
      <c r="AQ12" s="87"/>
      <c r="AR12" s="84"/>
      <c r="AS12" s="97"/>
      <c r="AT12" s="89"/>
      <c r="AU12" s="87"/>
      <c r="AV12" s="87"/>
      <c r="AW12" s="84"/>
      <c r="AX12" s="97"/>
      <c r="AY12" s="89"/>
      <c r="AZ12" s="87"/>
      <c r="BA12" s="87"/>
      <c r="BB12" s="84"/>
      <c r="BC12" s="83"/>
      <c r="BD12" s="91"/>
      <c r="BE12" s="87"/>
      <c r="BF12" s="87"/>
      <c r="BG12" s="84"/>
      <c r="BH12" s="83"/>
      <c r="BI12" s="91"/>
      <c r="BJ12" s="87"/>
      <c r="BK12" s="87"/>
      <c r="BL12" s="84"/>
      <c r="BM12" s="83"/>
      <c r="BN12" s="91"/>
      <c r="BO12" s="87"/>
      <c r="BP12" s="87"/>
      <c r="BQ12" s="84"/>
      <c r="BR12" s="83"/>
      <c r="BS12" s="109"/>
    </row>
    <row r="13" spans="1:71" ht="41.25" customHeight="1" thickBot="1" x14ac:dyDescent="0.3">
      <c r="A13" s="110" t="s">
        <v>35</v>
      </c>
      <c r="B13" s="111" t="s">
        <v>48</v>
      </c>
      <c r="C13" s="111" t="s">
        <v>49</v>
      </c>
      <c r="D13" s="63">
        <v>44736</v>
      </c>
      <c r="E13" s="63">
        <v>44736</v>
      </c>
      <c r="F13" s="64">
        <v>1</v>
      </c>
      <c r="G13" s="65">
        <v>0</v>
      </c>
      <c r="H13" s="65">
        <v>1</v>
      </c>
      <c r="I13" s="112">
        <f>(H13/(F13+G13))*100</f>
        <v>100</v>
      </c>
      <c r="J13" s="113">
        <v>670</v>
      </c>
      <c r="K13" s="114">
        <v>480</v>
      </c>
      <c r="L13" s="115">
        <f t="shared" si="0"/>
        <v>71.641791044776113</v>
      </c>
      <c r="M13" s="116"/>
      <c r="N13" s="117"/>
      <c r="O13" s="117"/>
      <c r="P13" s="118"/>
      <c r="Q13" s="119"/>
      <c r="R13" s="114"/>
      <c r="S13" s="120"/>
      <c r="T13" s="121"/>
      <c r="U13" s="122"/>
      <c r="V13" s="114"/>
      <c r="W13" s="120"/>
      <c r="X13" s="114"/>
      <c r="Y13" s="121"/>
      <c r="Z13" s="122"/>
      <c r="AA13" s="114"/>
      <c r="AB13" s="120"/>
      <c r="AC13" s="114"/>
      <c r="AD13" s="121"/>
      <c r="AE13" s="122"/>
      <c r="AF13" s="120"/>
      <c r="AG13" s="123"/>
      <c r="AH13" s="124"/>
      <c r="AI13" s="125"/>
      <c r="AJ13" s="126"/>
      <c r="AK13" s="124"/>
      <c r="AL13" s="127">
        <v>3</v>
      </c>
      <c r="AM13" s="127">
        <v>4</v>
      </c>
      <c r="AN13" s="128"/>
      <c r="AO13" s="126"/>
      <c r="AP13" s="124"/>
      <c r="AQ13" s="124"/>
      <c r="AR13" s="123"/>
      <c r="AS13" s="128"/>
      <c r="AT13" s="126"/>
      <c r="AU13" s="124"/>
      <c r="AV13" s="124"/>
      <c r="AW13" s="123"/>
      <c r="AX13" s="128"/>
      <c r="AY13" s="126"/>
      <c r="AZ13" s="124"/>
      <c r="BA13" s="124"/>
      <c r="BB13" s="123"/>
      <c r="BC13" s="129"/>
      <c r="BD13" s="130"/>
      <c r="BE13" s="124"/>
      <c r="BF13" s="124"/>
      <c r="BG13" s="123"/>
      <c r="BH13" s="129"/>
      <c r="BI13" s="130"/>
      <c r="BJ13" s="124"/>
      <c r="BK13" s="124"/>
      <c r="BL13" s="123"/>
      <c r="BM13" s="129"/>
      <c r="BN13" s="130"/>
      <c r="BO13" s="124"/>
      <c r="BP13" s="124"/>
      <c r="BQ13" s="123"/>
      <c r="BR13" s="129"/>
      <c r="BS13" s="131"/>
    </row>
    <row r="14" spans="1:71" ht="15.75" thickBot="1" x14ac:dyDescent="0.3">
      <c r="I14" s="132">
        <f>COUNT(I7:I13)/7</f>
        <v>1</v>
      </c>
      <c r="AA14"/>
      <c r="AE14"/>
    </row>
    <row r="15" spans="1:71" x14ac:dyDescent="0.25">
      <c r="AA15"/>
      <c r="AE15"/>
    </row>
    <row r="16" spans="1:71" x14ac:dyDescent="0.25">
      <c r="AA16"/>
      <c r="AE16"/>
    </row>
    <row r="17" spans="27:31" x14ac:dyDescent="0.25">
      <c r="AA17"/>
      <c r="AE17"/>
    </row>
    <row r="18" spans="27:31" x14ac:dyDescent="0.25">
      <c r="AA18"/>
      <c r="AE18"/>
    </row>
    <row r="19" spans="27:31" x14ac:dyDescent="0.25">
      <c r="AA19"/>
      <c r="AE19"/>
    </row>
    <row r="20" spans="27:31" x14ac:dyDescent="0.25">
      <c r="AA20"/>
      <c r="AE20"/>
    </row>
    <row r="21" spans="27:31" x14ac:dyDescent="0.25">
      <c r="AA21"/>
      <c r="AE21"/>
    </row>
    <row r="22" spans="27:31" x14ac:dyDescent="0.25">
      <c r="AA22"/>
      <c r="AE22"/>
    </row>
    <row r="23" spans="27:31" x14ac:dyDescent="0.25">
      <c r="AA23"/>
      <c r="AE23"/>
    </row>
    <row r="24" spans="27:31" x14ac:dyDescent="0.25">
      <c r="AA24"/>
      <c r="AE24"/>
    </row>
    <row r="25" spans="27:31" x14ac:dyDescent="0.25">
      <c r="AA25"/>
      <c r="AE25"/>
    </row>
    <row r="26" spans="27:31" x14ac:dyDescent="0.25">
      <c r="AA26"/>
      <c r="AE26"/>
    </row>
    <row r="27" spans="27:31" x14ac:dyDescent="0.25">
      <c r="AA27"/>
      <c r="AE27"/>
    </row>
    <row r="28" spans="27:31" x14ac:dyDescent="0.25">
      <c r="AA28"/>
      <c r="AE28"/>
    </row>
    <row r="29" spans="27:31" x14ac:dyDescent="0.25">
      <c r="AA29"/>
      <c r="AE29"/>
    </row>
    <row r="30" spans="27:31" x14ac:dyDescent="0.25">
      <c r="AA30"/>
      <c r="AE30"/>
    </row>
    <row r="31" spans="27:31" x14ac:dyDescent="0.25">
      <c r="AA31"/>
      <c r="AE31"/>
    </row>
    <row r="32" spans="27:31" x14ac:dyDescent="0.25">
      <c r="AA32"/>
      <c r="AE32"/>
    </row>
  </sheetData>
  <mergeCells count="27">
    <mergeCell ref="AY4:BC4"/>
    <mergeCell ref="BD4:BH4"/>
    <mergeCell ref="BI4:BM4"/>
    <mergeCell ref="BN4:BR4"/>
    <mergeCell ref="BS4:BS6"/>
    <mergeCell ref="U4:Y4"/>
    <mergeCell ref="Z4:AD4"/>
    <mergeCell ref="AE4:AI4"/>
    <mergeCell ref="AJ4:AN4"/>
    <mergeCell ref="AO4:AS4"/>
    <mergeCell ref="AT4:AX4"/>
    <mergeCell ref="I4:I6"/>
    <mergeCell ref="J4:J6"/>
    <mergeCell ref="K4:K6"/>
    <mergeCell ref="L4:L6"/>
    <mergeCell ref="M4:P4"/>
    <mergeCell ref="Q4:T4"/>
    <mergeCell ref="A2:BS2"/>
    <mergeCell ref="A3:BS3"/>
    <mergeCell ref="A4:A6"/>
    <mergeCell ref="B4:B6"/>
    <mergeCell ref="C4:C6"/>
    <mergeCell ref="D4:D6"/>
    <mergeCell ref="E4:E6"/>
    <mergeCell ref="F4:F6"/>
    <mergeCell ref="G4:G6"/>
    <mergeCell ref="H4:H6"/>
  </mergeCells>
  <printOptions horizontalCentered="1" verticalCentered="1"/>
  <pageMargins left="0" right="0" top="0.74803149606299213" bottom="0.74803149606299213" header="0.31496062992125984" footer="0.31496062992125984"/>
  <pageSetup paperSize="234" scale="8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Cultura de integridad</vt:lpstr>
      <vt:lpstr>'Cultura de integridad'!Área_de_impresión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Cuesta Palacios</dc:creator>
  <cp:lastModifiedBy>Carlos Alberto Cuesta Palacios</cp:lastModifiedBy>
  <dcterms:created xsi:type="dcterms:W3CDTF">2023-01-20T14:07:19Z</dcterms:created>
  <dcterms:modified xsi:type="dcterms:W3CDTF">2023-01-20T14:07:48Z</dcterms:modified>
</cp:coreProperties>
</file>