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comments7.xml" ContentType="application/vnd.openxmlformats-officedocument.spreadsheetml.comments+xml"/>
  <Override PartName="/xl/drawings/drawing9.xml" ContentType="application/vnd.openxmlformats-officedocument.drawing+xml"/>
  <Override PartName="/xl/comments8.xml" ContentType="application/vnd.openxmlformats-officedocument.spreadsheetml.comments+xml"/>
  <Override PartName="/xl/drawings/drawing10.xml" ContentType="application/vnd.openxmlformats-officedocument.drawing+xml"/>
  <Override PartName="/xl/comments9.xml" ContentType="application/vnd.openxmlformats-officedocument.spreadsheetml.comments+xml"/>
  <Override PartName="/xl/drawings/drawing11.xml" ContentType="application/vnd.openxmlformats-officedocument.drawing+xml"/>
  <Override PartName="/xl/comments10.xml" ContentType="application/vnd.openxmlformats-officedocument.spreadsheetml.comments+xml"/>
  <Override PartName="/xl/drawings/drawing1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https://supersociedades365-my.sharepoint.com/personal/rubenmp_supersociedades_gov_co/Documents/Documentos/ActualizarMapa/PEstrategicos/DPI/"/>
    </mc:Choice>
  </mc:AlternateContent>
  <bookViews>
    <workbookView xWindow="0" yWindow="0" windowWidth="28800" windowHeight="12300" tabRatio="803" firstSheet="4" activeTab="10"/>
  </bookViews>
  <sheets>
    <sheet name="Proyecto" sheetId="10" r:id="rId1"/>
    <sheet name="Justificación - Objetivo" sheetId="2" r:id="rId2"/>
    <sheet name="Indicadores" sheetId="3" r:id="rId3"/>
    <sheet name="Recursos Humanos" sheetId="5" r:id="rId4"/>
    <sheet name="Comunicaciones internas" sheetId="16" r:id="rId5"/>
    <sheet name="Recursos Financieros" sheetId="12" r:id="rId6"/>
    <sheet name="Interesados" sheetId="6" r:id="rId7"/>
    <sheet name="Plan de comunicaciones" sheetId="7" r:id="rId8"/>
    <sheet name="Requerimientos" sheetId="4" r:id="rId9"/>
    <sheet name="Alcance" sheetId="8" r:id="rId10"/>
    <sheet name="EDT- Actividades" sheetId="11" r:id="rId11"/>
    <sheet name="Riesgos-Cronograma" sheetId="9" r:id="rId12"/>
    <sheet name="No tocar" sheetId="15" state="hidden" r:id="rId13"/>
  </sheets>
  <externalReferences>
    <externalReference r:id="rId14"/>
  </externalReferences>
  <definedNames>
    <definedName name="Activos" localSheetId="9">#REF!</definedName>
    <definedName name="Activos" localSheetId="10">#REF!</definedName>
    <definedName name="Activos" localSheetId="2">#REF!</definedName>
    <definedName name="Activos" localSheetId="6">#REF!</definedName>
    <definedName name="Activos" localSheetId="7">#REF!</definedName>
    <definedName name="Activos" localSheetId="0">#REF!</definedName>
    <definedName name="Activos" localSheetId="5">#REF!</definedName>
    <definedName name="Activos" localSheetId="3">#REF!</definedName>
    <definedName name="Activos" localSheetId="11">#REF!</definedName>
    <definedName name="Activos">#REF!</definedName>
    <definedName name="ActivosP1" localSheetId="9">#REF!</definedName>
    <definedName name="ActivosP1" localSheetId="10">#REF!</definedName>
    <definedName name="ActivosP1" localSheetId="2">#REF!</definedName>
    <definedName name="ActivosP1" localSheetId="6">#REF!</definedName>
    <definedName name="ActivosP1" localSheetId="7">#REF!</definedName>
    <definedName name="ActivosP1" localSheetId="0">#REF!</definedName>
    <definedName name="ActivosP1" localSheetId="5">#REF!</definedName>
    <definedName name="ActivosP1" localSheetId="3">#REF!</definedName>
    <definedName name="ActivosP1" localSheetId="11">#REF!</definedName>
    <definedName name="ActivosP1">#REF!</definedName>
    <definedName name="ActivosP10" localSheetId="9">#REF!</definedName>
    <definedName name="ActivosP10" localSheetId="10">#REF!</definedName>
    <definedName name="ActivosP10" localSheetId="2">#REF!</definedName>
    <definedName name="ActivosP10" localSheetId="6">#REF!</definedName>
    <definedName name="ActivosP10" localSheetId="7">#REF!</definedName>
    <definedName name="ActivosP10" localSheetId="0">#REF!</definedName>
    <definedName name="ActivosP10" localSheetId="5">#REF!</definedName>
    <definedName name="ActivosP10" localSheetId="3">#REF!</definedName>
    <definedName name="ActivosP10" localSheetId="11">#REF!</definedName>
    <definedName name="ActivosP10">#REF!</definedName>
    <definedName name="ActivosP11" localSheetId="9">#REF!</definedName>
    <definedName name="ActivosP11" localSheetId="10">#REF!</definedName>
    <definedName name="ActivosP11" localSheetId="2">#REF!</definedName>
    <definedName name="ActivosP11" localSheetId="6">#REF!</definedName>
    <definedName name="ActivosP11" localSheetId="7">#REF!</definedName>
    <definedName name="ActivosP11" localSheetId="0">#REF!</definedName>
    <definedName name="ActivosP11" localSheetId="5">#REF!</definedName>
    <definedName name="ActivosP11" localSheetId="3">#REF!</definedName>
    <definedName name="ActivosP11" localSheetId="11">#REF!</definedName>
    <definedName name="ActivosP11">#REF!</definedName>
    <definedName name="Activosp11000" localSheetId="9">#REF!</definedName>
    <definedName name="Activosp11000" localSheetId="10">#REF!</definedName>
    <definedName name="Activosp11000" localSheetId="2">#REF!</definedName>
    <definedName name="Activosp11000" localSheetId="6">#REF!</definedName>
    <definedName name="Activosp11000" localSheetId="7">#REF!</definedName>
    <definedName name="Activosp11000" localSheetId="0">#REF!</definedName>
    <definedName name="Activosp11000" localSheetId="5">#REF!</definedName>
    <definedName name="Activosp11000" localSheetId="3">#REF!</definedName>
    <definedName name="Activosp11000" localSheetId="11">#REF!</definedName>
    <definedName name="Activosp11000">#REF!</definedName>
    <definedName name="ActivosP12" localSheetId="9">#REF!</definedName>
    <definedName name="ActivosP12" localSheetId="10">#REF!</definedName>
    <definedName name="ActivosP12" localSheetId="2">#REF!</definedName>
    <definedName name="ActivosP12" localSheetId="6">#REF!</definedName>
    <definedName name="ActivosP12" localSheetId="7">#REF!</definedName>
    <definedName name="ActivosP12" localSheetId="0">#REF!</definedName>
    <definedName name="ActivosP12" localSheetId="5">#REF!</definedName>
    <definedName name="ActivosP12" localSheetId="3">#REF!</definedName>
    <definedName name="ActivosP12" localSheetId="11">#REF!</definedName>
    <definedName name="ActivosP12">#REF!</definedName>
    <definedName name="ActivosP2" localSheetId="9">#REF!</definedName>
    <definedName name="ActivosP2" localSheetId="10">#REF!</definedName>
    <definedName name="ActivosP2" localSheetId="2">#REF!</definedName>
    <definedName name="ActivosP2" localSheetId="6">#REF!</definedName>
    <definedName name="ActivosP2" localSheetId="7">#REF!</definedName>
    <definedName name="ActivosP2" localSheetId="0">#REF!</definedName>
    <definedName name="ActivosP2" localSheetId="5">#REF!</definedName>
    <definedName name="ActivosP2" localSheetId="3">#REF!</definedName>
    <definedName name="ActivosP2" localSheetId="11">#REF!</definedName>
    <definedName name="ActivosP2">#REF!</definedName>
    <definedName name="ActivosP3" localSheetId="9">#REF!</definedName>
    <definedName name="ActivosP3" localSheetId="10">#REF!</definedName>
    <definedName name="ActivosP3" localSheetId="2">#REF!</definedName>
    <definedName name="ActivosP3" localSheetId="6">#REF!</definedName>
    <definedName name="ActivosP3" localSheetId="7">#REF!</definedName>
    <definedName name="ActivosP3" localSheetId="0">#REF!</definedName>
    <definedName name="ActivosP3" localSheetId="5">#REF!</definedName>
    <definedName name="ActivosP3" localSheetId="3">#REF!</definedName>
    <definedName name="ActivosP3" localSheetId="11">#REF!</definedName>
    <definedName name="ActivosP3">#REF!</definedName>
    <definedName name="ActivosP4" localSheetId="9">#REF!</definedName>
    <definedName name="ActivosP4" localSheetId="10">#REF!</definedName>
    <definedName name="ActivosP4" localSheetId="2">#REF!</definedName>
    <definedName name="ActivosP4" localSheetId="6">#REF!</definedName>
    <definedName name="ActivosP4" localSheetId="7">#REF!</definedName>
    <definedName name="ActivosP4" localSheetId="0">#REF!</definedName>
    <definedName name="ActivosP4" localSheetId="5">#REF!</definedName>
    <definedName name="ActivosP4" localSheetId="3">#REF!</definedName>
    <definedName name="ActivosP4" localSheetId="11">#REF!</definedName>
    <definedName name="ActivosP4">#REF!</definedName>
    <definedName name="ActivosP5" localSheetId="9">#REF!</definedName>
    <definedName name="ActivosP5" localSheetId="10">#REF!</definedName>
    <definedName name="ActivosP5" localSheetId="2">#REF!</definedName>
    <definedName name="ActivosP5" localSheetId="6">#REF!</definedName>
    <definedName name="ActivosP5" localSheetId="7">#REF!</definedName>
    <definedName name="ActivosP5" localSheetId="0">#REF!</definedName>
    <definedName name="ActivosP5" localSheetId="5">#REF!</definedName>
    <definedName name="ActivosP5" localSheetId="3">#REF!</definedName>
    <definedName name="ActivosP5" localSheetId="11">#REF!</definedName>
    <definedName name="ActivosP5">#REF!</definedName>
    <definedName name="ActivosP6" localSheetId="9">#REF!</definedName>
    <definedName name="ActivosP6" localSheetId="10">#REF!</definedName>
    <definedName name="ActivosP6" localSheetId="2">#REF!</definedName>
    <definedName name="ActivosP6" localSheetId="6">#REF!</definedName>
    <definedName name="ActivosP6" localSheetId="7">#REF!</definedName>
    <definedName name="ActivosP6" localSheetId="0">#REF!</definedName>
    <definedName name="ActivosP6" localSheetId="5">#REF!</definedName>
    <definedName name="ActivosP6" localSheetId="3">#REF!</definedName>
    <definedName name="ActivosP6" localSheetId="11">#REF!</definedName>
    <definedName name="ActivosP6">#REF!</definedName>
    <definedName name="ActivosP7" localSheetId="9">#REF!</definedName>
    <definedName name="ActivosP7" localSheetId="10">#REF!</definedName>
    <definedName name="ActivosP7" localSheetId="2">#REF!</definedName>
    <definedName name="ActivosP7" localSheetId="6">#REF!</definedName>
    <definedName name="ActivosP7" localSheetId="7">#REF!</definedName>
    <definedName name="ActivosP7" localSheetId="0">#REF!</definedName>
    <definedName name="ActivosP7" localSheetId="5">#REF!</definedName>
    <definedName name="ActivosP7" localSheetId="3">#REF!</definedName>
    <definedName name="ActivosP7" localSheetId="11">#REF!</definedName>
    <definedName name="ActivosP7">#REF!</definedName>
    <definedName name="ActivosP8" localSheetId="9">#REF!</definedName>
    <definedName name="ActivosP8" localSheetId="10">#REF!</definedName>
    <definedName name="ActivosP8" localSheetId="2">#REF!</definedName>
    <definedName name="ActivosP8" localSheetId="6">#REF!</definedName>
    <definedName name="ActivosP8" localSheetId="7">#REF!</definedName>
    <definedName name="ActivosP8" localSheetId="0">#REF!</definedName>
    <definedName name="ActivosP8" localSheetId="5">#REF!</definedName>
    <definedName name="ActivosP8" localSheetId="3">#REF!</definedName>
    <definedName name="ActivosP8" localSheetId="11">#REF!</definedName>
    <definedName name="ActivosP8">#REF!</definedName>
    <definedName name="ActivosP9" localSheetId="9">#REF!</definedName>
    <definedName name="ActivosP9" localSheetId="10">#REF!</definedName>
    <definedName name="ActivosP9" localSheetId="2">#REF!</definedName>
    <definedName name="ActivosP9" localSheetId="6">#REF!</definedName>
    <definedName name="ActivosP9" localSheetId="7">#REF!</definedName>
    <definedName name="ActivosP9" localSheetId="0">#REF!</definedName>
    <definedName name="ActivosP9" localSheetId="5">#REF!</definedName>
    <definedName name="ActivosP9" localSheetId="3">#REF!</definedName>
    <definedName name="ActivosP9" localSheetId="11">#REF!</definedName>
    <definedName name="ActivosP9">#REF!</definedName>
    <definedName name="_xlnm.Print_Area" localSheetId="9">Alcance!$B$2:$P$8</definedName>
    <definedName name="_xlnm.Print_Area" localSheetId="10">'EDT- Actividades'!$B$2:$E$7</definedName>
    <definedName name="_xlnm.Print_Area" localSheetId="2">Indicadores!$B$2:$I$13</definedName>
    <definedName name="_xlnm.Print_Area" localSheetId="6">Interesados!$B$2:$H$23</definedName>
    <definedName name="_xlnm.Print_Area" localSheetId="1">'Justificación - Objetivo'!$B$2:$P$13</definedName>
    <definedName name="_xlnm.Print_Area" localSheetId="7">'Plan de comunicaciones'!$B$2:$H$19</definedName>
    <definedName name="_xlnm.Print_Area" localSheetId="0">Proyecto!$C$2:$I$8</definedName>
    <definedName name="_xlnm.Print_Area" localSheetId="5">'Recursos Financieros'!$B$2:$F$8</definedName>
    <definedName name="_xlnm.Print_Area" localSheetId="3">'Recursos Humanos'!$B$2:$G$21</definedName>
    <definedName name="_xlnm.Print_Area" localSheetId="8">Requerimientos!$B$2:$H$23</definedName>
    <definedName name="_xlnm.Print_Area" localSheetId="11">'Riesgos-Cronograma'!$B$2:$P$20</definedName>
    <definedName name="Consulta__L" localSheetId="9">#REF!</definedName>
    <definedName name="Consulta__L" localSheetId="10">#REF!</definedName>
    <definedName name="Consulta__L" localSheetId="2">#REF!</definedName>
    <definedName name="Consulta__L" localSheetId="6">#REF!</definedName>
    <definedName name="Consulta__L" localSheetId="7">#REF!</definedName>
    <definedName name="Consulta__L" localSheetId="0">#REF!</definedName>
    <definedName name="Consulta__L" localSheetId="5">#REF!</definedName>
    <definedName name="Consulta__L" localSheetId="3">#REF!</definedName>
    <definedName name="Consulta__L" localSheetId="11">#REF!</definedName>
    <definedName name="Consulta__L">#REF!</definedName>
    <definedName name="gloria" localSheetId="9">#REF!</definedName>
    <definedName name="gloria" localSheetId="10">#REF!</definedName>
    <definedName name="gloria" localSheetId="2">#REF!</definedName>
    <definedName name="gloria" localSheetId="6">#REF!</definedName>
    <definedName name="gloria" localSheetId="7">#REF!</definedName>
    <definedName name="gloria" localSheetId="0">#REF!</definedName>
    <definedName name="gloria" localSheetId="5">#REF!</definedName>
    <definedName name="gloria" localSheetId="3">#REF!</definedName>
    <definedName name="gloria" localSheetId="11">#REF!</definedName>
    <definedName name="gloria">#REF!</definedName>
    <definedName name="pl" localSheetId="9">#REF!</definedName>
    <definedName name="pl" localSheetId="10">#REF!</definedName>
    <definedName name="pl" localSheetId="2">#REF!</definedName>
    <definedName name="pl" localSheetId="6">#REF!</definedName>
    <definedName name="pl" localSheetId="7">#REF!</definedName>
    <definedName name="pl" localSheetId="0">#REF!</definedName>
    <definedName name="pl" localSheetId="5">#REF!</definedName>
    <definedName name="pl" localSheetId="3">#REF!</definedName>
    <definedName name="pl" localSheetId="11">#REF!</definedName>
    <definedName name="pl">#REF!</definedName>
  </definedNames>
  <calcPr calcId="162913" concurrentCalc="0"/>
</workbook>
</file>

<file path=xl/calcChain.xml><?xml version="1.0" encoding="utf-8"?>
<calcChain xmlns="http://schemas.openxmlformats.org/spreadsheetml/2006/main">
  <c r="L14" i="11" l="1"/>
  <c r="E14" i="11"/>
  <c r="D7" i="11"/>
  <c r="K4" i="11"/>
  <c r="K3" i="11"/>
  <c r="K2" i="11"/>
  <c r="D7" i="2"/>
  <c r="M4" i="9"/>
  <c r="M3" i="9"/>
  <c r="M2" i="9"/>
  <c r="M4" i="8"/>
  <c r="M3" i="8"/>
  <c r="M2" i="8"/>
  <c r="G4" i="4"/>
  <c r="G3" i="4"/>
  <c r="G2" i="4"/>
  <c r="G4" i="7"/>
  <c r="G3" i="7"/>
  <c r="G2" i="7"/>
  <c r="H4" i="6"/>
  <c r="H3" i="6"/>
  <c r="H2" i="6"/>
  <c r="G4" i="12"/>
  <c r="G3" i="12"/>
  <c r="G2" i="12"/>
  <c r="G4" i="16"/>
  <c r="G3" i="16"/>
  <c r="G2" i="16"/>
  <c r="G4" i="5"/>
  <c r="G3" i="5"/>
  <c r="G2" i="5"/>
  <c r="I4" i="3"/>
  <c r="I3" i="3"/>
  <c r="I2" i="3"/>
  <c r="M4" i="2"/>
  <c r="M3" i="2"/>
  <c r="M2" i="2"/>
  <c r="C7" i="12"/>
  <c r="C7" i="5"/>
  <c r="A6" i="12"/>
  <c r="D7" i="9"/>
  <c r="C7" i="7"/>
  <c r="D7" i="8"/>
  <c r="C7" i="4"/>
  <c r="D7" i="6"/>
  <c r="D7" i="3"/>
</calcChain>
</file>

<file path=xl/comments1.xml><?xml version="1.0" encoding="utf-8"?>
<comments xmlns="http://schemas.openxmlformats.org/spreadsheetml/2006/main">
  <authors>
    <author>RONIN</author>
  </authors>
  <commentList>
    <comment ref="B9" authorId="0" shapeId="0">
      <text>
        <r>
          <rPr>
            <b/>
            <sz val="9"/>
            <color indexed="81"/>
            <rFont val="Tahoma"/>
            <family val="2"/>
          </rPr>
          <t>OBJETIVO ESTRATÉGICO:</t>
        </r>
        <r>
          <rPr>
            <sz val="9"/>
            <color indexed="81"/>
            <rFont val="Tahoma"/>
            <family val="2"/>
          </rPr>
          <t xml:space="preserve">
Incluir el objetivo estratégico al que apunta el proyecto</t>
        </r>
      </text>
    </comment>
    <comment ref="B11" authorId="0" shapeId="0">
      <text>
        <r>
          <rPr>
            <b/>
            <sz val="9"/>
            <color indexed="81"/>
            <rFont val="Tahoma"/>
            <family val="2"/>
          </rPr>
          <t xml:space="preserve">ESTRATEGIA:
</t>
        </r>
        <r>
          <rPr>
            <sz val="9"/>
            <color indexed="81"/>
            <rFont val="Tahoma"/>
            <family val="2"/>
          </rPr>
          <t>Incluir la estrategia en la que está incluido el proyecto</t>
        </r>
      </text>
    </comment>
    <comment ref="B13" authorId="0" shapeId="0">
      <text>
        <r>
          <rPr>
            <b/>
            <sz val="9"/>
            <color indexed="81"/>
            <rFont val="Tahoma"/>
            <family val="2"/>
          </rPr>
          <t>OBJETIVOS DE PROYECTO:</t>
        </r>
        <r>
          <rPr>
            <sz val="9"/>
            <color indexed="81"/>
            <rFont val="Tahoma"/>
            <family val="2"/>
          </rPr>
          <t xml:space="preserve">
Incluir los objetivos que debe cumplir el proyecto
</t>
        </r>
      </text>
    </comment>
    <comment ref="D13" authorId="0" shapeId="0">
      <text>
        <r>
          <rPr>
            <b/>
            <sz val="9"/>
            <color indexed="81"/>
            <rFont val="Tahoma"/>
            <family val="2"/>
          </rPr>
          <t>TIPO:</t>
        </r>
        <r>
          <rPr>
            <sz val="9"/>
            <color indexed="81"/>
            <rFont val="Tahoma"/>
            <family val="2"/>
          </rPr>
          <t xml:space="preserve">
Definir si el objetivo es general o específico</t>
        </r>
      </text>
    </comment>
    <comment ref="B16" authorId="0" shapeId="0">
      <text>
        <r>
          <rPr>
            <b/>
            <sz val="9"/>
            <color indexed="81"/>
            <rFont val="Tahoma"/>
            <family val="2"/>
          </rPr>
          <t>OBJETIVOS DE PROYECTO:</t>
        </r>
        <r>
          <rPr>
            <sz val="9"/>
            <color indexed="81"/>
            <rFont val="Tahoma"/>
            <family val="2"/>
          </rPr>
          <t xml:space="preserve">
Incluir los objetivos que debe cumplir el proyecto
</t>
        </r>
      </text>
    </comment>
    <comment ref="D16" authorId="0" shapeId="0">
      <text>
        <r>
          <rPr>
            <b/>
            <sz val="9"/>
            <color indexed="81"/>
            <rFont val="Tahoma"/>
            <family val="2"/>
          </rPr>
          <t>TIPO:</t>
        </r>
        <r>
          <rPr>
            <sz val="9"/>
            <color indexed="81"/>
            <rFont val="Tahoma"/>
            <family val="2"/>
          </rPr>
          <t xml:space="preserve">
Definir si el objetivo es general o específico</t>
        </r>
      </text>
    </comment>
    <comment ref="B19" authorId="0" shapeId="0">
      <text>
        <r>
          <rPr>
            <b/>
            <sz val="9"/>
            <color indexed="81"/>
            <rFont val="Tahoma"/>
            <family val="2"/>
          </rPr>
          <t>OBJETIVOS DE PROYECTO:</t>
        </r>
        <r>
          <rPr>
            <sz val="9"/>
            <color indexed="81"/>
            <rFont val="Tahoma"/>
            <family val="2"/>
          </rPr>
          <t xml:space="preserve">
Incluir los objetivos que debe cumplir el proyecto
</t>
        </r>
      </text>
    </comment>
    <comment ref="D19" authorId="0" shapeId="0">
      <text>
        <r>
          <rPr>
            <b/>
            <sz val="9"/>
            <color indexed="81"/>
            <rFont val="Tahoma"/>
            <family val="2"/>
          </rPr>
          <t>TIPO:</t>
        </r>
        <r>
          <rPr>
            <sz val="9"/>
            <color indexed="81"/>
            <rFont val="Tahoma"/>
            <family val="2"/>
          </rPr>
          <t xml:space="preserve">
Definir si el objetivo es general o específico</t>
        </r>
      </text>
    </comment>
    <comment ref="B22" authorId="0" shapeId="0">
      <text>
        <r>
          <rPr>
            <b/>
            <sz val="9"/>
            <color indexed="81"/>
            <rFont val="Tahoma"/>
            <family val="2"/>
          </rPr>
          <t>OBJETIVOS DE PROYECTO:</t>
        </r>
        <r>
          <rPr>
            <sz val="9"/>
            <color indexed="81"/>
            <rFont val="Tahoma"/>
            <family val="2"/>
          </rPr>
          <t xml:space="preserve">
Incluir los objetivos que debe cumplir el proyecto
</t>
        </r>
      </text>
    </comment>
    <comment ref="D22" authorId="0" shapeId="0">
      <text>
        <r>
          <rPr>
            <b/>
            <sz val="9"/>
            <color indexed="81"/>
            <rFont val="Tahoma"/>
            <family val="2"/>
          </rPr>
          <t>TIPO:</t>
        </r>
        <r>
          <rPr>
            <sz val="9"/>
            <color indexed="81"/>
            <rFont val="Tahoma"/>
            <family val="2"/>
          </rPr>
          <t xml:space="preserve">
Definir si el objetivo es general o específico</t>
        </r>
      </text>
    </comment>
  </commentList>
</comments>
</file>

<file path=xl/comments10.xml><?xml version="1.0" encoding="utf-8"?>
<comments xmlns="http://schemas.openxmlformats.org/spreadsheetml/2006/main">
  <authors>
    <author>Carlos Alberto Cuesta Palacios</author>
  </authors>
  <commentList>
    <comment ref="B12" authorId="0" shapeId="0">
      <text>
        <r>
          <rPr>
            <b/>
            <sz val="9"/>
            <color indexed="81"/>
            <rFont val="Tahoma"/>
            <family val="2"/>
          </rPr>
          <t>Carlos Alberto Cuesta Palacios:</t>
        </r>
        <r>
          <rPr>
            <sz val="9"/>
            <color indexed="81"/>
            <rFont val="Tahoma"/>
            <family val="2"/>
          </rPr>
          <t xml:space="preserve">
Definir el número de eventos de capacitación y/o periodicidad para tener más certeza a la hora de evaluar la ejecución.</t>
        </r>
      </text>
    </comment>
  </commentList>
</comments>
</file>

<file path=xl/comments2.xml><?xml version="1.0" encoding="utf-8"?>
<comments xmlns="http://schemas.openxmlformats.org/spreadsheetml/2006/main">
  <authors>
    <author>RONIN</author>
    <author>Juan Camilo Correa Jimenez</author>
  </authors>
  <commentList>
    <comment ref="B10" authorId="0" shapeId="0">
      <text>
        <r>
          <rPr>
            <b/>
            <sz val="9"/>
            <color indexed="81"/>
            <rFont val="Tahoma"/>
            <family val="2"/>
          </rPr>
          <t>DESCRIPCIÓN:</t>
        </r>
        <r>
          <rPr>
            <sz val="9"/>
            <color indexed="81"/>
            <rFont val="Tahoma"/>
            <family val="2"/>
          </rPr>
          <t xml:space="preserve">
Hacer una descripción de lo que se quiere medir</t>
        </r>
      </text>
    </comment>
    <comment ref="B11" authorId="0" shapeId="0">
      <text>
        <r>
          <rPr>
            <b/>
            <sz val="9"/>
            <color indexed="81"/>
            <rFont val="Tahoma"/>
            <family val="2"/>
          </rPr>
          <t xml:space="preserve">TIPO:
</t>
        </r>
        <r>
          <rPr>
            <sz val="9"/>
            <color indexed="81"/>
            <rFont val="Tahoma"/>
            <family val="2"/>
          </rPr>
          <t xml:space="preserve">Definir el tipo de indicador:
- Eficacia: Expresa el logro de los objetivos
- Eficiencia: Permite establecer la relación de productividad en el uso de los recursos
- Efectividad: Seguimiento del impacto de los logros alcanzados
</t>
        </r>
      </text>
    </comment>
    <comment ref="D11" authorId="1" shapeId="0">
      <text>
        <r>
          <rPr>
            <b/>
            <sz val="9"/>
            <color indexed="81"/>
            <rFont val="Tahoma"/>
            <family val="2"/>
          </rPr>
          <t>UNIDAD DE MEDIDA:</t>
        </r>
        <r>
          <rPr>
            <sz val="9"/>
            <color indexed="81"/>
            <rFont val="Tahoma"/>
            <family val="2"/>
          </rPr>
          <t xml:space="preserve">
Indica la escala o métrica a usar (%, procesos, unidades, documentos)</t>
        </r>
      </text>
    </comment>
    <comment ref="F11" authorId="1" shapeId="0">
      <text>
        <r>
          <rPr>
            <b/>
            <sz val="9"/>
            <color indexed="81"/>
            <rFont val="Tahoma"/>
            <family val="2"/>
          </rPr>
          <t>META:</t>
        </r>
        <r>
          <rPr>
            <sz val="9"/>
            <color indexed="81"/>
            <rFont val="Tahoma"/>
            <family val="2"/>
          </rPr>
          <t xml:space="preserve">
Valor que se quiere alcanzar (100%, 3 procesos, 5 unidades, 3 documentos)</t>
        </r>
      </text>
    </comment>
    <comment ref="G11" authorId="0" shapeId="0">
      <text>
        <r>
          <rPr>
            <b/>
            <sz val="9"/>
            <color indexed="81"/>
            <rFont val="Tahoma"/>
            <family val="2"/>
          </rPr>
          <t>FRECUENCIA DE MEDIDA:</t>
        </r>
        <r>
          <rPr>
            <sz val="9"/>
            <color indexed="81"/>
            <rFont val="Tahoma"/>
            <family val="2"/>
          </rPr>
          <t xml:space="preserve">
Indicar cada cuanto tiempo hay que tomar la medición</t>
        </r>
      </text>
    </comment>
    <comment ref="H11" authorId="0" shapeId="0">
      <text>
        <r>
          <rPr>
            <b/>
            <sz val="9"/>
            <color indexed="81"/>
            <rFont val="Tahoma"/>
            <family val="2"/>
          </rPr>
          <t>TENDENCIA:</t>
        </r>
        <r>
          <rPr>
            <sz val="9"/>
            <color indexed="81"/>
            <rFont val="Tahoma"/>
            <family val="2"/>
          </rPr>
          <t xml:space="preserve">
Indicar si la medición acumulada del indicador debe ascender o descender</t>
        </r>
      </text>
    </comment>
    <comment ref="I11" authorId="0" shapeId="0">
      <text>
        <r>
          <rPr>
            <b/>
            <sz val="9"/>
            <color indexed="81"/>
            <rFont val="Tahoma"/>
            <family val="2"/>
          </rPr>
          <t>FÓRMULA DEL INDICADOR:</t>
        </r>
        <r>
          <rPr>
            <sz val="9"/>
            <color indexed="81"/>
            <rFont val="Tahoma"/>
            <family val="2"/>
          </rPr>
          <t xml:space="preserve">
Indicar si se realiza por medio de encuesta, descripción de la fórmula a utilizar o por otro medio de medida </t>
        </r>
      </text>
    </comment>
    <comment ref="B13" authorId="0" shapeId="0">
      <text>
        <r>
          <rPr>
            <b/>
            <sz val="9"/>
            <color indexed="81"/>
            <rFont val="Tahoma"/>
            <family val="2"/>
          </rPr>
          <t>RESPONSABLE DE LA MEDICIÓN:</t>
        </r>
        <r>
          <rPr>
            <sz val="9"/>
            <color indexed="81"/>
            <rFont val="Tahoma"/>
            <family val="2"/>
          </rPr>
          <t xml:space="preserve">
Definir la persona encargada de tomar los datos, calcular el indicador y reportar a los interesados</t>
        </r>
      </text>
    </comment>
  </commentList>
</comments>
</file>

<file path=xl/comments3.xml><?xml version="1.0" encoding="utf-8"?>
<comments xmlns="http://schemas.openxmlformats.org/spreadsheetml/2006/main">
  <authors>
    <author>RONIN</author>
  </authors>
  <commentList>
    <comment ref="B11" authorId="0" shapeId="0">
      <text>
        <r>
          <rPr>
            <b/>
            <sz val="9"/>
            <color indexed="81"/>
            <rFont val="Tahoma"/>
            <family val="2"/>
          </rPr>
          <t>ROL:</t>
        </r>
        <r>
          <rPr>
            <sz val="9"/>
            <color indexed="81"/>
            <rFont val="Tahoma"/>
            <family val="2"/>
          </rPr>
          <t xml:space="preserve">
Indicar el rol de la persona dentro del proyecto (NO es el cargo dentro de la organización)</t>
        </r>
      </text>
    </comment>
    <comment ref="D11" authorId="0" shapeId="0">
      <text>
        <r>
          <rPr>
            <b/>
            <sz val="9"/>
            <color indexed="81"/>
            <rFont val="Tahoma"/>
            <family val="2"/>
          </rPr>
          <t>RESPONSABILIDADES:</t>
        </r>
        <r>
          <rPr>
            <sz val="9"/>
            <color indexed="81"/>
            <rFont val="Tahoma"/>
            <family val="2"/>
          </rPr>
          <t xml:space="preserve">
Incluir las responsabilidades de la persona dentro del proyecto</t>
        </r>
      </text>
    </comment>
    <comment ref="E11" authorId="0" shapeId="0">
      <text>
        <r>
          <rPr>
            <b/>
            <sz val="9"/>
            <color indexed="81"/>
            <rFont val="Tahoma"/>
            <family val="2"/>
          </rPr>
          <t xml:space="preserve">INT. - EXT.
</t>
        </r>
        <r>
          <rPr>
            <sz val="9"/>
            <color indexed="81"/>
            <rFont val="Tahoma"/>
            <family val="2"/>
          </rPr>
          <t>Indicar si la persona pertenece a la Superintendencia o es externa</t>
        </r>
      </text>
    </comment>
    <comment ref="F11" authorId="0" shapeId="0">
      <text>
        <r>
          <rPr>
            <b/>
            <sz val="9"/>
            <color indexed="81"/>
            <rFont val="Tahoma"/>
            <family val="2"/>
          </rPr>
          <t>CAPACIDADES:</t>
        </r>
        <r>
          <rPr>
            <sz val="9"/>
            <color indexed="81"/>
            <rFont val="Tahoma"/>
            <family val="2"/>
          </rPr>
          <t xml:space="preserve">
Enumerar las capacidades necesarias para desarrollar las responsabilidades asignadas</t>
        </r>
      </text>
    </comment>
  </commentList>
</comments>
</file>

<file path=xl/comments4.xml><?xml version="1.0" encoding="utf-8"?>
<comments xmlns="http://schemas.openxmlformats.org/spreadsheetml/2006/main">
  <authors>
    <author>RONIN</author>
  </authors>
  <commentList>
    <comment ref="B11" authorId="0" shapeId="0">
      <text>
        <r>
          <rPr>
            <b/>
            <sz val="9"/>
            <color indexed="81"/>
            <rFont val="Tahoma"/>
            <family val="2"/>
          </rPr>
          <t>EQUIPO DE PROYECTO DE LA SUPERINTENDENCIA</t>
        </r>
        <r>
          <rPr>
            <sz val="9"/>
            <color indexed="81"/>
            <rFont val="Tahoma"/>
            <family val="2"/>
          </rPr>
          <t xml:space="preserve">
Enumerar las personas de la Superintendencia que participarán en el desarrollo del proyecto</t>
        </r>
      </text>
    </comment>
    <comment ref="E11" authorId="0" shapeId="0">
      <text>
        <r>
          <rPr>
            <b/>
            <sz val="9"/>
            <color indexed="81"/>
            <rFont val="Tahoma"/>
            <family val="2"/>
          </rPr>
          <t xml:space="preserve">EQUIPO DE PROYECTO DEL PROVEEDOR:
</t>
        </r>
        <r>
          <rPr>
            <sz val="9"/>
            <color indexed="81"/>
            <rFont val="Tahoma"/>
            <family val="2"/>
          </rPr>
          <t>Enumerar las personas del proveedor que participarán en el desarrollo del proyecto</t>
        </r>
      </text>
    </comment>
    <comment ref="C13" authorId="0" shapeId="0">
      <text>
        <r>
          <rPr>
            <b/>
            <sz val="9"/>
            <color indexed="81"/>
            <rFont val="Tahoma"/>
            <family val="2"/>
          </rPr>
          <t xml:space="preserve">ROL:
</t>
        </r>
        <r>
          <rPr>
            <sz val="9"/>
            <color indexed="81"/>
            <rFont val="Tahoma"/>
            <family val="2"/>
          </rPr>
          <t>Indicar el rol de la persona dentro del proyecto (NO es el cargo dentro de la organización)</t>
        </r>
      </text>
    </comment>
    <comment ref="F13" authorId="0" shapeId="0">
      <text>
        <r>
          <rPr>
            <b/>
            <sz val="9"/>
            <color indexed="81"/>
            <rFont val="Tahoma"/>
            <family val="2"/>
          </rPr>
          <t>ROL:</t>
        </r>
        <r>
          <rPr>
            <sz val="9"/>
            <color indexed="81"/>
            <rFont val="Tahoma"/>
            <family val="2"/>
          </rPr>
          <t xml:space="preserve">
Indicar el rol de la persona dentro del proyecto (NO es el cargo dentro de la organización)</t>
        </r>
      </text>
    </comment>
  </commentList>
</comments>
</file>

<file path=xl/comments5.xml><?xml version="1.0" encoding="utf-8"?>
<comments xmlns="http://schemas.openxmlformats.org/spreadsheetml/2006/main">
  <authors>
    <author>RONIN</author>
  </authors>
  <commentList>
    <comment ref="B10" authorId="0" shapeId="0">
      <text>
        <r>
          <rPr>
            <b/>
            <sz val="9"/>
            <color indexed="81"/>
            <rFont val="Tahoma"/>
            <family val="2"/>
          </rPr>
          <t xml:space="preserve">NO APLICA-PRESUPUESTO DE INVERSIÓN:
</t>
        </r>
        <r>
          <rPr>
            <sz val="9"/>
            <color indexed="81"/>
            <rFont val="Tahoma"/>
            <family val="2"/>
          </rPr>
          <t xml:space="preserve">Indicar si el presupuesto se hace con presupuesto de inversión o no
</t>
        </r>
      </text>
    </comment>
    <comment ref="B12" authorId="0" shapeId="0">
      <text>
        <r>
          <rPr>
            <b/>
            <sz val="9"/>
            <color indexed="81"/>
            <rFont val="Tahoma"/>
            <family val="2"/>
          </rPr>
          <t>Nº DE CDP:</t>
        </r>
        <r>
          <rPr>
            <sz val="9"/>
            <color indexed="81"/>
            <rFont val="Tahoma"/>
            <family val="2"/>
          </rPr>
          <t xml:space="preserve">
xxxxx</t>
        </r>
      </text>
    </comment>
    <comment ref="B14" authorId="0" shapeId="0">
      <text>
        <r>
          <rPr>
            <b/>
            <sz val="9"/>
            <color indexed="81"/>
            <rFont val="Tahoma"/>
            <family val="2"/>
          </rPr>
          <t xml:space="preserve">NÚMERO DE OBLIGACIÓN:
</t>
        </r>
        <r>
          <rPr>
            <sz val="9"/>
            <color indexed="81"/>
            <rFont val="Tahoma"/>
            <family val="2"/>
          </rPr>
          <t xml:space="preserve">XXXX
</t>
        </r>
      </text>
    </comment>
    <comment ref="B16" authorId="0" shapeId="0">
      <text>
        <r>
          <rPr>
            <b/>
            <sz val="9"/>
            <color indexed="81"/>
            <rFont val="Tahoma"/>
            <family val="2"/>
          </rPr>
          <t>APROPIACIÓN INICIAL:</t>
        </r>
        <r>
          <rPr>
            <sz val="9"/>
            <color indexed="81"/>
            <rFont val="Tahoma"/>
            <family val="2"/>
          </rPr>
          <t xml:space="preserve">
XXX</t>
        </r>
      </text>
    </comment>
    <comment ref="B18" authorId="0" shapeId="0">
      <text>
        <r>
          <rPr>
            <b/>
            <sz val="9"/>
            <color indexed="81"/>
            <rFont val="Tahoma"/>
            <family val="2"/>
          </rPr>
          <t>VALOR COMPROMETIDO:</t>
        </r>
        <r>
          <rPr>
            <sz val="9"/>
            <color indexed="81"/>
            <rFont val="Tahoma"/>
            <family val="2"/>
          </rPr>
          <t xml:space="preserve">
XXXX</t>
        </r>
      </text>
    </comment>
    <comment ref="B20" authorId="0" shapeId="0">
      <text>
        <r>
          <rPr>
            <b/>
            <sz val="9"/>
            <color indexed="81"/>
            <rFont val="Tahoma"/>
            <family val="2"/>
          </rPr>
          <t>VALOR OBLIGADO:</t>
        </r>
        <r>
          <rPr>
            <sz val="9"/>
            <color indexed="81"/>
            <rFont val="Tahoma"/>
            <family val="2"/>
          </rPr>
          <t xml:space="preserve">
XXXXXX</t>
        </r>
      </text>
    </comment>
  </commentList>
</comments>
</file>

<file path=xl/comments6.xml><?xml version="1.0" encoding="utf-8"?>
<comments xmlns="http://schemas.openxmlformats.org/spreadsheetml/2006/main">
  <authors>
    <author>RONIN</author>
  </authors>
  <commentList>
    <comment ref="B9" authorId="0" shapeId="0">
      <text>
        <r>
          <rPr>
            <b/>
            <sz val="9"/>
            <color indexed="81"/>
            <rFont val="Tahoma"/>
            <family val="2"/>
          </rPr>
          <t>INTERESADOS:</t>
        </r>
        <r>
          <rPr>
            <sz val="9"/>
            <color indexed="81"/>
            <rFont val="Tahoma"/>
            <family val="2"/>
          </rPr>
          <t xml:space="preserve">
Personas, grupos u organizaciones involucrados en el proyecto</t>
        </r>
      </text>
    </comment>
    <comment ref="D11" authorId="0" shapeId="0">
      <text>
        <r>
          <rPr>
            <b/>
            <sz val="9"/>
            <color indexed="81"/>
            <rFont val="Tahoma"/>
            <family val="2"/>
          </rPr>
          <t>CARGO:</t>
        </r>
        <r>
          <rPr>
            <sz val="9"/>
            <color indexed="81"/>
            <rFont val="Tahoma"/>
            <family val="2"/>
          </rPr>
          <t xml:space="preserve">
Cargo  de la persona dentro de la organización</t>
        </r>
      </text>
    </comment>
    <comment ref="G11" authorId="0" shapeId="0">
      <text>
        <r>
          <rPr>
            <b/>
            <sz val="9"/>
            <color indexed="81"/>
            <rFont val="Tahoma"/>
            <family val="2"/>
          </rPr>
          <t>INTERNO-EXTERNO:</t>
        </r>
        <r>
          <rPr>
            <sz val="9"/>
            <color indexed="81"/>
            <rFont val="Tahoma"/>
            <family val="2"/>
          </rPr>
          <t xml:space="preserve">
Indicar si la persona pertenece a la Superintendencia o es externa</t>
        </r>
      </text>
    </comment>
    <comment ref="H11" authorId="0" shapeId="0">
      <text>
        <r>
          <rPr>
            <b/>
            <sz val="9"/>
            <color indexed="81"/>
            <rFont val="Tahoma"/>
            <family val="2"/>
          </rPr>
          <t>RONIN:</t>
        </r>
        <r>
          <rPr>
            <sz val="9"/>
            <color indexed="81"/>
            <rFont val="Tahoma"/>
            <family val="2"/>
          </rPr>
          <t xml:space="preserve">
Definir si la persona, respeto al proyecto está:
- a favor
- en contra
- neutral</t>
        </r>
      </text>
    </comment>
  </commentList>
</comments>
</file>

<file path=xl/comments7.xml><?xml version="1.0" encoding="utf-8"?>
<comments xmlns="http://schemas.openxmlformats.org/spreadsheetml/2006/main">
  <authors>
    <author>RONIN</author>
  </authors>
  <commentList>
    <comment ref="C12" authorId="0" shapeId="0">
      <text>
        <r>
          <rPr>
            <b/>
            <sz val="9"/>
            <color indexed="81"/>
            <rFont val="Tahoma"/>
            <family val="2"/>
          </rPr>
          <t>TIPO DE COMUNICACIÓN:</t>
        </r>
        <r>
          <rPr>
            <sz val="9"/>
            <color indexed="81"/>
            <rFont val="Tahoma"/>
            <family val="2"/>
          </rPr>
          <t xml:space="preserve">
Indicar si la comunicación se realizará mediante:
- Mail
- Oficio
- Memorando
- Reunión
- Telefónica
- Electrónica (mediante la web)
- Electrónica
- Acto administrativo</t>
        </r>
      </text>
    </comment>
    <comment ref="D12" authorId="0" shapeId="0">
      <text>
        <r>
          <rPr>
            <b/>
            <sz val="9"/>
            <color indexed="81"/>
            <rFont val="Tahoma"/>
            <family val="2"/>
          </rPr>
          <t>OBJETIVO:</t>
        </r>
        <r>
          <rPr>
            <sz val="9"/>
            <color indexed="81"/>
            <rFont val="Tahoma"/>
            <family val="2"/>
          </rPr>
          <t xml:space="preserve">
Indicar qué se pretende lograr con la comunicación</t>
        </r>
      </text>
    </comment>
    <comment ref="E12" authorId="0" shapeId="0">
      <text>
        <r>
          <rPr>
            <b/>
            <sz val="9"/>
            <color indexed="81"/>
            <rFont val="Tahoma"/>
            <family val="2"/>
          </rPr>
          <t>FRECUENCIA:</t>
        </r>
        <r>
          <rPr>
            <sz val="9"/>
            <color indexed="81"/>
            <rFont val="Tahoma"/>
            <family val="2"/>
          </rPr>
          <t xml:space="preserve">
Indicar cada cuanto se produce la comunicación</t>
        </r>
      </text>
    </comment>
    <comment ref="F12" authorId="0" shapeId="0">
      <text>
        <r>
          <rPr>
            <b/>
            <sz val="9"/>
            <color indexed="81"/>
            <rFont val="Tahoma"/>
            <family val="2"/>
          </rPr>
          <t>RESPONSABLE:</t>
        </r>
        <r>
          <rPr>
            <sz val="9"/>
            <color indexed="81"/>
            <rFont val="Tahoma"/>
            <family val="2"/>
          </rPr>
          <t xml:space="preserve">
Indicar quien debe realizar la comunicación</t>
        </r>
      </text>
    </comment>
    <comment ref="G12" authorId="0" shapeId="0">
      <text>
        <r>
          <rPr>
            <b/>
            <sz val="9"/>
            <color indexed="81"/>
            <rFont val="Tahoma"/>
            <family val="2"/>
          </rPr>
          <t>ENTREGABLE:</t>
        </r>
        <r>
          <rPr>
            <sz val="9"/>
            <color indexed="81"/>
            <rFont val="Tahoma"/>
            <family val="2"/>
          </rPr>
          <t xml:space="preserve">
Indicar cual es soporte de la comunicación</t>
        </r>
      </text>
    </comment>
  </commentList>
</comments>
</file>

<file path=xl/comments8.xml><?xml version="1.0" encoding="utf-8"?>
<comments xmlns="http://schemas.openxmlformats.org/spreadsheetml/2006/main">
  <authors>
    <author>RONIN</author>
  </authors>
  <commentList>
    <comment ref="B11" authorId="0" shapeId="0">
      <text>
        <r>
          <rPr>
            <b/>
            <sz val="9"/>
            <color indexed="81"/>
            <rFont val="Tahoma"/>
            <family val="2"/>
          </rPr>
          <t>DESCRIPCIÓN DEL REQUERIMIENTO:</t>
        </r>
        <r>
          <rPr>
            <sz val="9"/>
            <color indexed="81"/>
            <rFont val="Tahoma"/>
            <family val="2"/>
          </rPr>
          <t xml:space="preserve">
Incluir una descripción del requerimiento del solicitante</t>
        </r>
      </text>
    </comment>
    <comment ref="D11" authorId="0" shapeId="0">
      <text>
        <r>
          <rPr>
            <b/>
            <sz val="9"/>
            <color indexed="81"/>
            <rFont val="Tahoma"/>
            <family val="2"/>
          </rPr>
          <t>CÓDIGO REQUERIMIENTO:</t>
        </r>
        <r>
          <rPr>
            <sz val="9"/>
            <color indexed="81"/>
            <rFont val="Tahoma"/>
            <family val="2"/>
          </rPr>
          <t xml:space="preserve">
Incluir un código para facilitar el seguimiento del requerimiento</t>
        </r>
      </text>
    </comment>
    <comment ref="F11" authorId="0" shapeId="0">
      <text>
        <r>
          <rPr>
            <b/>
            <sz val="9"/>
            <color indexed="81"/>
            <rFont val="Tahoma"/>
            <family val="2"/>
          </rPr>
          <t>ALCANCE DEL PROYECTO / ENTREGABLE AFECTADO:</t>
        </r>
        <r>
          <rPr>
            <sz val="9"/>
            <color indexed="81"/>
            <rFont val="Tahoma"/>
            <family val="2"/>
          </rPr>
          <t xml:space="preserve">
Indicar si es un requerimiento que afecte a la totalidad del proyecto o a un entregable y especificar a cual</t>
        </r>
      </text>
    </comment>
    <comment ref="G11" authorId="0" shapeId="0">
      <text>
        <r>
          <rPr>
            <b/>
            <sz val="9"/>
            <color indexed="81"/>
            <rFont val="Tahoma"/>
            <family val="2"/>
          </rPr>
          <t>FECHA DE CUMPLIMIENTO:</t>
        </r>
        <r>
          <rPr>
            <sz val="9"/>
            <color indexed="81"/>
            <rFont val="Tahoma"/>
            <family val="2"/>
          </rPr>
          <t xml:space="preserve">
Indiar cuando se espera que el requerimiento se realice</t>
        </r>
      </text>
    </comment>
    <comment ref="H11" authorId="0" shapeId="0">
      <text>
        <r>
          <rPr>
            <b/>
            <sz val="9"/>
            <color indexed="81"/>
            <rFont val="Tahoma"/>
            <family val="2"/>
          </rPr>
          <t>CRITERIO DE ACEPTACIÓN:</t>
        </r>
        <r>
          <rPr>
            <sz val="9"/>
            <color indexed="81"/>
            <rFont val="Tahoma"/>
            <family val="2"/>
          </rPr>
          <t xml:space="preserve">
Indicar cual es el criterio especificado por el solicitante para dar por válido el requerimiento</t>
        </r>
      </text>
    </comment>
  </commentList>
</comments>
</file>

<file path=xl/comments9.xml><?xml version="1.0" encoding="utf-8"?>
<comments xmlns="http://schemas.openxmlformats.org/spreadsheetml/2006/main">
  <authors>
    <author>RONIN</author>
  </authors>
  <commentList>
    <comment ref="B10" authorId="0" shapeId="0">
      <text>
        <r>
          <rPr>
            <b/>
            <sz val="9"/>
            <color indexed="81"/>
            <rFont val="Tahoma"/>
            <family val="2"/>
          </rPr>
          <t>DESCRIPCIÓN DEL ALCANCE:</t>
        </r>
        <r>
          <rPr>
            <sz val="9"/>
            <color indexed="81"/>
            <rFont val="Tahoma"/>
            <family val="2"/>
          </rPr>
          <t xml:space="preserve">
Incluir la descripción del alcance del proyecto, tanto del producto como la forma de relizarlo</t>
        </r>
      </text>
    </comment>
    <comment ref="B12" authorId="0" shapeId="0">
      <text>
        <r>
          <rPr>
            <b/>
            <sz val="9"/>
            <color indexed="81"/>
            <rFont val="Tahoma"/>
            <family val="2"/>
          </rPr>
          <t>EXCLUSIONES DEL PROYECTO:</t>
        </r>
        <r>
          <rPr>
            <sz val="9"/>
            <color indexed="81"/>
            <rFont val="Tahoma"/>
            <family val="2"/>
          </rPr>
          <t xml:space="preserve">
Identificar lo que no incluye el proyecto</t>
        </r>
      </text>
    </comment>
    <comment ref="B14" authorId="0" shapeId="0">
      <text>
        <r>
          <rPr>
            <b/>
            <sz val="9"/>
            <color indexed="81"/>
            <rFont val="Tahoma"/>
            <family val="2"/>
          </rPr>
          <t>RESTRICCIONES DEL PROYECTO:</t>
        </r>
        <r>
          <rPr>
            <sz val="9"/>
            <color indexed="81"/>
            <rFont val="Tahoma"/>
            <family val="2"/>
          </rPr>
          <t xml:space="preserve">
Enumerar las limitantes asociadas con el alcance del proyecto que restringen las opciones del proyecto</t>
        </r>
      </text>
    </comment>
    <comment ref="B16" authorId="0" shapeId="0">
      <text>
        <r>
          <rPr>
            <b/>
            <sz val="9"/>
            <color indexed="81"/>
            <rFont val="Tahoma"/>
            <family val="2"/>
          </rPr>
          <t>SUPUESTOS DEL PROYECTO:</t>
        </r>
        <r>
          <rPr>
            <sz val="9"/>
            <color indexed="81"/>
            <rFont val="Tahoma"/>
            <family val="2"/>
          </rPr>
          <t xml:space="preserve">
Enumeran las suposiciones asociadas con el alcance del proyecto y el impacto potencial de las mismas</t>
        </r>
      </text>
    </comment>
    <comment ref="B18" authorId="0" shapeId="0">
      <text>
        <r>
          <rPr>
            <b/>
            <sz val="9"/>
            <color indexed="81"/>
            <rFont val="Tahoma"/>
            <family val="2"/>
          </rPr>
          <t>ENTREGABLES DEL PROYECTO:</t>
        </r>
        <r>
          <rPr>
            <sz val="9"/>
            <color indexed="81"/>
            <rFont val="Tahoma"/>
            <family val="2"/>
          </rPr>
          <t xml:space="preserve">
Incluyen tanto el producto final (producto o servicios) como los productos de soporte (informes y documentación)</t>
        </r>
      </text>
    </comment>
    <comment ref="B20" authorId="0" shapeId="0">
      <text>
        <r>
          <rPr>
            <b/>
            <sz val="9"/>
            <color indexed="81"/>
            <rFont val="Tahoma"/>
            <family val="2"/>
          </rPr>
          <t>CRITERIOS DE ACEPTACIÓN DEL PRODUCTO:</t>
        </r>
        <r>
          <rPr>
            <sz val="9"/>
            <color indexed="81"/>
            <rFont val="Tahoma"/>
            <family val="2"/>
          </rPr>
          <t xml:space="preserve">
Definición de las características para el recibo a satisfacción de los productos, servicios o resultados del proyecto</t>
        </r>
      </text>
    </comment>
  </commentList>
</comments>
</file>

<file path=xl/sharedStrings.xml><?xml version="1.0" encoding="utf-8"?>
<sst xmlns="http://schemas.openxmlformats.org/spreadsheetml/2006/main" count="311" uniqueCount="192">
  <si>
    <t xml:space="preserve">NOMBRE DEL PROYECTO </t>
  </si>
  <si>
    <t>TIPO</t>
  </si>
  <si>
    <t>UNIDAD DE MEDIDA</t>
  </si>
  <si>
    <t>META</t>
  </si>
  <si>
    <t>TENDENCIA</t>
  </si>
  <si>
    <t>RESPONSABLE DE LA MEDICION</t>
  </si>
  <si>
    <t>NOMBRE</t>
  </si>
  <si>
    <t>CARGO</t>
  </si>
  <si>
    <t>POSICION FRENTE AL PROYECTO</t>
  </si>
  <si>
    <t>REQUERIMIENTOS DEL PROYECTO</t>
  </si>
  <si>
    <t>NOMBRE DEL SOLICITANTE</t>
  </si>
  <si>
    <t>CORREO ELECTRONICO</t>
  </si>
  <si>
    <t>ALCANCE DEL PROYECTO / ENTREGABLE AFECTADO</t>
  </si>
  <si>
    <t>FECHA DE CUMPLIMIENTO</t>
  </si>
  <si>
    <t>RESPONSABILIDADES</t>
  </si>
  <si>
    <t>CAPACIDADES</t>
  </si>
  <si>
    <t>PLAN DE COMUNICACIÓN</t>
  </si>
  <si>
    <t>TIPO DE COMUNICACIÓN</t>
  </si>
  <si>
    <t>OBJETIVO</t>
  </si>
  <si>
    <t>FRECUENCIA</t>
  </si>
  <si>
    <t>RESPONSABLE</t>
  </si>
  <si>
    <t>ENTREGABLE</t>
  </si>
  <si>
    <t>GESTION DE RIESGOS DEL PROYECTO</t>
  </si>
  <si>
    <t>CRONOGRAMA DE ACTIVIDADES</t>
  </si>
  <si>
    <t>OBJETIVO ESTRATÉGICO</t>
  </si>
  <si>
    <t>ESTRATEGIA</t>
  </si>
  <si>
    <t>DESCRIPCIÓN</t>
  </si>
  <si>
    <t>CÓDIGO REQUERIMIENTO</t>
  </si>
  <si>
    <t>DESCRIPCIÓN DEL ALCANCE</t>
  </si>
  <si>
    <t>EXCLUSIONES DEL PROYECTO</t>
  </si>
  <si>
    <t>RESTRICCIONES DEL PROYECTO</t>
  </si>
  <si>
    <t>SUPUESTOS DEL PROYECTO</t>
  </si>
  <si>
    <t>ENTREGABLES DEL PROYECTO</t>
  </si>
  <si>
    <t>CRITERIOS DE ACEPTACIÓN DEL PRODUCTO</t>
  </si>
  <si>
    <t>JUSTIFICACIÓN - OBJETIVO</t>
  </si>
  <si>
    <t>INDICADORES</t>
  </si>
  <si>
    <t>INTERESADOS</t>
  </si>
  <si>
    <t>REQUERIMIENTOS</t>
  </si>
  <si>
    <t>ALCANCE</t>
  </si>
  <si>
    <t>PLAN DE COMUNICACIONES</t>
  </si>
  <si>
    <t>RIESGOS - CRONOGRAMA</t>
  </si>
  <si>
    <t>INT.-EXT.</t>
  </si>
  <si>
    <t xml:space="preserve">RECURSOS HUMANOS  </t>
  </si>
  <si>
    <t>APROPIACION INICIAL</t>
  </si>
  <si>
    <t>VALOR COMPROMETIDO</t>
  </si>
  <si>
    <t>VALOR OBLIGADO</t>
  </si>
  <si>
    <t>NUMERO DE CDP</t>
  </si>
  <si>
    <t>NÚMERO DE OBLIGACIÓN</t>
  </si>
  <si>
    <t>RECURSOS HUMANOS</t>
  </si>
  <si>
    <t>RECURSOS FINANCIEROS</t>
  </si>
  <si>
    <t>EDT-ACTIVIDADES</t>
  </si>
  <si>
    <t>Eficacia</t>
  </si>
  <si>
    <t>Ascendente</t>
  </si>
  <si>
    <t>Efectividad</t>
  </si>
  <si>
    <t>Eficiencia</t>
  </si>
  <si>
    <t>Descendente</t>
  </si>
  <si>
    <t>Tipos de indicadores</t>
  </si>
  <si>
    <t>Tendencia de indicador</t>
  </si>
  <si>
    <t>Roles</t>
  </si>
  <si>
    <t>Patrocinador</t>
  </si>
  <si>
    <t>Gerente</t>
  </si>
  <si>
    <t>Lider funcional</t>
  </si>
  <si>
    <t xml:space="preserve">Responsable por el desarrollo exitoso del proyecto
Toma decisiones claves en el proyecto
Realizar gestión y ayuda en la solución imprevistos con las partes interesadas y el equipo del proyecto
</t>
  </si>
  <si>
    <t>interno - externo</t>
  </si>
  <si>
    <t>Posicion en el proyecto</t>
  </si>
  <si>
    <t>A favor</t>
  </si>
  <si>
    <t>Neutral</t>
  </si>
  <si>
    <t>En contra</t>
  </si>
  <si>
    <t>TELEFONO</t>
  </si>
  <si>
    <t>COMUNICACIONES INTERNAS</t>
  </si>
  <si>
    <t>mail</t>
  </si>
  <si>
    <t>EQUIPO DE PROYECTO DE LA SUPERINTENDENCIA</t>
  </si>
  <si>
    <t>ROL</t>
  </si>
  <si>
    <t>EQUIPO DE PROYECTO DEL PROVEEDOR</t>
  </si>
  <si>
    <t>Gestión de las comunicaciones entre los equipos de trabajo</t>
  </si>
  <si>
    <t>Acto administrativo</t>
  </si>
  <si>
    <t>ACTIVIDADES</t>
  </si>
  <si>
    <t xml:space="preserve">ENTREGABLES </t>
  </si>
  <si>
    <t>METAS</t>
  </si>
  <si>
    <t>PESO DE LA ACTIVIDAD</t>
  </si>
  <si>
    <t>RESPONSABLES</t>
  </si>
  <si>
    <t>EVIDENCIA Ó AVANCES  DE LOS ENTREGABLES</t>
  </si>
  <si>
    <t>FECHA CIERRE</t>
  </si>
  <si>
    <t>PORCENTAJE DE CUMPLIMIENTO</t>
  </si>
  <si>
    <t>NO APLICA</t>
  </si>
  <si>
    <t>NOMBRE DE INTERESADO</t>
  </si>
  <si>
    <t>DESCRIPCIÓN DEL REQUERIMIENTO</t>
  </si>
  <si>
    <t>telefono</t>
  </si>
  <si>
    <t>FECHA PROGRAMADA DE INICIO</t>
  </si>
  <si>
    <t>FECHA PROGRAMADA DE FINALIZACIÓN</t>
  </si>
  <si>
    <t>DURACIÓN DE LA ACTIVIDAD (Semanas)</t>
  </si>
  <si>
    <t>PRESUPUESTO DE INVERSIÓN</t>
  </si>
  <si>
    <t>Interno</t>
  </si>
  <si>
    <t>Externo</t>
  </si>
  <si>
    <t>INTERNO - EXTERNO</t>
  </si>
  <si>
    <t>Tipo de comunicación</t>
  </si>
  <si>
    <t>Mail</t>
  </si>
  <si>
    <t>Oficio</t>
  </si>
  <si>
    <t>Memorando</t>
  </si>
  <si>
    <t>Reunión</t>
  </si>
  <si>
    <t>Telefónica</t>
  </si>
  <si>
    <t>Electrónica</t>
  </si>
  <si>
    <t>OBJETIVOS DEL PROYECTO (Generales y específicos)</t>
  </si>
  <si>
    <t>Tipo de objetivo</t>
  </si>
  <si>
    <t>GENERAL</t>
  </si>
  <si>
    <t>ESPECIFICO</t>
  </si>
  <si>
    <t>FRECUENCIA DE MEDIDA</t>
  </si>
  <si>
    <t>FÓRMULA DEL INDICADOR</t>
  </si>
  <si>
    <t>INDICADOR</t>
  </si>
  <si>
    <t>Diario</t>
  </si>
  <si>
    <t>Semanal</t>
  </si>
  <si>
    <t>Quincenal</t>
  </si>
  <si>
    <t>Mensual</t>
  </si>
  <si>
    <t>Bimensual</t>
  </si>
  <si>
    <t>Trimestral</t>
  </si>
  <si>
    <t>Semestral</t>
  </si>
  <si>
    <t>Anual</t>
  </si>
  <si>
    <t>FRECUENCIA DE COMUNICACIÓN</t>
  </si>
  <si>
    <t>Según requerimiento</t>
  </si>
  <si>
    <t>CRITERIO DE ACEPTACIÓN</t>
  </si>
  <si>
    <t>SUPERINTENDENCIA DE SOCIEDADES</t>
  </si>
  <si>
    <t>Codigo: GC-F-015</t>
  </si>
  <si>
    <t>SISTEMA DE GESTION INTEGRADO</t>
  </si>
  <si>
    <t>PROCESO: GESTION INTEGRAL</t>
  </si>
  <si>
    <t>Version 001</t>
  </si>
  <si>
    <t>FORMATO: PLANEACION DE PROYECTOS</t>
  </si>
  <si>
    <t>Pagina 1 de 1</t>
  </si>
  <si>
    <t>Fecha: 17 de septiembre de 2014</t>
  </si>
  <si>
    <t>DESCRIPCION</t>
  </si>
  <si>
    <t>EVALUACION</t>
  </si>
  <si>
    <t>ACTIVIDADES DE MITIGACION</t>
  </si>
  <si>
    <t>RESPONSABLE DE GESTIONAR EL RIESGO</t>
  </si>
  <si>
    <t>Bajo</t>
  </si>
  <si>
    <t>Medio</t>
  </si>
  <si>
    <t>Alto</t>
  </si>
  <si>
    <t>Extremo</t>
  </si>
  <si>
    <t>INTERNO</t>
  </si>
  <si>
    <t>Asesor Despacho del Superintendente de Sociedades</t>
  </si>
  <si>
    <t>ESPECÍFICO</t>
  </si>
  <si>
    <t>N.A.</t>
  </si>
  <si>
    <t>Superintendente de Sociedades</t>
  </si>
  <si>
    <t>Porcentaje</t>
  </si>
  <si>
    <t xml:space="preserve">Seguimiento permanente a las actividades del proyecto </t>
  </si>
  <si>
    <t>Definir los Objetivos del Proyecto
Define Plan de Trabajo
Realiza seguimiento al plan de trabajo
Coordina equipo de proyecto
Realizar gestión sobre los recursos del proyecto 
Punto de contacto con el implementador externo y fabrica de Software
Gestiona los riesgos del proyecto
Elabora los estudios previos cuando aplique
Liderar la gestión del cambio del proyecto</t>
  </si>
  <si>
    <t>N/A</t>
  </si>
  <si>
    <t>Lograr niveles superiores de servicio, acompañamiento y atención al usuario (excelencia operacional)</t>
  </si>
  <si>
    <t>Unificar criterios entre los distintos grupos y dependencias pertenecientes a la Delegatura de Procedimientos de Insolvencia.</t>
  </si>
  <si>
    <t>Santiago Londoño Correa</t>
  </si>
  <si>
    <t>Santiago Londoño</t>
  </si>
  <si>
    <t>Billy Escobar</t>
  </si>
  <si>
    <t>Superintendente Delegado para Procedimientos de Insolvencia</t>
  </si>
  <si>
    <t>Rodrigo Riaño</t>
  </si>
  <si>
    <t xml:space="preserve">Billy Escobar </t>
  </si>
  <si>
    <t>Correo electrónico</t>
  </si>
  <si>
    <t xml:space="preserve">Presentación </t>
  </si>
  <si>
    <t xml:space="preserve">Informes trimestrales; conclusiones y recomendaciones a direcciones y coordinaciones.
</t>
  </si>
  <si>
    <t>Se entregarán los resultados de las mediciones con oportunidad definida.</t>
  </si>
  <si>
    <t>P</t>
  </si>
  <si>
    <t xml:space="preserve">Pedagogìa en Derecho Concursal  </t>
  </si>
  <si>
    <t>Capacitacion de funcionarios que atienden los temas mencionados.</t>
  </si>
  <si>
    <t>(Actividades ejecutadas en el semestre/Total de actividades programadas)*100</t>
  </si>
  <si>
    <t>Guillermo</t>
  </si>
  <si>
    <t>Capacitaciones dictadas a los jueces y funcionarios que conocen temas de insolvencia.</t>
  </si>
  <si>
    <t>Marìa Fernanda Cediel Mèndez</t>
  </si>
  <si>
    <t>Guillermo Leon Ramirez Torres</t>
  </si>
  <si>
    <t>Maria Fernanda Cediel Mendez</t>
  </si>
  <si>
    <t>Directores y Coordinadores</t>
  </si>
  <si>
    <t>Maria F. Cediel</t>
  </si>
  <si>
    <t>Presentación de Power Point</t>
  </si>
  <si>
    <t>Guillermo y Maria F. Cediel.</t>
  </si>
  <si>
    <t>FUENTE DEL PRESUPUESTO</t>
  </si>
  <si>
    <t>Funcionamiento</t>
  </si>
  <si>
    <t>Los tiquetes son amparados con la orden de tiquetes (porcion de funcionamiento). Los viaticos de los funcionarios que asistan a dictar las capacitaciones se veran reflejados en las resoluciones que se expedidan para tal fin. Capacitadores programados Maria F. Cediel y Guillermo Ramirez.</t>
  </si>
  <si>
    <t xml:space="preserve">Alcance del proyecto: Desde la realización de la fase diagnóstica para determinar los temas a abordar en los módulos hasta la articulación del contenido.
Desde la definición de los indicadores y criterios para la medición del avance en el modelo operativo, hasta la implementación de las mediciones y su reporte a los interesados.
</t>
  </si>
  <si>
    <t>software especializado.</t>
  </si>
  <si>
    <t xml:space="preserve">
Homogenizar los criterios de todos jueces de los procesos de insolvencia para el estudio de reformas y atencion de solictudes de ejecución de garantías. 
</t>
  </si>
  <si>
    <t>Líder funcional</t>
  </si>
  <si>
    <t>Guillermo León Ramirez Torres</t>
  </si>
  <si>
    <r>
      <t xml:space="preserve">Especifica las necesidades funcionales </t>
    </r>
    <r>
      <rPr>
        <sz val="9"/>
        <color indexed="10"/>
        <rFont val="Arial"/>
        <family val="2"/>
      </rPr>
      <t>de la solución</t>
    </r>
    <r>
      <rPr>
        <sz val="9"/>
        <rFont val="Arial"/>
        <family val="2"/>
      </rPr>
      <t xml:space="preserve">
Participa en el diseño de </t>
    </r>
    <r>
      <rPr>
        <sz val="9"/>
        <color indexed="10"/>
        <rFont val="Arial"/>
        <family val="2"/>
      </rPr>
      <t>la solución</t>
    </r>
    <r>
      <rPr>
        <sz val="9"/>
        <rFont val="Arial"/>
        <family val="2"/>
      </rPr>
      <t xml:space="preserve">
Participa en las pruebas </t>
    </r>
    <r>
      <rPr>
        <sz val="9"/>
        <color indexed="10"/>
        <rFont val="Arial"/>
        <family val="2"/>
      </rPr>
      <t xml:space="preserve">de la solución    </t>
    </r>
    <r>
      <rPr>
        <sz val="9"/>
        <rFont val="Arial"/>
        <family val="2"/>
      </rPr>
      <t xml:space="preserve">                            Aprueba el producto
</t>
    </r>
  </si>
  <si>
    <t>N.A. ¿Tiquetes aéreos?</t>
  </si>
  <si>
    <t>Retrasos e incumplimiento en los plazos y entregables del proyecto. O baja calidad de las capacitaciones?</t>
  </si>
  <si>
    <t>Reuniones bimensuales con las intendencias con el objetivo de unificar la linea de decisión en la Delegatura.</t>
  </si>
  <si>
    <t xml:space="preserve">Acta de reunión </t>
  </si>
  <si>
    <t>Catalina López Vélez y Angela Patricia Mórtigo</t>
  </si>
  <si>
    <t>Designación de Asesores de la Delegatura de Procedimientos de Insolvencia, para cada una de las Direcciones y Grupos de trabajo, con el fin de realizar un acompañamiento permanente y obtener un mayor avance en las distintas etapas del proceso consursal.</t>
  </si>
  <si>
    <t>Daniel Salamanca
Manuela Roldán
Guillermo Ramírez
Catalina López</t>
  </si>
  <si>
    <r>
      <t xml:space="preserve">En reunión del 6 de abril de 2022 se determinó el acompañamiento de los Asesores de la Delegatura, así:
</t>
    </r>
    <r>
      <rPr>
        <b/>
        <sz val="9"/>
        <rFont val="Arial"/>
        <family val="2"/>
      </rPr>
      <t>Daniel Salamanca</t>
    </r>
    <r>
      <rPr>
        <sz val="9"/>
        <rFont val="Arial"/>
        <family val="2"/>
      </rPr>
      <t xml:space="preserve">, quien estará a cargo de asesorar a la Dirección de Reorganización I y II, así como a los Grupos de Reorganización Ordinarios y Abreviada.
</t>
    </r>
    <r>
      <rPr>
        <b/>
        <sz val="9"/>
        <rFont val="Arial"/>
        <family val="2"/>
      </rPr>
      <t>Manuela Roldán y Guillermo León Ramírez</t>
    </r>
    <r>
      <rPr>
        <sz val="9"/>
        <rFont val="Arial"/>
        <family val="2"/>
      </rPr>
      <t xml:space="preserve">, quienes estarán a cargo de asesorar a la Dirección de Procesos de Liquidación I y II,así como al Grupo de Liquidación Judicial Simplificada.
</t>
    </r>
    <r>
      <rPr>
        <b/>
        <sz val="9"/>
        <rFont val="Arial"/>
        <family val="2"/>
      </rPr>
      <t>Catalina López Vélez</t>
    </r>
    <r>
      <rPr>
        <sz val="9"/>
        <rFont val="Arial"/>
        <family val="2"/>
      </rPr>
      <t xml:space="preserve">,quien estará a cargo de asesorar a la Dirección de Acuerdos de Insolvencia en Ejecución, así como al grupo de  Acuerdos de Insolvencia en Ejecución. 
</t>
    </r>
  </si>
  <si>
    <t>Ralización de diferentes actividades de pedagogía con los funcionarios</t>
  </si>
  <si>
    <t>Oscar Daniel Salamanca y Sergio Florez</t>
  </si>
  <si>
    <t>Se preparó el material de trabajo con el que se realizará la pedagogía. Los días 30 de junio y 4 de julio se realizaron capacitaciones dirigidas a todos los ponentes, sobre aspectos juridicos y contables en los procesos de reorganizacion y liquidacion.</t>
  </si>
  <si>
    <t xml:space="preserve">Se realizó una primera reunión el día 25 de febrero de 2022, en la sede de Bogotá, en la cual participaron el Delegado de Procedimientos de Insolvencia, Asesores de la Delegatura y todos los Intendentes Regionales, con el fin de unificar la línea de decisión en los diferentes aspectos del proceso concursal.
En el mes de Junio se realizo el 3 encuentro en la sede de Bogotá, participando la Delegatura de Bogotá y todos los Intendentes Regionales.  
Se realizó un segundo encuentro, los días 24 y 25 de marzo de 2022, en la sede de Bogotá, en la cual participaron el Delegado de Procedimientos de Insolvencia, Asesores de la Delegatura y todos los Intendentes Regionales, con el fin de tratar temas como: requisitos de admisión de sociedades y persona natural no comerciante, criterios confirmación de acuerdo de reorganización, pronunciamiento o no frente a intereses, entre otros. Los dias 9 y 10 de junio se realizo el tercer encunetro, con el fin de unificar decisiones referentes a procesos de liquidacion. </t>
  </si>
  <si>
    <t xml:space="preserve">En el mes de septiembre algunos miembros de la Delegatura e Intendencias regionales tuvieron la oportunidad de asistir al XVI Congreso Iberoamericano de Derecho Concursal.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</si>
</sst>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dd/mm/yyyy;@"/>
    <numFmt numFmtId="177" formatCode="[$$-240A]#,##0"/>
    <numFmt numFmtId="178" formatCode="dd\-mm\-yy"/>
  </numFmts>
  <fonts count="21" x14ac:knownFonts="1">
    <font>
      <sz val="10"/>
      <name val="Arial"/>
    </font>
    <font>
      <sz val="11"/>
      <color indexed="60"/>
      <name val="Calibri"/>
      <family val="2"/>
    </font>
    <font>
      <sz val="10"/>
      <name val="Arial"/>
      <family val="2"/>
    </font>
    <font>
      <b/>
      <sz val="11"/>
      <color indexed="8"/>
      <name val="Calibri"/>
      <family val="2"/>
    </font>
    <font>
      <sz val="9"/>
      <name val="Arial"/>
      <family val="2"/>
    </font>
    <font>
      <b/>
      <sz val="9"/>
      <name val="Arial"/>
      <family val="2"/>
    </font>
    <font>
      <b/>
      <sz val="12"/>
      <name val="Arial"/>
      <family val="2"/>
    </font>
    <font>
      <sz val="9"/>
      <color indexed="81"/>
      <name val="Tahoma"/>
      <family val="2"/>
    </font>
    <font>
      <b/>
      <sz val="9"/>
      <color indexed="81"/>
      <name val="Tahoma"/>
      <family val="2"/>
    </font>
    <font>
      <b/>
      <sz val="10"/>
      <name val="Arial"/>
      <family val="2"/>
    </font>
    <font>
      <b/>
      <sz val="9"/>
      <color indexed="9"/>
      <name val="Arial"/>
      <family val="2"/>
    </font>
    <font>
      <sz val="10"/>
      <name val="Arial"/>
      <family val="2"/>
    </font>
    <font>
      <sz val="9"/>
      <color indexed="10"/>
      <name val="Arial"/>
      <family val="2"/>
    </font>
    <font>
      <u/>
      <sz val="10"/>
      <color theme="10"/>
      <name val="Arial"/>
      <family val="2"/>
    </font>
    <font>
      <sz val="9"/>
      <color theme="0"/>
      <name val="Arial"/>
      <family val="2"/>
    </font>
    <font>
      <b/>
      <u/>
      <sz val="10"/>
      <color theme="0"/>
      <name val="Arial"/>
      <family val="2"/>
    </font>
    <font>
      <b/>
      <sz val="9"/>
      <color theme="0"/>
      <name val="Arial"/>
      <family val="2"/>
    </font>
    <font>
      <b/>
      <sz val="10"/>
      <color theme="0"/>
      <name val="Arial"/>
      <family val="2"/>
    </font>
    <font>
      <sz val="10"/>
      <color theme="0"/>
      <name val="Arial"/>
      <family val="2"/>
    </font>
    <font>
      <b/>
      <sz val="9"/>
      <color theme="1"/>
      <name val="Arial"/>
      <family val="2"/>
    </font>
    <font>
      <sz val="9"/>
      <color theme="1"/>
      <name val="Arial"/>
      <family val="2"/>
    </font>
  </fonts>
  <fills count="11">
    <fill>
      <patternFill patternType="none"/>
    </fill>
    <fill>
      <patternFill patternType="gray125"/>
    </fill>
    <fill>
      <patternFill patternType="solid">
        <fgColor indexed="43"/>
      </patternFill>
    </fill>
    <fill>
      <patternFill patternType="solid">
        <fgColor theme="0"/>
        <bgColor indexed="64"/>
      </patternFill>
    </fill>
    <fill>
      <patternFill patternType="solid">
        <fgColor theme="3"/>
        <bgColor indexed="64"/>
      </patternFill>
    </fill>
    <fill>
      <patternFill patternType="solid">
        <fgColor theme="6" tint="0.59999389629810485"/>
        <bgColor indexed="64"/>
      </patternFill>
    </fill>
    <fill>
      <patternFill patternType="solid">
        <fgColor theme="4" tint="-0.249977111117893"/>
        <bgColor indexed="64"/>
      </patternFill>
    </fill>
    <fill>
      <patternFill patternType="solid">
        <fgColor theme="4" tint="-0.249977111117893"/>
        <bgColor indexed="23"/>
      </patternFill>
    </fill>
    <fill>
      <patternFill patternType="solid">
        <fgColor theme="3" tint="0.79998168889431442"/>
        <bgColor indexed="64"/>
      </patternFill>
    </fill>
    <fill>
      <patternFill patternType="solid">
        <fgColor theme="0"/>
        <bgColor indexed="23"/>
      </patternFill>
    </fill>
    <fill>
      <patternFill patternType="solid">
        <fgColor rgb="FFFFFF00"/>
        <bgColor indexed="64"/>
      </patternFill>
    </fill>
  </fills>
  <borders count="54">
    <border>
      <left/>
      <right/>
      <top/>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right/>
      <top style="thin">
        <color indexed="64"/>
      </top>
      <bottom style="medium">
        <color indexed="64"/>
      </bottom>
      <diagonal/>
    </border>
  </borders>
  <cellStyleXfs count="9">
    <xf numFmtId="0" fontId="0" fillId="0" borderId="0"/>
    <xf numFmtId="0" fontId="13" fillId="0" borderId="0" applyNumberFormat="0" applyFill="0" applyBorder="0" applyAlignment="0" applyProtection="0"/>
    <xf numFmtId="0" fontId="1" fillId="2" borderId="0" applyNumberFormat="0" applyBorder="0" applyAlignment="0" applyProtection="0"/>
    <xf numFmtId="0" fontId="2" fillId="0" borderId="0"/>
    <xf numFmtId="0" fontId="11"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3" fillId="0" borderId="1" applyNumberFormat="0" applyFill="0" applyAlignment="0" applyProtection="0"/>
  </cellStyleXfs>
  <cellXfs count="252">
    <xf numFmtId="0" fontId="0" fillId="0" borderId="0" xfId="0"/>
    <xf numFmtId="0" fontId="4" fillId="0" borderId="0" xfId="0" applyFont="1" applyAlignment="1">
      <alignment horizontal="center" vertical="center" wrapText="1"/>
    </xf>
    <xf numFmtId="0" fontId="4" fillId="0" borderId="0" xfId="0" applyFont="1"/>
    <xf numFmtId="0" fontId="4" fillId="0" borderId="0" xfId="0" applyFont="1" applyBorder="1" applyAlignment="1">
      <alignment horizontal="center" vertical="center" wrapText="1"/>
    </xf>
    <xf numFmtId="0" fontId="4" fillId="3" borderId="0" xfId="0" applyFont="1" applyFill="1" applyBorder="1" applyAlignment="1">
      <alignment horizontal="center" vertical="center" wrapText="1"/>
    </xf>
    <xf numFmtId="0" fontId="5" fillId="0" borderId="0" xfId="3" applyFont="1" applyFill="1" applyBorder="1" applyAlignment="1" applyProtection="1">
      <alignment horizontal="center" vertical="center"/>
    </xf>
    <xf numFmtId="0" fontId="5" fillId="3" borderId="0" xfId="0" applyFont="1" applyFill="1" applyBorder="1" applyAlignment="1">
      <alignment horizontal="center" vertical="center" wrapText="1"/>
    </xf>
    <xf numFmtId="0" fontId="14" fillId="0" borderId="0" xfId="0" applyFont="1" applyAlignment="1">
      <alignment horizontal="center" vertical="center" wrapText="1"/>
    </xf>
    <xf numFmtId="0" fontId="4" fillId="0" borderId="0" xfId="0" applyFont="1" applyBorder="1" applyAlignment="1">
      <alignment horizontal="left" vertical="center"/>
    </xf>
    <xf numFmtId="0" fontId="4" fillId="0" borderId="0" xfId="0" applyFont="1" applyBorder="1" applyAlignment="1">
      <alignment horizontal="center" vertical="center"/>
    </xf>
    <xf numFmtId="0" fontId="4" fillId="3" borderId="0" xfId="0" applyFont="1" applyFill="1" applyBorder="1" applyAlignment="1">
      <alignment horizontal="left" vertical="center" wrapText="1"/>
    </xf>
    <xf numFmtId="0" fontId="14" fillId="0" borderId="0" xfId="0" applyFont="1" applyBorder="1" applyAlignment="1">
      <alignment horizontal="center" vertical="center" wrapText="1"/>
    </xf>
    <xf numFmtId="0" fontId="14" fillId="0" borderId="0" xfId="0" applyFont="1" applyBorder="1" applyAlignment="1">
      <alignment horizontal="center" vertical="center"/>
    </xf>
    <xf numFmtId="0" fontId="4" fillId="0" borderId="0" xfId="0" applyFont="1" applyBorder="1"/>
    <xf numFmtId="0" fontId="15" fillId="4" borderId="2" xfId="1" applyFont="1" applyFill="1" applyBorder="1" applyAlignment="1">
      <alignment horizontal="center" vertical="center"/>
    </xf>
    <xf numFmtId="0" fontId="4" fillId="0" borderId="3" xfId="0" applyFont="1" applyBorder="1" applyAlignment="1">
      <alignment vertical="center" wrapText="1"/>
    </xf>
    <xf numFmtId="177" fontId="4" fillId="0" borderId="3" xfId="0" applyNumberFormat="1" applyFont="1" applyBorder="1" applyAlignment="1">
      <alignment horizontal="center" vertical="center" wrapText="1"/>
    </xf>
    <xf numFmtId="2" fontId="4" fillId="0" borderId="3" xfId="0" applyNumberFormat="1" applyFont="1" applyBorder="1" applyAlignment="1">
      <alignment horizontal="center" vertical="center" wrapText="1"/>
    </xf>
    <xf numFmtId="0" fontId="4" fillId="0" borderId="0" xfId="0" applyFont="1" applyBorder="1" applyAlignment="1">
      <alignment vertical="center" wrapText="1"/>
    </xf>
    <xf numFmtId="0" fontId="4" fillId="0" borderId="0" xfId="0" applyFont="1" applyAlignment="1">
      <alignment vertical="center" wrapText="1"/>
    </xf>
    <xf numFmtId="0" fontId="2" fillId="0" borderId="0" xfId="0" applyFont="1"/>
    <xf numFmtId="0" fontId="2" fillId="5" borderId="3" xfId="0" applyFont="1" applyFill="1" applyBorder="1"/>
    <xf numFmtId="0" fontId="4" fillId="0" borderId="4" xfId="0" applyFont="1" applyBorder="1" applyAlignment="1">
      <alignment horizontal="center" vertical="center" wrapText="1"/>
    </xf>
    <xf numFmtId="0" fontId="2" fillId="0" borderId="0" xfId="0" applyFont="1" applyFill="1" applyBorder="1"/>
    <xf numFmtId="0" fontId="4" fillId="3" borderId="3" xfId="0" applyFont="1" applyFill="1" applyBorder="1" applyAlignment="1">
      <alignment horizontal="left" vertical="center" wrapText="1"/>
    </xf>
    <xf numFmtId="0" fontId="4" fillId="3" borderId="3" xfId="0" applyFont="1" applyFill="1" applyBorder="1" applyAlignment="1">
      <alignment horizontal="center" vertical="center" wrapText="1"/>
    </xf>
    <xf numFmtId="0" fontId="4" fillId="0" borderId="3" xfId="0" applyFont="1" applyBorder="1" applyAlignment="1">
      <alignment horizontal="left" vertical="center" wrapText="1"/>
    </xf>
    <xf numFmtId="0" fontId="4" fillId="0" borderId="3" xfId="0" applyFont="1" applyBorder="1" applyAlignment="1">
      <alignment horizontal="center" vertical="center" wrapText="1"/>
    </xf>
    <xf numFmtId="0" fontId="16" fillId="6" borderId="3" xfId="0" applyFont="1" applyFill="1" applyBorder="1" applyAlignment="1">
      <alignment horizontal="center" vertical="center" wrapText="1"/>
    </xf>
    <xf numFmtId="0" fontId="16" fillId="6" borderId="0" xfId="0" applyFont="1" applyFill="1" applyAlignment="1">
      <alignment horizontal="center" vertical="center" wrapText="1"/>
    </xf>
    <xf numFmtId="0" fontId="16" fillId="6" borderId="3" xfId="0" applyFont="1" applyFill="1" applyBorder="1" applyAlignment="1">
      <alignment horizontal="center" vertical="center"/>
    </xf>
    <xf numFmtId="0" fontId="4" fillId="3" borderId="3" xfId="0" quotePrefix="1" applyFont="1" applyFill="1" applyBorder="1" applyAlignment="1">
      <alignment horizontal="center" vertical="center" wrapText="1"/>
    </xf>
    <xf numFmtId="0" fontId="13" fillId="3" borderId="3" xfId="1" applyFill="1" applyBorder="1" applyAlignment="1">
      <alignment horizontal="center" vertical="center" wrapText="1"/>
    </xf>
    <xf numFmtId="0" fontId="16" fillId="6" borderId="5" xfId="0" applyFont="1" applyFill="1" applyBorder="1" applyAlignment="1">
      <alignment horizontal="center" vertical="center" wrapText="1"/>
    </xf>
    <xf numFmtId="0" fontId="16" fillId="6" borderId="3" xfId="0" applyFont="1" applyFill="1" applyBorder="1" applyAlignment="1">
      <alignment horizontal="left" vertical="center"/>
    </xf>
    <xf numFmtId="0" fontId="17" fillId="6" borderId="3" xfId="0" applyFont="1" applyFill="1" applyBorder="1" applyAlignment="1">
      <alignment horizontal="center" vertical="center"/>
    </xf>
    <xf numFmtId="176" fontId="4" fillId="3" borderId="3" xfId="0" applyNumberFormat="1" applyFont="1" applyFill="1" applyBorder="1" applyAlignment="1">
      <alignment horizontal="center" vertical="center" wrapText="1"/>
    </xf>
    <xf numFmtId="0" fontId="16" fillId="6" borderId="3" xfId="0" applyFont="1" applyFill="1" applyBorder="1" applyAlignment="1">
      <alignment vertical="center"/>
    </xf>
    <xf numFmtId="0" fontId="10" fillId="7" borderId="3" xfId="0" applyFont="1" applyFill="1" applyBorder="1" applyAlignment="1" applyProtection="1">
      <alignment horizontal="center" vertical="center" wrapText="1"/>
    </xf>
    <xf numFmtId="9" fontId="10" fillId="7" borderId="3" xfId="0" applyNumberFormat="1" applyFont="1" applyFill="1" applyBorder="1" applyAlignment="1" applyProtection="1">
      <alignment horizontal="center" vertical="center" wrapText="1"/>
    </xf>
    <xf numFmtId="178" fontId="10" fillId="7" borderId="3" xfId="0" applyNumberFormat="1" applyFont="1" applyFill="1" applyBorder="1" applyAlignment="1" applyProtection="1">
      <alignment horizontal="center" vertical="center" wrapText="1"/>
    </xf>
    <xf numFmtId="0" fontId="10" fillId="6" borderId="3" xfId="0" applyFont="1" applyFill="1" applyBorder="1" applyAlignment="1" applyProtection="1">
      <alignment horizontal="center" vertical="center" wrapText="1"/>
    </xf>
    <xf numFmtId="0" fontId="16" fillId="6" borderId="3" xfId="0" applyFont="1" applyFill="1" applyBorder="1" applyAlignment="1">
      <alignment horizontal="center" vertical="center" wrapText="1"/>
    </xf>
    <xf numFmtId="0" fontId="16" fillId="6" borderId="3"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16" fillId="6" borderId="3"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4" fillId="8" borderId="6" xfId="0" applyFont="1" applyFill="1" applyBorder="1" applyAlignment="1">
      <alignment horizontal="center" vertical="center" wrapText="1"/>
    </xf>
    <xf numFmtId="0" fontId="4" fillId="8" borderId="7" xfId="0" applyFont="1" applyFill="1" applyBorder="1" applyAlignment="1">
      <alignment horizontal="center" vertical="center" wrapText="1"/>
    </xf>
    <xf numFmtId="0" fontId="4" fillId="8" borderId="8" xfId="0" applyFont="1" applyFill="1" applyBorder="1" applyAlignment="1">
      <alignment horizontal="center" vertical="center" wrapText="1"/>
    </xf>
    <xf numFmtId="0" fontId="4" fillId="8" borderId="9" xfId="0" applyFont="1" applyFill="1" applyBorder="1" applyAlignment="1">
      <alignment horizontal="center" vertical="center" wrapText="1"/>
    </xf>
    <xf numFmtId="0" fontId="4" fillId="8" borderId="0" xfId="0" applyFont="1" applyFill="1" applyBorder="1" applyAlignment="1">
      <alignment horizontal="center" vertical="center" wrapText="1"/>
    </xf>
    <xf numFmtId="0" fontId="4" fillId="8" borderId="10" xfId="0" applyFont="1" applyFill="1" applyBorder="1" applyAlignment="1">
      <alignment horizontal="center" vertical="center" wrapText="1"/>
    </xf>
    <xf numFmtId="0" fontId="4" fillId="8" borderId="11" xfId="0" applyFont="1" applyFill="1" applyBorder="1" applyAlignment="1">
      <alignment horizontal="center" vertical="center" wrapText="1"/>
    </xf>
    <xf numFmtId="0" fontId="4" fillId="8" borderId="12" xfId="0" applyFont="1" applyFill="1" applyBorder="1" applyAlignment="1">
      <alignment horizontal="center" vertical="center" wrapText="1"/>
    </xf>
    <xf numFmtId="0" fontId="4" fillId="8" borderId="13" xfId="0" applyFont="1" applyFill="1" applyBorder="1" applyAlignment="1">
      <alignment horizontal="center" vertical="center" wrapText="1"/>
    </xf>
    <xf numFmtId="0" fontId="4" fillId="0" borderId="14" xfId="0" applyFont="1" applyBorder="1" applyAlignment="1">
      <alignment vertical="center" wrapText="1"/>
    </xf>
    <xf numFmtId="0" fontId="4" fillId="0" borderId="15" xfId="0" applyFont="1" applyBorder="1" applyAlignment="1">
      <alignment vertical="center" wrapText="1"/>
    </xf>
    <xf numFmtId="0" fontId="4" fillId="0" borderId="16" xfId="0" applyFont="1" applyBorder="1" applyAlignment="1">
      <alignment vertical="center" wrapText="1"/>
    </xf>
    <xf numFmtId="0" fontId="4" fillId="0" borderId="6" xfId="0" applyFont="1" applyBorder="1" applyAlignment="1">
      <alignment vertical="center" wrapText="1"/>
    </xf>
    <xf numFmtId="0" fontId="4" fillId="0" borderId="9" xfId="0" applyFont="1" applyBorder="1" applyAlignment="1">
      <alignment vertical="center" wrapText="1"/>
    </xf>
    <xf numFmtId="0" fontId="4" fillId="0" borderId="11" xfId="0" applyFont="1" applyBorder="1" applyAlignment="1">
      <alignment vertical="center" wrapText="1"/>
    </xf>
    <xf numFmtId="0" fontId="0" fillId="3" borderId="0" xfId="0" applyFill="1"/>
    <xf numFmtId="0" fontId="2" fillId="3" borderId="0" xfId="0" applyFont="1" applyFill="1"/>
    <xf numFmtId="0" fontId="9" fillId="3" borderId="0" xfId="0" applyFont="1" applyFill="1" applyAlignment="1">
      <alignment horizontal="center" vertical="center"/>
    </xf>
    <xf numFmtId="0" fontId="0" fillId="3" borderId="3" xfId="0" applyFill="1" applyBorder="1"/>
    <xf numFmtId="0" fontId="18" fillId="3" borderId="0" xfId="0" applyFont="1" applyFill="1"/>
    <xf numFmtId="0" fontId="4" fillId="3" borderId="6" xfId="0" applyFont="1" applyFill="1" applyBorder="1" applyAlignment="1">
      <alignment vertical="center" wrapText="1"/>
    </xf>
    <xf numFmtId="0" fontId="4" fillId="3" borderId="8" xfId="0" applyFont="1" applyFill="1" applyBorder="1" applyAlignment="1">
      <alignment vertical="center" wrapText="1"/>
    </xf>
    <xf numFmtId="0" fontId="4" fillId="3" borderId="9" xfId="0" applyFont="1" applyFill="1" applyBorder="1" applyAlignment="1">
      <alignment vertical="center" wrapText="1"/>
    </xf>
    <xf numFmtId="0" fontId="4" fillId="3" borderId="10" xfId="0" applyFont="1" applyFill="1" applyBorder="1" applyAlignment="1">
      <alignment vertical="center" wrapText="1"/>
    </xf>
    <xf numFmtId="0" fontId="4" fillId="3" borderId="11" xfId="0" applyFont="1" applyFill="1" applyBorder="1" applyAlignment="1">
      <alignment vertical="center" wrapText="1"/>
    </xf>
    <xf numFmtId="0" fontId="4" fillId="3" borderId="2" xfId="0" applyFont="1" applyFill="1" applyBorder="1" applyAlignment="1">
      <alignment vertical="center" wrapText="1"/>
    </xf>
    <xf numFmtId="0" fontId="4" fillId="3" borderId="0" xfId="0" applyFont="1" applyFill="1" applyBorder="1" applyAlignment="1">
      <alignment vertical="center" wrapText="1"/>
    </xf>
    <xf numFmtId="0" fontId="4" fillId="3" borderId="17" xfId="0" applyFont="1" applyFill="1" applyBorder="1" applyAlignment="1">
      <alignment vertical="center" wrapText="1"/>
    </xf>
    <xf numFmtId="0" fontId="4" fillId="3" borderId="18" xfId="0" applyFont="1" applyFill="1" applyBorder="1" applyAlignment="1">
      <alignment vertical="center" wrapText="1"/>
    </xf>
    <xf numFmtId="0" fontId="6" fillId="0" borderId="0" xfId="3" applyFont="1" applyFill="1" applyBorder="1" applyAlignment="1" applyProtection="1">
      <alignment vertical="center"/>
    </xf>
    <xf numFmtId="0" fontId="6" fillId="0" borderId="7" xfId="3" applyFont="1" applyFill="1" applyBorder="1" applyAlignment="1" applyProtection="1">
      <alignment vertical="center"/>
    </xf>
    <xf numFmtId="0" fontId="6" fillId="0" borderId="12" xfId="3" applyFont="1" applyFill="1" applyBorder="1" applyAlignment="1" applyProtection="1">
      <alignment vertical="center"/>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0" fontId="16" fillId="6" borderId="3" xfId="0" applyFont="1" applyFill="1" applyBorder="1" applyAlignment="1">
      <alignment horizontal="center" vertical="center" wrapText="1"/>
    </xf>
    <xf numFmtId="0" fontId="16" fillId="6" borderId="3" xfId="0" applyFont="1" applyFill="1" applyBorder="1" applyAlignment="1">
      <alignment vertical="center" wrapText="1"/>
    </xf>
    <xf numFmtId="0" fontId="4" fillId="3" borderId="3"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13" fillId="0" borderId="3" xfId="1" applyFill="1" applyBorder="1" applyAlignment="1">
      <alignment horizontal="center" vertical="center" wrapText="1"/>
    </xf>
    <xf numFmtId="0" fontId="4" fillId="3" borderId="3" xfId="0" applyFont="1" applyFill="1" applyBorder="1" applyAlignment="1">
      <alignment horizontal="left" vertical="center" wrapText="1"/>
    </xf>
    <xf numFmtId="0" fontId="4" fillId="3" borderId="3" xfId="0" applyFont="1" applyFill="1" applyBorder="1" applyAlignment="1">
      <alignment horizontal="center" vertical="center" wrapText="1"/>
    </xf>
    <xf numFmtId="0" fontId="0" fillId="3" borderId="3" xfId="0" applyFill="1" applyBorder="1" applyAlignment="1">
      <alignment horizontal="left" vertical="center"/>
    </xf>
    <xf numFmtId="0" fontId="10" fillId="9" borderId="3" xfId="0" applyFont="1" applyFill="1" applyBorder="1" applyAlignment="1" applyProtection="1">
      <alignment horizontal="center" vertical="center" wrapText="1"/>
    </xf>
    <xf numFmtId="9" fontId="10" fillId="9" borderId="3" xfId="0" applyNumberFormat="1" applyFont="1" applyFill="1" applyBorder="1" applyAlignment="1" applyProtection="1">
      <alignment horizontal="center" vertical="center" wrapText="1"/>
    </xf>
    <xf numFmtId="178" fontId="10" fillId="9" borderId="3" xfId="0" applyNumberFormat="1" applyFont="1" applyFill="1" applyBorder="1" applyAlignment="1" applyProtection="1">
      <alignment horizontal="center" vertical="center" wrapText="1"/>
    </xf>
    <xf numFmtId="0" fontId="10" fillId="3" borderId="3" xfId="0" applyFont="1" applyFill="1" applyBorder="1" applyAlignment="1" applyProtection="1">
      <alignment horizontal="center" vertical="center" wrapText="1"/>
    </xf>
    <xf numFmtId="0" fontId="4" fillId="9" borderId="3" xfId="0" applyFont="1" applyFill="1" applyBorder="1" applyAlignment="1" applyProtection="1">
      <alignment horizontal="center" vertical="center" wrapText="1"/>
    </xf>
    <xf numFmtId="178" fontId="4" fillId="9" borderId="3" xfId="0" applyNumberFormat="1" applyFont="1" applyFill="1" applyBorder="1" applyAlignment="1" applyProtection="1">
      <alignment horizontal="center" vertical="center" wrapText="1"/>
    </xf>
    <xf numFmtId="9" fontId="4" fillId="9" borderId="3" xfId="0" applyNumberFormat="1" applyFont="1" applyFill="1" applyBorder="1" applyAlignment="1" applyProtection="1">
      <alignment horizontal="center" vertical="center" wrapText="1"/>
    </xf>
    <xf numFmtId="9" fontId="4" fillId="3" borderId="3" xfId="0" applyNumberFormat="1" applyFont="1" applyFill="1" applyBorder="1" applyAlignment="1" applyProtection="1">
      <alignment horizontal="center" vertical="center" wrapText="1"/>
    </xf>
    <xf numFmtId="9" fontId="4" fillId="3" borderId="3" xfId="0" applyNumberFormat="1" applyFont="1" applyFill="1" applyBorder="1" applyAlignment="1">
      <alignment horizontal="center" vertical="center" wrapText="1"/>
    </xf>
    <xf numFmtId="0" fontId="2" fillId="3" borderId="3" xfId="0" applyFont="1" applyFill="1" applyBorder="1" applyAlignment="1">
      <alignment vertical="center" wrapText="1"/>
    </xf>
    <xf numFmtId="0" fontId="0" fillId="3" borderId="3" xfId="0" applyFill="1" applyBorder="1" applyAlignment="1">
      <alignment vertical="center" wrapText="1"/>
    </xf>
    <xf numFmtId="0" fontId="0" fillId="3" borderId="3" xfId="0" applyFill="1" applyBorder="1" applyAlignment="1">
      <alignment horizontal="center" vertical="center" wrapText="1"/>
    </xf>
    <xf numFmtId="0" fontId="0" fillId="3" borderId="0" xfId="0" applyFill="1" applyBorder="1"/>
    <xf numFmtId="0" fontId="2" fillId="3" borderId="3" xfId="0" applyFont="1" applyFill="1" applyBorder="1" applyAlignment="1">
      <alignment horizontal="center" vertical="center" wrapText="1"/>
    </xf>
    <xf numFmtId="0" fontId="2" fillId="3" borderId="4" xfId="0" applyFont="1" applyFill="1" applyBorder="1" applyAlignment="1">
      <alignment vertical="center" wrapText="1"/>
    </xf>
    <xf numFmtId="0" fontId="2" fillId="0" borderId="3" xfId="0" applyFont="1" applyBorder="1" applyAlignment="1">
      <alignment vertical="center" wrapText="1"/>
    </xf>
    <xf numFmtId="0" fontId="2" fillId="3" borderId="23" xfId="0" applyFont="1" applyFill="1" applyBorder="1" applyAlignment="1">
      <alignment vertical="center" wrapText="1"/>
    </xf>
    <xf numFmtId="0" fontId="13" fillId="3" borderId="3" xfId="1" applyFill="1" applyBorder="1" applyAlignment="1">
      <alignment horizontal="center"/>
    </xf>
    <xf numFmtId="177" fontId="4" fillId="0" borderId="3" xfId="0" applyNumberFormat="1" applyFont="1" applyFill="1" applyBorder="1" applyAlignment="1">
      <alignment horizontal="center" vertical="center" wrapText="1"/>
    </xf>
    <xf numFmtId="9" fontId="19" fillId="9" borderId="3" xfId="0" applyNumberFormat="1" applyFont="1" applyFill="1" applyBorder="1" applyAlignment="1" applyProtection="1">
      <alignment horizontal="center" vertical="center" wrapText="1"/>
    </xf>
    <xf numFmtId="9" fontId="19" fillId="3" borderId="3" xfId="0" applyNumberFormat="1" applyFont="1" applyFill="1" applyBorder="1" applyAlignment="1" applyProtection="1">
      <alignment horizontal="center" vertical="center" wrapText="1"/>
    </xf>
    <xf numFmtId="9" fontId="20" fillId="9" borderId="3" xfId="3" applyNumberFormat="1" applyFont="1" applyFill="1" applyBorder="1" applyAlignment="1" applyProtection="1">
      <alignment horizontal="left" vertical="center" wrapText="1"/>
    </xf>
    <xf numFmtId="0" fontId="5" fillId="9" borderId="3" xfId="0" applyFont="1" applyFill="1" applyBorder="1" applyAlignment="1" applyProtection="1">
      <alignment horizontal="center" vertical="center" wrapText="1"/>
    </xf>
    <xf numFmtId="0" fontId="4" fillId="0" borderId="0" xfId="0" applyFont="1" applyFill="1" applyAlignment="1">
      <alignment horizontal="center" vertical="center" wrapText="1"/>
    </xf>
    <xf numFmtId="0" fontId="4" fillId="0" borderId="3" xfId="0" applyFont="1" applyFill="1" applyBorder="1" applyAlignment="1" applyProtection="1">
      <alignment horizontal="center" vertical="center" wrapText="1"/>
    </xf>
    <xf numFmtId="0" fontId="4" fillId="0" borderId="3" xfId="0" applyFont="1" applyFill="1" applyBorder="1" applyAlignment="1" applyProtection="1">
      <alignment horizontal="justify" vertical="center" wrapText="1"/>
    </xf>
    <xf numFmtId="9" fontId="4" fillId="0" borderId="3" xfId="0" applyNumberFormat="1" applyFont="1" applyFill="1" applyBorder="1" applyAlignment="1" applyProtection="1">
      <alignment horizontal="justify" vertical="center" wrapText="1"/>
    </xf>
    <xf numFmtId="9" fontId="4" fillId="0" borderId="3" xfId="0" applyNumberFormat="1" applyFont="1" applyFill="1" applyBorder="1" applyAlignment="1" applyProtection="1">
      <alignment horizontal="center" vertical="center" wrapText="1"/>
    </xf>
    <xf numFmtId="0" fontId="16" fillId="6" borderId="3" xfId="0" applyFont="1" applyFill="1" applyBorder="1" applyAlignment="1">
      <alignment horizontal="left" vertical="center"/>
    </xf>
    <xf numFmtId="0" fontId="4" fillId="0" borderId="3" xfId="0" applyFont="1" applyBorder="1" applyAlignment="1">
      <alignment horizontal="left" vertical="center" wrapText="1"/>
    </xf>
    <xf numFmtId="0" fontId="4" fillId="0" borderId="3" xfId="0" applyFont="1" applyBorder="1" applyAlignment="1">
      <alignment horizontal="left" vertical="center"/>
    </xf>
    <xf numFmtId="0" fontId="4" fillId="0" borderId="24" xfId="0" applyFont="1" applyBorder="1" applyAlignment="1">
      <alignment horizontal="left" vertical="center" wrapText="1"/>
    </xf>
    <xf numFmtId="0" fontId="4" fillId="0" borderId="30" xfId="0" applyFont="1" applyBorder="1" applyAlignment="1">
      <alignment horizontal="left" vertical="center" wrapText="1"/>
    </xf>
    <xf numFmtId="0" fontId="4" fillId="0" borderId="26" xfId="0" applyFont="1" applyBorder="1" applyAlignment="1">
      <alignment horizontal="left" vertical="center" wrapText="1"/>
    </xf>
    <xf numFmtId="0" fontId="4" fillId="0" borderId="31" xfId="0" applyFont="1" applyBorder="1" applyAlignment="1">
      <alignment horizontal="left" vertical="center" wrapText="1"/>
    </xf>
    <xf numFmtId="0" fontId="4" fillId="0" borderId="28" xfId="0" applyFont="1" applyBorder="1" applyAlignment="1">
      <alignment horizontal="left" vertical="center" wrapText="1"/>
    </xf>
    <xf numFmtId="0" fontId="4" fillId="0" borderId="32" xfId="0" applyFont="1" applyBorder="1" applyAlignment="1">
      <alignment horizontal="left" vertical="center" wrapText="1"/>
    </xf>
    <xf numFmtId="0" fontId="4" fillId="0" borderId="9"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5" fillId="0" borderId="24" xfId="3" applyFont="1" applyFill="1" applyBorder="1" applyAlignment="1" applyProtection="1">
      <alignment horizontal="center" vertical="center"/>
    </xf>
    <xf numFmtId="0" fontId="5" fillId="0" borderId="19" xfId="3" applyFont="1" applyFill="1" applyBorder="1" applyAlignment="1" applyProtection="1">
      <alignment horizontal="center" vertical="center"/>
    </xf>
    <xf numFmtId="0" fontId="5" fillId="0" borderId="25" xfId="3" applyFont="1" applyFill="1" applyBorder="1" applyAlignment="1" applyProtection="1">
      <alignment horizontal="center" vertical="center"/>
    </xf>
    <xf numFmtId="0" fontId="5" fillId="0" borderId="26" xfId="3" applyFont="1" applyFill="1" applyBorder="1" applyAlignment="1" applyProtection="1">
      <alignment horizontal="center" vertical="center"/>
    </xf>
    <xf numFmtId="0" fontId="5" fillId="0" borderId="3" xfId="3" applyFont="1" applyFill="1" applyBorder="1" applyAlignment="1" applyProtection="1">
      <alignment horizontal="center" vertical="center"/>
    </xf>
    <xf numFmtId="0" fontId="5" fillId="0" borderId="27" xfId="3" applyFont="1" applyFill="1" applyBorder="1" applyAlignment="1" applyProtection="1">
      <alignment horizontal="center" vertical="center"/>
    </xf>
    <xf numFmtId="0" fontId="5" fillId="0" borderId="28" xfId="3" applyFont="1" applyFill="1" applyBorder="1" applyAlignment="1" applyProtection="1">
      <alignment horizontal="center" vertical="center"/>
    </xf>
    <xf numFmtId="0" fontId="5" fillId="0" borderId="20" xfId="3" applyFont="1" applyFill="1" applyBorder="1" applyAlignment="1" applyProtection="1">
      <alignment horizontal="center" vertical="center"/>
    </xf>
    <xf numFmtId="0" fontId="5" fillId="0" borderId="29" xfId="3" applyFont="1" applyFill="1" applyBorder="1" applyAlignment="1" applyProtection="1">
      <alignment horizontal="center" vertical="center"/>
    </xf>
    <xf numFmtId="0" fontId="4" fillId="3" borderId="3" xfId="0" applyFont="1" applyFill="1" applyBorder="1" applyAlignment="1">
      <alignment horizontal="left" vertical="center" wrapText="1"/>
    </xf>
    <xf numFmtId="0" fontId="16" fillId="6" borderId="36" xfId="0" applyFont="1" applyFill="1" applyBorder="1" applyAlignment="1">
      <alignment horizontal="left" vertical="center" wrapText="1"/>
    </xf>
    <xf numFmtId="0" fontId="16" fillId="6" borderId="0" xfId="0" applyFont="1" applyFill="1" applyBorder="1" applyAlignment="1">
      <alignment horizontal="left" vertical="center" wrapText="1"/>
    </xf>
    <xf numFmtId="0" fontId="4" fillId="0" borderId="29" xfId="0" applyFont="1" applyBorder="1" applyAlignment="1">
      <alignment horizontal="left" vertical="center" wrapText="1"/>
    </xf>
    <xf numFmtId="0" fontId="4" fillId="0" borderId="25" xfId="0" applyFont="1" applyBorder="1" applyAlignment="1">
      <alignment horizontal="left" vertical="center" wrapText="1"/>
    </xf>
    <xf numFmtId="0" fontId="4" fillId="0" borderId="27" xfId="0" applyFont="1" applyBorder="1" applyAlignment="1">
      <alignment horizontal="left" vertical="center" wrapText="1"/>
    </xf>
    <xf numFmtId="0" fontId="4" fillId="3" borderId="27" xfId="0" applyFont="1" applyFill="1" applyBorder="1" applyAlignment="1">
      <alignment horizontal="left" vertical="center" wrapText="1"/>
    </xf>
    <xf numFmtId="0" fontId="4" fillId="3" borderId="23" xfId="0" applyFont="1" applyFill="1" applyBorder="1" applyAlignment="1">
      <alignment horizontal="left" vertical="center"/>
    </xf>
    <xf numFmtId="0" fontId="4" fillId="3" borderId="4" xfId="0" applyFont="1" applyFill="1" applyBorder="1" applyAlignment="1">
      <alignment horizontal="left" vertical="center"/>
    </xf>
    <xf numFmtId="0" fontId="16" fillId="6" borderId="27" xfId="0" applyFont="1" applyFill="1" applyBorder="1" applyAlignment="1">
      <alignment horizontal="left" vertical="center" wrapText="1"/>
    </xf>
    <xf numFmtId="0" fontId="16" fillId="6" borderId="4" xfId="0" applyFont="1" applyFill="1" applyBorder="1" applyAlignment="1">
      <alignment horizontal="left" vertical="center" wrapText="1"/>
    </xf>
    <xf numFmtId="0" fontId="4" fillId="0" borderId="19" xfId="0" applyFont="1" applyBorder="1" applyAlignment="1">
      <alignment horizontal="left" vertical="center" wrapText="1"/>
    </xf>
    <xf numFmtId="0" fontId="4" fillId="0" borderId="33" xfId="0" applyFont="1" applyBorder="1" applyAlignment="1">
      <alignment horizontal="left" vertical="center" wrapText="1"/>
    </xf>
    <xf numFmtId="0" fontId="4" fillId="0" borderId="34" xfId="0" applyFont="1" applyBorder="1" applyAlignment="1">
      <alignment horizontal="left" vertical="center" wrapText="1"/>
    </xf>
    <xf numFmtId="0" fontId="4" fillId="0" borderId="35" xfId="0" applyFont="1" applyBorder="1" applyAlignment="1">
      <alignment horizontal="left" vertical="center" wrapText="1"/>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5" fillId="0" borderId="37" xfId="3" applyFont="1" applyFill="1" applyBorder="1" applyAlignment="1" applyProtection="1">
      <alignment horizontal="center" vertical="center"/>
    </xf>
    <xf numFmtId="0" fontId="5" fillId="0" borderId="38" xfId="3" applyFont="1" applyFill="1" applyBorder="1" applyAlignment="1" applyProtection="1">
      <alignment horizontal="center" vertical="center"/>
    </xf>
    <xf numFmtId="0" fontId="5" fillId="0" borderId="39" xfId="3" applyFont="1" applyFill="1" applyBorder="1" applyAlignment="1" applyProtection="1">
      <alignment horizontal="center" vertical="center"/>
    </xf>
    <xf numFmtId="0" fontId="5" fillId="0" borderId="40" xfId="3" applyFont="1" applyFill="1" applyBorder="1" applyAlignment="1" applyProtection="1">
      <alignment horizontal="center" vertical="center"/>
    </xf>
    <xf numFmtId="0" fontId="5" fillId="0" borderId="41" xfId="3" applyFont="1" applyFill="1" applyBorder="1" applyAlignment="1" applyProtection="1">
      <alignment horizontal="center" vertical="center"/>
    </xf>
    <xf numFmtId="0" fontId="5" fillId="0" borderId="42" xfId="3" applyFont="1" applyFill="1" applyBorder="1" applyAlignment="1" applyProtection="1">
      <alignment horizontal="center" vertical="center"/>
    </xf>
    <xf numFmtId="0" fontId="16" fillId="6" borderId="3"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16" fillId="6" borderId="3" xfId="0" applyFont="1" applyFill="1" applyBorder="1" applyAlignment="1">
      <alignment horizontal="center" vertical="center"/>
    </xf>
    <xf numFmtId="0" fontId="4" fillId="0" borderId="3" xfId="0" applyFont="1" applyBorder="1" applyAlignment="1">
      <alignment horizontal="center" vertical="center" wrapText="1"/>
    </xf>
    <xf numFmtId="0" fontId="17" fillId="6" borderId="49" xfId="0" applyFont="1" applyFill="1" applyBorder="1" applyAlignment="1">
      <alignment horizontal="center" vertical="center"/>
    </xf>
    <xf numFmtId="0" fontId="17" fillId="6" borderId="0" xfId="0" applyFont="1" applyFill="1" applyBorder="1" applyAlignment="1">
      <alignment horizontal="center" vertical="center"/>
    </xf>
    <xf numFmtId="0" fontId="0" fillId="3" borderId="3" xfId="0" applyFill="1" applyBorder="1" applyAlignment="1">
      <alignment horizontal="left" vertical="center"/>
    </xf>
    <xf numFmtId="0" fontId="17" fillId="6" borderId="27" xfId="0" applyFont="1" applyFill="1" applyBorder="1" applyAlignment="1">
      <alignment horizontal="center" vertical="center"/>
    </xf>
    <xf numFmtId="0" fontId="17" fillId="6" borderId="4" xfId="0" applyFont="1" applyFill="1" applyBorder="1" applyAlignment="1">
      <alignment horizontal="center" vertical="center"/>
    </xf>
    <xf numFmtId="0" fontId="4" fillId="3" borderId="43" xfId="0" applyFont="1" applyFill="1" applyBorder="1" applyAlignment="1">
      <alignment horizontal="left" vertical="center" wrapText="1"/>
    </xf>
    <xf numFmtId="0" fontId="4" fillId="3" borderId="44" xfId="0" applyFont="1" applyFill="1" applyBorder="1" applyAlignment="1">
      <alignment horizontal="left" vertical="center" wrapText="1"/>
    </xf>
    <xf numFmtId="0" fontId="4" fillId="3" borderId="45" xfId="0" applyFont="1" applyFill="1" applyBorder="1" applyAlignment="1">
      <alignment horizontal="left" vertical="center" wrapText="1"/>
    </xf>
    <xf numFmtId="0" fontId="4" fillId="3" borderId="46" xfId="0" applyFont="1" applyFill="1" applyBorder="1" applyAlignment="1">
      <alignment horizontal="left" vertical="center" wrapText="1"/>
    </xf>
    <xf numFmtId="0" fontId="4" fillId="3" borderId="47" xfId="0" applyFont="1" applyFill="1" applyBorder="1" applyAlignment="1">
      <alignment horizontal="left" vertical="center" wrapText="1"/>
    </xf>
    <xf numFmtId="0" fontId="4" fillId="3" borderId="48" xfId="0" applyFont="1" applyFill="1" applyBorder="1" applyAlignment="1">
      <alignment horizontal="left" vertical="center" wrapText="1"/>
    </xf>
    <xf numFmtId="0" fontId="5" fillId="3" borderId="40" xfId="3" applyFont="1" applyFill="1" applyBorder="1" applyAlignment="1" applyProtection="1">
      <alignment horizontal="center" vertical="center"/>
    </xf>
    <xf numFmtId="0" fontId="5" fillId="3" borderId="41" xfId="3" applyFont="1" applyFill="1" applyBorder="1" applyAlignment="1" applyProtection="1">
      <alignment horizontal="center" vertical="center"/>
    </xf>
    <xf numFmtId="0" fontId="4" fillId="3" borderId="50" xfId="0" applyFont="1" applyFill="1" applyBorder="1" applyAlignment="1">
      <alignment horizontal="left" vertical="center" wrapText="1"/>
    </xf>
    <xf numFmtId="0" fontId="4" fillId="3" borderId="51" xfId="0" applyFont="1" applyFill="1" applyBorder="1" applyAlignment="1">
      <alignment horizontal="left" vertical="center" wrapText="1"/>
    </xf>
    <xf numFmtId="0" fontId="4" fillId="3" borderId="52" xfId="0" applyFont="1" applyFill="1" applyBorder="1" applyAlignment="1">
      <alignment horizontal="left" vertical="center" wrapText="1"/>
    </xf>
    <xf numFmtId="0" fontId="4" fillId="3" borderId="4" xfId="0" applyFont="1" applyFill="1" applyBorder="1" applyAlignment="1">
      <alignment horizontal="left" vertical="center" wrapText="1"/>
    </xf>
    <xf numFmtId="0" fontId="4" fillId="3" borderId="0" xfId="0" applyFont="1" applyFill="1" applyBorder="1" applyAlignment="1">
      <alignment horizontal="center" vertical="center" wrapText="1"/>
    </xf>
    <xf numFmtId="0" fontId="4" fillId="0" borderId="27"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3" xfId="0" applyFont="1" applyFill="1" applyBorder="1" applyAlignment="1">
      <alignment horizontal="left" vertical="center" wrapText="1"/>
    </xf>
    <xf numFmtId="0" fontId="5" fillId="3" borderId="43" xfId="3" applyFont="1" applyFill="1" applyBorder="1" applyAlignment="1" applyProtection="1">
      <alignment horizontal="center" vertical="center"/>
    </xf>
    <xf numFmtId="0" fontId="5" fillId="3" borderId="50" xfId="3" applyFont="1" applyFill="1" applyBorder="1" applyAlignment="1" applyProtection="1">
      <alignment horizontal="center" vertical="center"/>
    </xf>
    <xf numFmtId="0" fontId="5" fillId="3" borderId="44" xfId="3" applyFont="1" applyFill="1" applyBorder="1" applyAlignment="1" applyProtection="1">
      <alignment horizontal="center" vertical="center"/>
    </xf>
    <xf numFmtId="0" fontId="5" fillId="3" borderId="45" xfId="3" applyFont="1" applyFill="1" applyBorder="1" applyAlignment="1" applyProtection="1">
      <alignment horizontal="center" vertical="center"/>
    </xf>
    <xf numFmtId="0" fontId="5" fillId="3" borderId="51" xfId="3" applyFont="1" applyFill="1" applyBorder="1" applyAlignment="1" applyProtection="1">
      <alignment horizontal="center" vertical="center"/>
    </xf>
    <xf numFmtId="0" fontId="5" fillId="3" borderId="46" xfId="3" applyFont="1" applyFill="1" applyBorder="1" applyAlignment="1" applyProtection="1">
      <alignment horizontal="center" vertical="center"/>
    </xf>
    <xf numFmtId="0" fontId="5" fillId="3" borderId="47" xfId="3" applyFont="1" applyFill="1" applyBorder="1" applyAlignment="1" applyProtection="1">
      <alignment horizontal="center" vertical="center"/>
    </xf>
    <xf numFmtId="0" fontId="5" fillId="3" borderId="52" xfId="3" applyFont="1" applyFill="1" applyBorder="1" applyAlignment="1" applyProtection="1">
      <alignment horizontal="center" vertical="center"/>
    </xf>
    <xf numFmtId="0" fontId="5" fillId="3" borderId="48" xfId="3" applyFont="1" applyFill="1" applyBorder="1" applyAlignment="1" applyProtection="1">
      <alignment horizontal="center" vertical="center"/>
    </xf>
    <xf numFmtId="0" fontId="4" fillId="3" borderId="6"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16" fillId="6" borderId="49" xfId="0" applyFont="1" applyFill="1" applyBorder="1" applyAlignment="1">
      <alignment horizontal="center" vertical="center"/>
    </xf>
    <xf numFmtId="0" fontId="16" fillId="6" borderId="0" xfId="0" applyFont="1" applyFill="1" applyBorder="1" applyAlignment="1">
      <alignment horizontal="center" vertical="center"/>
    </xf>
    <xf numFmtId="0" fontId="16" fillId="6" borderId="27" xfId="0" applyFont="1" applyFill="1" applyBorder="1" applyAlignment="1">
      <alignment horizontal="center" vertical="center"/>
    </xf>
    <xf numFmtId="0" fontId="16" fillId="6" borderId="23" xfId="0" applyFont="1" applyFill="1" applyBorder="1" applyAlignment="1">
      <alignment horizontal="center" vertical="center"/>
    </xf>
    <xf numFmtId="0" fontId="16" fillId="6" borderId="4" xfId="0" applyFont="1" applyFill="1" applyBorder="1" applyAlignment="1">
      <alignment horizontal="center" vertical="center"/>
    </xf>
    <xf numFmtId="0" fontId="4" fillId="0" borderId="23" xfId="0" applyFont="1" applyBorder="1" applyAlignment="1">
      <alignment horizontal="left" vertical="center"/>
    </xf>
    <xf numFmtId="0" fontId="4" fillId="10" borderId="27" xfId="0" applyFont="1" applyFill="1" applyBorder="1" applyAlignment="1">
      <alignment horizontal="left" vertical="center" wrapText="1"/>
    </xf>
    <xf numFmtId="0" fontId="4" fillId="10" borderId="4" xfId="0" applyFont="1" applyFill="1" applyBorder="1" applyAlignment="1">
      <alignment horizontal="left" vertical="center" wrapText="1"/>
    </xf>
    <xf numFmtId="0" fontId="5" fillId="3" borderId="24" xfId="3" applyFont="1" applyFill="1" applyBorder="1" applyAlignment="1" applyProtection="1">
      <alignment horizontal="center" vertical="center"/>
    </xf>
    <xf numFmtId="0" fontId="5" fillId="3" borderId="19" xfId="3" applyFont="1" applyFill="1" applyBorder="1" applyAlignment="1" applyProtection="1">
      <alignment horizontal="center" vertical="center"/>
    </xf>
    <xf numFmtId="0" fontId="5" fillId="3" borderId="30" xfId="3" applyFont="1" applyFill="1" applyBorder="1" applyAlignment="1" applyProtection="1">
      <alignment horizontal="center" vertical="center"/>
    </xf>
    <xf numFmtId="0" fontId="5" fillId="3" borderId="26" xfId="3" applyFont="1" applyFill="1" applyBorder="1" applyAlignment="1" applyProtection="1">
      <alignment horizontal="center" vertical="center"/>
    </xf>
    <xf numFmtId="0" fontId="5" fillId="3" borderId="3" xfId="3" applyFont="1" applyFill="1" applyBorder="1" applyAlignment="1" applyProtection="1">
      <alignment horizontal="center" vertical="center"/>
    </xf>
    <xf numFmtId="0" fontId="5" fillId="3" borderId="31" xfId="3" applyFont="1" applyFill="1" applyBorder="1" applyAlignment="1" applyProtection="1">
      <alignment horizontal="center" vertical="center"/>
    </xf>
    <xf numFmtId="0" fontId="5" fillId="3" borderId="28" xfId="3" applyFont="1" applyFill="1" applyBorder="1" applyAlignment="1" applyProtection="1">
      <alignment horizontal="center" vertical="center"/>
    </xf>
    <xf numFmtId="0" fontId="5" fillId="3" borderId="20" xfId="3" applyFont="1" applyFill="1" applyBorder="1" applyAlignment="1" applyProtection="1">
      <alignment horizontal="center" vertical="center"/>
    </xf>
    <xf numFmtId="0" fontId="5" fillId="3" borderId="32" xfId="3" applyFont="1" applyFill="1" applyBorder="1" applyAlignment="1" applyProtection="1">
      <alignment horizontal="center" vertical="center"/>
    </xf>
    <xf numFmtId="0" fontId="4" fillId="3" borderId="19" xfId="0" applyFont="1" applyFill="1" applyBorder="1" applyAlignment="1">
      <alignment horizontal="left" vertical="center" wrapText="1"/>
    </xf>
    <xf numFmtId="0" fontId="4" fillId="3" borderId="30" xfId="0" applyFont="1" applyFill="1" applyBorder="1" applyAlignment="1">
      <alignment horizontal="left" vertical="center" wrapText="1"/>
    </xf>
    <xf numFmtId="0" fontId="4" fillId="3" borderId="31" xfId="0" applyFont="1" applyFill="1" applyBorder="1" applyAlignment="1">
      <alignment horizontal="left" vertical="center" wrapText="1"/>
    </xf>
    <xf numFmtId="0" fontId="4" fillId="3" borderId="20" xfId="0" applyFont="1" applyFill="1" applyBorder="1" applyAlignment="1">
      <alignment horizontal="left" vertical="center" wrapText="1"/>
    </xf>
    <xf numFmtId="0" fontId="4" fillId="3" borderId="32" xfId="0" applyFont="1" applyFill="1" applyBorder="1" applyAlignment="1">
      <alignment horizontal="left" vertical="center" wrapText="1"/>
    </xf>
    <xf numFmtId="0" fontId="4" fillId="0" borderId="3" xfId="0" applyFont="1" applyFill="1" applyBorder="1" applyAlignment="1">
      <alignment horizontal="left" vertical="center"/>
    </xf>
    <xf numFmtId="0" fontId="4" fillId="3" borderId="28" xfId="0" applyFont="1" applyFill="1" applyBorder="1" applyAlignment="1">
      <alignment horizontal="left" vertical="center" wrapText="1"/>
    </xf>
    <xf numFmtId="0" fontId="5" fillId="3" borderId="38" xfId="3" applyFont="1" applyFill="1" applyBorder="1" applyAlignment="1" applyProtection="1">
      <alignment horizontal="center" vertical="center"/>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5" fillId="3" borderId="23" xfId="3" applyFont="1" applyFill="1" applyBorder="1" applyAlignment="1" applyProtection="1">
      <alignment horizontal="center" vertical="center"/>
    </xf>
    <xf numFmtId="0" fontId="5" fillId="3" borderId="53" xfId="3" applyFont="1" applyFill="1" applyBorder="1" applyAlignment="1" applyProtection="1">
      <alignment horizontal="center" vertical="center"/>
    </xf>
    <xf numFmtId="0" fontId="4" fillId="3" borderId="24" xfId="0" applyFont="1" applyFill="1" applyBorder="1" applyAlignment="1">
      <alignment horizontal="left" vertical="center" wrapText="1"/>
    </xf>
    <xf numFmtId="0" fontId="4" fillId="3" borderId="26" xfId="0" applyFont="1" applyFill="1" applyBorder="1" applyAlignment="1">
      <alignment horizontal="left" vertical="center" wrapText="1"/>
    </xf>
    <xf numFmtId="0" fontId="5" fillId="3" borderId="4" xfId="3" applyFont="1" applyFill="1" applyBorder="1" applyAlignment="1" applyProtection="1">
      <alignment horizontal="center" vertical="center"/>
    </xf>
    <xf numFmtId="0" fontId="5" fillId="3" borderId="22" xfId="3" applyFont="1" applyFill="1" applyBorder="1" applyAlignment="1" applyProtection="1">
      <alignment horizontal="center" vertical="center"/>
    </xf>
    <xf numFmtId="0" fontId="4" fillId="0" borderId="3" xfId="0" applyFont="1" applyFill="1" applyBorder="1" applyAlignment="1">
      <alignment horizontal="center" vertical="center" wrapText="1"/>
    </xf>
    <xf numFmtId="0" fontId="4" fillId="10" borderId="3" xfId="0" applyFont="1" applyFill="1" applyBorder="1" applyAlignment="1">
      <alignment horizontal="center" vertical="center" wrapText="1"/>
    </xf>
    <xf numFmtId="0" fontId="4" fillId="3" borderId="24" xfId="0" applyFont="1" applyFill="1" applyBorder="1" applyAlignment="1">
      <alignment horizontal="center" vertical="center" wrapText="1"/>
    </xf>
    <xf numFmtId="0" fontId="4" fillId="3" borderId="30" xfId="0" applyFont="1" applyFill="1" applyBorder="1" applyAlignment="1">
      <alignment horizontal="center" vertical="center" wrapText="1"/>
    </xf>
    <xf numFmtId="0" fontId="4" fillId="3" borderId="26" xfId="0" applyFont="1" applyFill="1" applyBorder="1" applyAlignment="1">
      <alignment horizontal="center" vertical="center" wrapText="1"/>
    </xf>
    <xf numFmtId="0" fontId="4" fillId="3" borderId="31" xfId="0" applyFont="1" applyFill="1" applyBorder="1" applyAlignment="1">
      <alignment horizontal="center" vertical="center" wrapText="1"/>
    </xf>
    <xf numFmtId="0" fontId="4" fillId="3" borderId="28" xfId="0" applyFont="1" applyFill="1" applyBorder="1" applyAlignment="1">
      <alignment horizontal="center" vertical="center" wrapText="1"/>
    </xf>
    <xf numFmtId="0" fontId="4" fillId="3" borderId="32" xfId="0" applyFont="1" applyFill="1" applyBorder="1" applyAlignment="1">
      <alignment horizontal="center" vertical="center" wrapText="1"/>
    </xf>
    <xf numFmtId="0" fontId="5" fillId="3" borderId="21" xfId="3" applyFont="1" applyFill="1" applyBorder="1" applyAlignment="1" applyProtection="1">
      <alignment horizontal="center" vertical="center"/>
    </xf>
  </cellXfs>
  <cellStyles count="9">
    <cellStyle name="Hipervínculo" xfId="1" builtinId="8"/>
    <cellStyle name="Neutral" xfId="2" builtinId="28" customBuiltin="1"/>
    <cellStyle name="Normal" xfId="0" builtinId="0"/>
    <cellStyle name="Normal 2" xfId="3"/>
    <cellStyle name="Normal 3" xfId="4"/>
    <cellStyle name="Normal 3 2" xfId="5"/>
    <cellStyle name="Porcentaje 2" xfId="6"/>
    <cellStyle name="Porcentaje 3" xfId="7"/>
    <cellStyle name="Total" xfId="8" builtinId="25" customBuiltin="1"/>
  </cellStyles>
  <dxfs count="40">
    <dxf>
      <fill>
        <patternFill>
          <bgColor rgb="FF92D050"/>
        </patternFill>
      </fill>
    </dxf>
    <dxf>
      <fill>
        <patternFill>
          <bgColor rgb="FFFFFF00"/>
        </patternFill>
      </fill>
    </dxf>
    <dxf>
      <fill>
        <patternFill>
          <bgColor theme="9"/>
        </patternFill>
      </fill>
    </dxf>
    <dxf>
      <fill>
        <patternFill>
          <bgColor rgb="FFFF0000"/>
        </patternFill>
      </fill>
    </dxf>
    <dxf>
      <font>
        <b/>
        <i val="0"/>
        <color theme="0"/>
      </font>
      <fill>
        <patternFill>
          <bgColor theme="6" tint="-0.499984740745262"/>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84740745262"/>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84740745262"/>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84740745262"/>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84740745262"/>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84740745262"/>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84740745262"/>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84740745262"/>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84740745262"/>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84740745262"/>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84740745262"/>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84740745262"/>
        </patternFill>
      </fill>
    </dxf>
    <dxf>
      <font>
        <b/>
        <i val="0"/>
        <color theme="0"/>
      </font>
      <fill>
        <patternFill>
          <bgColor rgb="FFFFC000"/>
        </patternFill>
      </fill>
    </dxf>
    <dxf>
      <font>
        <b/>
        <i val="0"/>
        <color theme="0"/>
      </font>
      <fill>
        <patternFill>
          <bgColor rgb="FFCC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_rels/drawing1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_rels/drawing1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Proyecto!A1"/></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_rels/drawing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drawing1.xml><?xml version="1.0" encoding="utf-8"?>
<xdr:wsDr xmlns:xdr="http://schemas.openxmlformats.org/drawingml/2006/spreadsheetDrawing" xmlns:a="http://schemas.openxmlformats.org/drawingml/2006/main">
  <xdr:twoCellAnchor editAs="oneCell">
    <xdr:from>
      <xdr:col>2</xdr:col>
      <xdr:colOff>238125</xdr:colOff>
      <xdr:row>1</xdr:row>
      <xdr:rowOff>66675</xdr:rowOff>
    </xdr:from>
    <xdr:to>
      <xdr:col>2</xdr:col>
      <xdr:colOff>1323975</xdr:colOff>
      <xdr:row>4</xdr:row>
      <xdr:rowOff>247650</xdr:rowOff>
    </xdr:to>
    <xdr:pic>
      <xdr:nvPicPr>
        <xdr:cNvPr id="1184"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9200" y="542925"/>
          <a:ext cx="1085850" cy="1114425"/>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5</xdr:col>
      <xdr:colOff>528531</xdr:colOff>
      <xdr:row>22</xdr:row>
      <xdr:rowOff>55034</xdr:rowOff>
    </xdr:from>
    <xdr:to>
      <xdr:col>5</xdr:col>
      <xdr:colOff>1490980</xdr:colOff>
      <xdr:row>30</xdr:row>
      <xdr:rowOff>43061</xdr:rowOff>
    </xdr:to>
    <xdr:sp macro="" textlink="">
      <xdr:nvSpPr>
        <xdr:cNvPr id="3" name="Flecha izquierda 2">
          <a:hlinkClick xmlns:r="http://schemas.openxmlformats.org/officeDocument/2006/relationships" r:id="rId1"/>
        </xdr:cNvPr>
        <xdr:cNvSpPr/>
      </xdr:nvSpPr>
      <xdr:spPr>
        <a:xfrm>
          <a:off x="5789083" y="5577417"/>
          <a:ext cx="963706" cy="117661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800100</xdr:colOff>
      <xdr:row>1</xdr:row>
      <xdr:rowOff>66675</xdr:rowOff>
    </xdr:from>
    <xdr:to>
      <xdr:col>2</xdr:col>
      <xdr:colOff>914400</xdr:colOff>
      <xdr:row>4</xdr:row>
      <xdr:rowOff>238125</xdr:rowOff>
    </xdr:to>
    <xdr:pic>
      <xdr:nvPicPr>
        <xdr:cNvPr id="10566" name="Picture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62025" y="228600"/>
          <a:ext cx="1085850" cy="1104900"/>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12</xdr:col>
      <xdr:colOff>468357</xdr:colOff>
      <xdr:row>6</xdr:row>
      <xdr:rowOff>102508</xdr:rowOff>
    </xdr:from>
    <xdr:to>
      <xdr:col>14</xdr:col>
      <xdr:colOff>196651</xdr:colOff>
      <xdr:row>8</xdr:row>
      <xdr:rowOff>654045</xdr:rowOff>
    </xdr:to>
    <xdr:sp macro="" textlink="">
      <xdr:nvSpPr>
        <xdr:cNvPr id="3" name="Flecha izquierda 2">
          <a:hlinkClick xmlns:r="http://schemas.openxmlformats.org/officeDocument/2006/relationships" r:id="rId1"/>
        </xdr:cNvPr>
        <xdr:cNvSpPr/>
      </xdr:nvSpPr>
      <xdr:spPr>
        <a:xfrm>
          <a:off x="15661821" y="1551215"/>
          <a:ext cx="963706" cy="1176618"/>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714375</xdr:colOff>
      <xdr:row>1</xdr:row>
      <xdr:rowOff>57150</xdr:rowOff>
    </xdr:from>
    <xdr:to>
      <xdr:col>1</xdr:col>
      <xdr:colOff>1800225</xdr:colOff>
      <xdr:row>4</xdr:row>
      <xdr:rowOff>238125</xdr:rowOff>
    </xdr:to>
    <xdr:pic>
      <xdr:nvPicPr>
        <xdr:cNvPr id="11591" name="Picture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6300" y="219075"/>
          <a:ext cx="1085850" cy="1114425"/>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pic>
    <xdr:clientData/>
  </xdr:twoCellAnchor>
  <xdr:twoCellAnchor>
    <xdr:from>
      <xdr:col>12</xdr:col>
      <xdr:colOff>468357</xdr:colOff>
      <xdr:row>6</xdr:row>
      <xdr:rowOff>102508</xdr:rowOff>
    </xdr:from>
    <xdr:to>
      <xdr:col>14</xdr:col>
      <xdr:colOff>196651</xdr:colOff>
      <xdr:row>8</xdr:row>
      <xdr:rowOff>654045</xdr:rowOff>
    </xdr:to>
    <xdr:sp macro="" textlink="">
      <xdr:nvSpPr>
        <xdr:cNvPr id="4" name="Flecha izquierda 3">
          <a:hlinkClick xmlns:r="http://schemas.openxmlformats.org/officeDocument/2006/relationships" r:id="rId1"/>
        </xdr:cNvPr>
        <xdr:cNvSpPr/>
      </xdr:nvSpPr>
      <xdr:spPr>
        <a:xfrm>
          <a:off x="17251407" y="1550308"/>
          <a:ext cx="947494" cy="1075412"/>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714375</xdr:colOff>
      <xdr:row>1</xdr:row>
      <xdr:rowOff>57150</xdr:rowOff>
    </xdr:from>
    <xdr:to>
      <xdr:col>1</xdr:col>
      <xdr:colOff>1800225</xdr:colOff>
      <xdr:row>4</xdr:row>
      <xdr:rowOff>238125</xdr:rowOff>
    </xdr:to>
    <xdr:pic>
      <xdr:nvPicPr>
        <xdr:cNvPr id="11593" name="Picture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6300" y="219075"/>
          <a:ext cx="1085850" cy="1114425"/>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5</xdr:col>
      <xdr:colOff>991234</xdr:colOff>
      <xdr:row>21</xdr:row>
      <xdr:rowOff>2</xdr:rowOff>
    </xdr:from>
    <xdr:to>
      <xdr:col>6</xdr:col>
      <xdr:colOff>414929</xdr:colOff>
      <xdr:row>28</xdr:row>
      <xdr:rowOff>135034</xdr:rowOff>
    </xdr:to>
    <xdr:sp macro="" textlink="">
      <xdr:nvSpPr>
        <xdr:cNvPr id="3" name="Flecha izquierda 2">
          <a:hlinkClick xmlns:r="http://schemas.openxmlformats.org/officeDocument/2006/relationships" r:id="rId1"/>
        </xdr:cNvPr>
        <xdr:cNvSpPr/>
      </xdr:nvSpPr>
      <xdr:spPr>
        <a:xfrm>
          <a:off x="5418666" y="4974169"/>
          <a:ext cx="963706" cy="117661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400050</xdr:colOff>
      <xdr:row>1</xdr:row>
      <xdr:rowOff>57150</xdr:rowOff>
    </xdr:from>
    <xdr:to>
      <xdr:col>2</xdr:col>
      <xdr:colOff>514350</xdr:colOff>
      <xdr:row>4</xdr:row>
      <xdr:rowOff>228600</xdr:rowOff>
    </xdr:to>
    <xdr:pic>
      <xdr:nvPicPr>
        <xdr:cNvPr id="12614" name="Picture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1975" y="219075"/>
          <a:ext cx="1085850" cy="1104900"/>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16</xdr:col>
      <xdr:colOff>347668</xdr:colOff>
      <xdr:row>1</xdr:row>
      <xdr:rowOff>50064</xdr:rowOff>
    </xdr:from>
    <xdr:to>
      <xdr:col>21</xdr:col>
      <xdr:colOff>505661</xdr:colOff>
      <xdr:row>4</xdr:row>
      <xdr:rowOff>271020</xdr:rowOff>
    </xdr:to>
    <xdr:sp macro="" textlink="">
      <xdr:nvSpPr>
        <xdr:cNvPr id="4" name="Flecha izquierda 3">
          <a:hlinkClick xmlns:r="http://schemas.openxmlformats.org/officeDocument/2006/relationships" r:id="rId1"/>
        </xdr:cNvPr>
        <xdr:cNvSpPr/>
      </xdr:nvSpPr>
      <xdr:spPr>
        <a:xfrm>
          <a:off x="12024048" y="191881"/>
          <a:ext cx="968307" cy="1169256"/>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390525</xdr:colOff>
      <xdr:row>1</xdr:row>
      <xdr:rowOff>57150</xdr:rowOff>
    </xdr:from>
    <xdr:to>
      <xdr:col>2</xdr:col>
      <xdr:colOff>504825</xdr:colOff>
      <xdr:row>4</xdr:row>
      <xdr:rowOff>228600</xdr:rowOff>
    </xdr:to>
    <xdr:pic>
      <xdr:nvPicPr>
        <xdr:cNvPr id="2379" name="Picture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52450" y="219075"/>
          <a:ext cx="1085850" cy="1104900"/>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9</xdr:col>
      <xdr:colOff>217357</xdr:colOff>
      <xdr:row>4</xdr:row>
      <xdr:rowOff>228972</xdr:rowOff>
    </xdr:from>
    <xdr:to>
      <xdr:col>14</xdr:col>
      <xdr:colOff>327917</xdr:colOff>
      <xdr:row>9</xdr:row>
      <xdr:rowOff>190528</xdr:rowOff>
    </xdr:to>
    <xdr:sp macro="" textlink="">
      <xdr:nvSpPr>
        <xdr:cNvPr id="3" name="Flecha izquierda 2">
          <a:hlinkClick xmlns:r="http://schemas.openxmlformats.org/officeDocument/2006/relationships" r:id="rId1"/>
        </xdr:cNvPr>
        <xdr:cNvSpPr/>
      </xdr:nvSpPr>
      <xdr:spPr>
        <a:xfrm>
          <a:off x="12147177" y="1322293"/>
          <a:ext cx="963706" cy="117661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409575</xdr:colOff>
      <xdr:row>1</xdr:row>
      <xdr:rowOff>66675</xdr:rowOff>
    </xdr:from>
    <xdr:to>
      <xdr:col>2</xdr:col>
      <xdr:colOff>523875</xdr:colOff>
      <xdr:row>4</xdr:row>
      <xdr:rowOff>238125</xdr:rowOff>
    </xdr:to>
    <xdr:pic>
      <xdr:nvPicPr>
        <xdr:cNvPr id="3401" name="Picture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71500" y="228600"/>
          <a:ext cx="1085850" cy="1104900"/>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7</xdr:col>
      <xdr:colOff>55033</xdr:colOff>
      <xdr:row>0</xdr:row>
      <xdr:rowOff>0</xdr:rowOff>
    </xdr:from>
    <xdr:to>
      <xdr:col>12</xdr:col>
      <xdr:colOff>194281</xdr:colOff>
      <xdr:row>4</xdr:row>
      <xdr:rowOff>92744</xdr:rowOff>
    </xdr:to>
    <xdr:sp macro="" textlink="">
      <xdr:nvSpPr>
        <xdr:cNvPr id="3" name="Flecha izquierda 2">
          <a:hlinkClick xmlns:r="http://schemas.openxmlformats.org/officeDocument/2006/relationships" r:id="rId1"/>
        </xdr:cNvPr>
        <xdr:cNvSpPr/>
      </xdr:nvSpPr>
      <xdr:spPr>
        <a:xfrm>
          <a:off x="12039600" y="0"/>
          <a:ext cx="963706" cy="1180852"/>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600075</xdr:colOff>
      <xdr:row>1</xdr:row>
      <xdr:rowOff>66675</xdr:rowOff>
    </xdr:from>
    <xdr:to>
      <xdr:col>1</xdr:col>
      <xdr:colOff>1685925</xdr:colOff>
      <xdr:row>4</xdr:row>
      <xdr:rowOff>238125</xdr:rowOff>
    </xdr:to>
    <xdr:pic>
      <xdr:nvPicPr>
        <xdr:cNvPr id="4421" name="Picture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2000" y="228600"/>
          <a:ext cx="1085850" cy="1104900"/>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8</xdr:col>
      <xdr:colOff>127304</xdr:colOff>
      <xdr:row>0</xdr:row>
      <xdr:rowOff>76476</xdr:rowOff>
    </xdr:from>
    <xdr:to>
      <xdr:col>9</xdr:col>
      <xdr:colOff>330141</xdr:colOff>
      <xdr:row>6</xdr:row>
      <xdr:rowOff>3927</xdr:rowOff>
    </xdr:to>
    <xdr:sp macro="" textlink="">
      <xdr:nvSpPr>
        <xdr:cNvPr id="3" name="Flecha izquierda 2">
          <a:hlinkClick xmlns:r="http://schemas.openxmlformats.org/officeDocument/2006/relationships" r:id="rId1"/>
        </xdr:cNvPr>
        <xdr:cNvSpPr/>
      </xdr:nvSpPr>
      <xdr:spPr>
        <a:xfrm>
          <a:off x="11624227" y="92351"/>
          <a:ext cx="964949" cy="1808168"/>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552450</xdr:colOff>
      <xdr:row>1</xdr:row>
      <xdr:rowOff>28575</xdr:rowOff>
    </xdr:from>
    <xdr:to>
      <xdr:col>1</xdr:col>
      <xdr:colOff>1476375</xdr:colOff>
      <xdr:row>4</xdr:row>
      <xdr:rowOff>247650</xdr:rowOff>
    </xdr:to>
    <xdr:pic>
      <xdr:nvPicPr>
        <xdr:cNvPr id="5444" name="Picture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85825" y="200025"/>
          <a:ext cx="923925" cy="942975"/>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5</xdr:col>
      <xdr:colOff>363220</xdr:colOff>
      <xdr:row>11</xdr:row>
      <xdr:rowOff>114300</xdr:rowOff>
    </xdr:from>
    <xdr:to>
      <xdr:col>5</xdr:col>
      <xdr:colOff>1332484</xdr:colOff>
      <xdr:row>19</xdr:row>
      <xdr:rowOff>59129</xdr:rowOff>
    </xdr:to>
    <xdr:sp macro="" textlink="">
      <xdr:nvSpPr>
        <xdr:cNvPr id="3" name="Flecha izquierda 2">
          <a:hlinkClick xmlns:r="http://schemas.openxmlformats.org/officeDocument/2006/relationships" r:id="rId1"/>
        </xdr:cNvPr>
        <xdr:cNvSpPr/>
      </xdr:nvSpPr>
      <xdr:spPr>
        <a:xfrm>
          <a:off x="6419850" y="2238375"/>
          <a:ext cx="963706" cy="117661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704850</xdr:colOff>
      <xdr:row>1</xdr:row>
      <xdr:rowOff>66675</xdr:rowOff>
    </xdr:from>
    <xdr:to>
      <xdr:col>1</xdr:col>
      <xdr:colOff>1800225</xdr:colOff>
      <xdr:row>4</xdr:row>
      <xdr:rowOff>238125</xdr:rowOff>
    </xdr:to>
    <xdr:pic>
      <xdr:nvPicPr>
        <xdr:cNvPr id="6471" name="Picture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66775" y="228600"/>
          <a:ext cx="1095375" cy="1104900"/>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4</xdr:col>
      <xdr:colOff>912676</xdr:colOff>
      <xdr:row>24</xdr:row>
      <xdr:rowOff>75293</xdr:rowOff>
    </xdr:from>
    <xdr:to>
      <xdr:col>5</xdr:col>
      <xdr:colOff>725907</xdr:colOff>
      <xdr:row>32</xdr:row>
      <xdr:rowOff>72313</xdr:rowOff>
    </xdr:to>
    <xdr:sp macro="" textlink="">
      <xdr:nvSpPr>
        <xdr:cNvPr id="3" name="Flecha izquierda 2">
          <a:hlinkClick xmlns:r="http://schemas.openxmlformats.org/officeDocument/2006/relationships" r:id="rId1"/>
        </xdr:cNvPr>
        <xdr:cNvSpPr/>
      </xdr:nvSpPr>
      <xdr:spPr>
        <a:xfrm>
          <a:off x="5170714" y="6082393"/>
          <a:ext cx="963706" cy="117661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752475</xdr:colOff>
      <xdr:row>1</xdr:row>
      <xdr:rowOff>66675</xdr:rowOff>
    </xdr:from>
    <xdr:to>
      <xdr:col>2</xdr:col>
      <xdr:colOff>866775</xdr:colOff>
      <xdr:row>4</xdr:row>
      <xdr:rowOff>238125</xdr:rowOff>
    </xdr:to>
    <xdr:pic>
      <xdr:nvPicPr>
        <xdr:cNvPr id="7493" name="Picture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14400" y="228600"/>
          <a:ext cx="1085850" cy="1104900"/>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3</xdr:col>
      <xdr:colOff>553932</xdr:colOff>
      <xdr:row>19</xdr:row>
      <xdr:rowOff>114512</xdr:rowOff>
    </xdr:from>
    <xdr:to>
      <xdr:col>3</xdr:col>
      <xdr:colOff>1516097</xdr:colOff>
      <xdr:row>27</xdr:row>
      <xdr:rowOff>120317</xdr:rowOff>
    </xdr:to>
    <xdr:sp macro="" textlink="">
      <xdr:nvSpPr>
        <xdr:cNvPr id="3" name="Flecha izquierda 2">
          <a:hlinkClick xmlns:r="http://schemas.openxmlformats.org/officeDocument/2006/relationships" r:id="rId1"/>
        </xdr:cNvPr>
        <xdr:cNvSpPr/>
      </xdr:nvSpPr>
      <xdr:spPr>
        <a:xfrm>
          <a:off x="6011334" y="5577417"/>
          <a:ext cx="963706" cy="117661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771525</xdr:colOff>
      <xdr:row>1</xdr:row>
      <xdr:rowOff>66675</xdr:rowOff>
    </xdr:from>
    <xdr:to>
      <xdr:col>1</xdr:col>
      <xdr:colOff>1857375</xdr:colOff>
      <xdr:row>4</xdr:row>
      <xdr:rowOff>238125</xdr:rowOff>
    </xdr:to>
    <xdr:pic>
      <xdr:nvPicPr>
        <xdr:cNvPr id="8519" name="Picture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33450" y="228600"/>
          <a:ext cx="1085850" cy="1104900"/>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8</xdr:col>
      <xdr:colOff>183092</xdr:colOff>
      <xdr:row>6</xdr:row>
      <xdr:rowOff>102870</xdr:rowOff>
    </xdr:from>
    <xdr:to>
      <xdr:col>13</xdr:col>
      <xdr:colOff>329939</xdr:colOff>
      <xdr:row>11</xdr:row>
      <xdr:rowOff>24291</xdr:rowOff>
    </xdr:to>
    <xdr:sp macro="" textlink="">
      <xdr:nvSpPr>
        <xdr:cNvPr id="4" name="Flecha izquierda 3">
          <a:hlinkClick xmlns:r="http://schemas.openxmlformats.org/officeDocument/2006/relationships" r:id="rId1"/>
        </xdr:cNvPr>
        <xdr:cNvSpPr/>
      </xdr:nvSpPr>
      <xdr:spPr>
        <a:xfrm>
          <a:off x="11228917" y="1545167"/>
          <a:ext cx="963707" cy="1261284"/>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504825</xdr:colOff>
      <xdr:row>1</xdr:row>
      <xdr:rowOff>66675</xdr:rowOff>
    </xdr:from>
    <xdr:to>
      <xdr:col>1</xdr:col>
      <xdr:colOff>1590675</xdr:colOff>
      <xdr:row>4</xdr:row>
      <xdr:rowOff>238125</xdr:rowOff>
    </xdr:to>
    <xdr:pic>
      <xdr:nvPicPr>
        <xdr:cNvPr id="9541" name="Picture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66750" y="228600"/>
          <a:ext cx="1085850" cy="1104900"/>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arloscp\AppData\Local\Microsoft\Windows\INetCache\Content.Outlook\PHQ6KRKN\Ficha%20de%20Proyecto%20Pedagog&#237;a%20Derecho%20Concursal%20-%2030%20junio%20202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yecto"/>
      <sheetName val="Justificación - Objetivo"/>
      <sheetName val="Indicadores"/>
      <sheetName val="Recursos Humanos"/>
      <sheetName val="Comunicaciones internas"/>
      <sheetName val="Recursos Financieros"/>
      <sheetName val="Interesados"/>
      <sheetName val="Plan de comunicaciones"/>
      <sheetName val="Requerimientos"/>
      <sheetName val="Alcance"/>
      <sheetName val="EDT- Actividades"/>
      <sheetName val="Riesgos-Cronograma"/>
      <sheetName val="No tocar"/>
    </sheetNames>
    <sheetDataSet>
      <sheetData sheetId="0">
        <row r="2">
          <cell r="K2" t="str">
            <v>Codigo: GC-F-015</v>
          </cell>
        </row>
        <row r="3">
          <cell r="K3" t="str">
            <v>Fecha: 17 de septiembre de 2014</v>
          </cell>
        </row>
        <row r="4">
          <cell r="K4" t="str">
            <v>Version 001</v>
          </cell>
        </row>
        <row r="7">
          <cell r="E7" t="str">
            <v xml:space="preserve">Pedagogía en Derecho Concursal  </v>
          </cell>
        </row>
      </sheetData>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comments" Target="../comments9.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1.xml"/><Relationship Id="rId1" Type="http://schemas.openxmlformats.org/officeDocument/2006/relationships/printerSettings" Target="../printerSettings/printerSettings11.bin"/><Relationship Id="rId4" Type="http://schemas.openxmlformats.org/officeDocument/2006/relationships/comments" Target="../comments10.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7.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B1:S25"/>
  <sheetViews>
    <sheetView showGridLines="0" zoomScale="85" zoomScaleNormal="85" workbookViewId="0">
      <selection activeCell="D25" sqref="D25"/>
    </sheetView>
  </sheetViews>
  <sheetFormatPr baseColWidth="10" defaultRowHeight="12" x14ac:dyDescent="0.2"/>
  <cols>
    <col min="1" max="1" width="11.42578125" style="1"/>
    <col min="2" max="2" width="3.28515625" style="1" customWidth="1"/>
    <col min="3" max="3" width="26.5703125" style="1" bestFit="1" customWidth="1"/>
    <col min="4" max="4" width="3.7109375" style="1" customWidth="1"/>
    <col min="5" max="5" width="26.7109375" style="1" bestFit="1" customWidth="1"/>
    <col min="6" max="6" width="3.7109375" style="1" customWidth="1"/>
    <col min="7" max="7" width="26.85546875" style="1" bestFit="1" customWidth="1"/>
    <col min="8" max="8" width="3.7109375" style="1" customWidth="1"/>
    <col min="9" max="9" width="28.42578125" style="1" customWidth="1"/>
    <col min="10" max="10" width="3.7109375" style="1" customWidth="1"/>
    <col min="11" max="11" width="27" style="1" customWidth="1"/>
    <col min="12" max="12" width="2.7109375" style="1" customWidth="1"/>
    <col min="13" max="14" width="7.7109375" style="1" customWidth="1"/>
    <col min="15" max="16" width="5.7109375" style="1" hidden="1" customWidth="1"/>
    <col min="17" max="17" width="10.7109375" style="1" customWidth="1"/>
    <col min="18" max="18" width="20.7109375" style="1" customWidth="1"/>
    <col min="19" max="19" width="9.140625" style="2" customWidth="1"/>
    <col min="20" max="240" width="9.140625" style="1" customWidth="1"/>
    <col min="241" max="16384" width="11.42578125" style="1"/>
  </cols>
  <sheetData>
    <row r="1" spans="2:19" ht="37.5" customHeight="1" thickBot="1" x14ac:dyDescent="0.25"/>
    <row r="2" spans="2:19" s="3" customFormat="1" ht="26.25" customHeight="1" x14ac:dyDescent="0.2">
      <c r="B2" s="135"/>
      <c r="C2" s="136"/>
      <c r="D2" s="137" t="s">
        <v>120</v>
      </c>
      <c r="E2" s="138"/>
      <c r="F2" s="138"/>
      <c r="G2" s="138"/>
      <c r="H2" s="138"/>
      <c r="I2" s="138"/>
      <c r="J2" s="139"/>
      <c r="K2" s="125" t="s">
        <v>121</v>
      </c>
      <c r="L2" s="126"/>
      <c r="S2" s="13"/>
    </row>
    <row r="3" spans="2:19" s="3" customFormat="1" ht="23.25" customHeight="1" x14ac:dyDescent="0.2">
      <c r="B3" s="131"/>
      <c r="C3" s="132"/>
      <c r="D3" s="140" t="s">
        <v>122</v>
      </c>
      <c r="E3" s="141"/>
      <c r="F3" s="141"/>
      <c r="G3" s="141"/>
      <c r="H3" s="141"/>
      <c r="I3" s="141"/>
      <c r="J3" s="142"/>
      <c r="K3" s="127" t="s">
        <v>127</v>
      </c>
      <c r="L3" s="128"/>
      <c r="S3" s="13"/>
    </row>
    <row r="4" spans="2:19" s="3" customFormat="1" ht="24" customHeight="1" x14ac:dyDescent="0.2">
      <c r="B4" s="131"/>
      <c r="C4" s="132"/>
      <c r="D4" s="140" t="s">
        <v>123</v>
      </c>
      <c r="E4" s="141"/>
      <c r="F4" s="141"/>
      <c r="G4" s="141"/>
      <c r="H4" s="141"/>
      <c r="I4" s="141"/>
      <c r="J4" s="142"/>
      <c r="K4" s="127" t="s">
        <v>124</v>
      </c>
      <c r="L4" s="128"/>
      <c r="S4" s="13"/>
    </row>
    <row r="5" spans="2:19" s="3" customFormat="1" ht="22.5" customHeight="1" thickBot="1" x14ac:dyDescent="0.25">
      <c r="B5" s="133"/>
      <c r="C5" s="134"/>
      <c r="D5" s="143" t="s">
        <v>125</v>
      </c>
      <c r="E5" s="144"/>
      <c r="F5" s="144"/>
      <c r="G5" s="144"/>
      <c r="H5" s="144"/>
      <c r="I5" s="144"/>
      <c r="J5" s="145"/>
      <c r="K5" s="129" t="s">
        <v>126</v>
      </c>
      <c r="L5" s="130"/>
      <c r="S5" s="13"/>
    </row>
    <row r="6" spans="2:19" ht="5.25" customHeight="1" x14ac:dyDescent="0.2">
      <c r="C6" s="5"/>
      <c r="D6" s="5"/>
      <c r="E6" s="5"/>
      <c r="F6" s="5"/>
      <c r="G6" s="5"/>
      <c r="H6" s="5"/>
      <c r="I6" s="5"/>
    </row>
    <row r="7" spans="2:19" ht="29.25" customHeight="1" x14ac:dyDescent="0.2">
      <c r="C7" s="122" t="s">
        <v>0</v>
      </c>
      <c r="D7" s="122"/>
      <c r="E7" s="123" t="s">
        <v>158</v>
      </c>
      <c r="F7" s="124"/>
      <c r="G7" s="124"/>
      <c r="H7" s="124"/>
      <c r="I7" s="124"/>
      <c r="J7" s="124"/>
      <c r="K7" s="124"/>
      <c r="S7" s="1"/>
    </row>
    <row r="8" spans="2:19" ht="6.75" customHeight="1" x14ac:dyDescent="0.2">
      <c r="C8" s="8"/>
      <c r="D8" s="8"/>
      <c r="E8" s="9"/>
      <c r="F8" s="9"/>
      <c r="G8" s="9"/>
      <c r="H8" s="9"/>
      <c r="I8" s="9"/>
      <c r="S8" s="1"/>
    </row>
    <row r="9" spans="2:19" ht="6.75" customHeight="1" thickBot="1" x14ac:dyDescent="0.25">
      <c r="C9" s="8"/>
      <c r="D9" s="8"/>
      <c r="E9" s="9"/>
      <c r="F9" s="9"/>
      <c r="G9" s="9"/>
      <c r="H9" s="9"/>
      <c r="I9" s="9"/>
      <c r="S9" s="1"/>
    </row>
    <row r="10" spans="2:19" ht="12.75" thickBot="1" x14ac:dyDescent="0.25">
      <c r="B10" s="49"/>
      <c r="C10" s="50"/>
      <c r="D10" s="50"/>
      <c r="E10" s="50"/>
      <c r="F10" s="50"/>
      <c r="G10" s="50"/>
      <c r="H10" s="50"/>
      <c r="I10" s="50"/>
      <c r="J10" s="50"/>
      <c r="K10" s="50"/>
      <c r="L10" s="51"/>
    </row>
    <row r="11" spans="2:19" ht="39.950000000000003" customHeight="1" thickBot="1" x14ac:dyDescent="0.25">
      <c r="B11" s="52"/>
      <c r="C11" s="14" t="s">
        <v>34</v>
      </c>
      <c r="D11" s="53"/>
      <c r="E11" s="14" t="s">
        <v>35</v>
      </c>
      <c r="F11" s="53"/>
      <c r="G11" s="14" t="s">
        <v>48</v>
      </c>
      <c r="H11" s="53"/>
      <c r="I11" s="14" t="s">
        <v>69</v>
      </c>
      <c r="J11" s="53"/>
      <c r="K11" s="14" t="s">
        <v>49</v>
      </c>
      <c r="L11" s="54"/>
    </row>
    <row r="12" spans="2:19" ht="15" customHeight="1" thickBot="1" x14ac:dyDescent="0.25">
      <c r="B12" s="52"/>
      <c r="C12" s="53"/>
      <c r="D12" s="53"/>
      <c r="E12" s="53"/>
      <c r="F12" s="53"/>
      <c r="G12" s="53"/>
      <c r="H12" s="53"/>
      <c r="I12" s="53"/>
      <c r="J12" s="53"/>
      <c r="K12" s="53"/>
      <c r="L12" s="54"/>
    </row>
    <row r="13" spans="2:19" ht="39.950000000000003" customHeight="1" thickBot="1" x14ac:dyDescent="0.25">
      <c r="B13" s="52"/>
      <c r="C13" s="14" t="s">
        <v>36</v>
      </c>
      <c r="D13" s="53"/>
      <c r="E13" s="14" t="s">
        <v>37</v>
      </c>
      <c r="F13" s="53"/>
      <c r="G13" s="14" t="s">
        <v>38</v>
      </c>
      <c r="H13" s="53"/>
      <c r="I13" s="14" t="s">
        <v>50</v>
      </c>
      <c r="J13" s="53"/>
      <c r="K13" s="14" t="s">
        <v>39</v>
      </c>
      <c r="L13" s="54"/>
    </row>
    <row r="14" spans="2:19" ht="15" customHeight="1" thickBot="1" x14ac:dyDescent="0.25">
      <c r="B14" s="52"/>
      <c r="C14" s="53"/>
      <c r="D14" s="53"/>
      <c r="E14" s="53"/>
      <c r="F14" s="53"/>
      <c r="G14" s="53"/>
      <c r="H14" s="53"/>
      <c r="I14" s="53"/>
      <c r="J14" s="53"/>
      <c r="K14" s="53"/>
      <c r="L14" s="54"/>
    </row>
    <row r="15" spans="2:19" ht="37.5" customHeight="1" thickBot="1" x14ac:dyDescent="0.25">
      <c r="B15" s="52"/>
      <c r="C15" s="53"/>
      <c r="D15" s="53"/>
      <c r="E15" s="53"/>
      <c r="F15" s="53"/>
      <c r="G15" s="14" t="s">
        <v>40</v>
      </c>
      <c r="H15" s="53"/>
      <c r="I15" s="53"/>
      <c r="J15" s="53"/>
      <c r="K15" s="53"/>
      <c r="L15" s="54"/>
    </row>
    <row r="16" spans="2:19" ht="12.75" thickBot="1" x14ac:dyDescent="0.25">
      <c r="B16" s="55"/>
      <c r="C16" s="56"/>
      <c r="D16" s="56"/>
      <c r="E16" s="56"/>
      <c r="F16" s="56"/>
      <c r="G16" s="56"/>
      <c r="H16" s="56"/>
      <c r="I16" s="56"/>
      <c r="J16" s="56"/>
      <c r="K16" s="56"/>
      <c r="L16" s="57"/>
    </row>
    <row r="17" ht="37.5" customHeight="1" x14ac:dyDescent="0.2"/>
    <row r="19" ht="37.5" customHeight="1" x14ac:dyDescent="0.2"/>
    <row r="21" ht="37.5" customHeight="1" x14ac:dyDescent="0.2"/>
    <row r="23" ht="37.5" customHeight="1" x14ac:dyDescent="0.2"/>
    <row r="25" ht="37.5" customHeight="1" x14ac:dyDescent="0.2"/>
  </sheetData>
  <mergeCells count="14">
    <mergeCell ref="D2:J2"/>
    <mergeCell ref="D3:J3"/>
    <mergeCell ref="D4:J4"/>
    <mergeCell ref="D5:J5"/>
    <mergeCell ref="C7:D7"/>
    <mergeCell ref="E7:K7"/>
    <mergeCell ref="K2:L2"/>
    <mergeCell ref="K3:L3"/>
    <mergeCell ref="K4:L4"/>
    <mergeCell ref="K5:L5"/>
    <mergeCell ref="B3:C3"/>
    <mergeCell ref="B4:C4"/>
    <mergeCell ref="B5:C5"/>
    <mergeCell ref="B2:C2"/>
  </mergeCells>
  <dataValidations count="1">
    <dataValidation type="whole" allowBlank="1" showInputMessage="1" showErrorMessage="1" sqref="I12 K12 K16:K65494 I10 L10:Q65494 K10 I16:I65494 I14 K14 J10:J65494 H10:H12 H14:H65494">
      <formula1>1</formula1>
      <formula2>5</formula2>
    </dataValidation>
  </dataValidations>
  <hyperlinks>
    <hyperlink ref="C11" location="'Justificación - Objetivo'!A1" display="JUSTIFICACIÓN - OBJETIVO"/>
    <hyperlink ref="E11" location="Indicadores!Área_de_impresión" display="INDICADORES"/>
    <hyperlink ref="K11" location="'Recursos Financieros'!A1" display="RECURSOS FINANCIEROS"/>
    <hyperlink ref="E13" location="Requerimientos!Área_de_impresión" display="REQUERIMIENTOS"/>
    <hyperlink ref="G13" location="Alcance!Área_de_impresión" display="ALCANCE"/>
    <hyperlink ref="K13" location="'Plan de comunicaciones'!Área_de_impresión" display="PLAN DE COMUNICACIONES"/>
    <hyperlink ref="I13" location="'EDT- Actividades'!A1" display="EDT-Actividades"/>
    <hyperlink ref="C13" location="Interesados!Área_de_impresión" display="INTERESADOS"/>
    <hyperlink ref="G15" location="'Riesgos-Cronograma'!Área_de_impresión" display="RIESGOS - CRONOGRAMA"/>
    <hyperlink ref="I11" location="'Comunicaciones internas'!A1" display="COMUNICACIONES INTERNAS"/>
    <hyperlink ref="G11" location="'Recursos Humanos'!Área_de_impresión" display="RECURSOS HUMANOS"/>
  </hyperlinks>
  <pageMargins left="0.39370078740157483" right="0.39370078740157483" top="0.74803149606299213" bottom="0.74803149606299213" header="0.31496062992125984" footer="0.31496062992125984"/>
  <pageSetup fitToHeight="0" orientation="landscape" horizontalDpi="4294967295" verticalDpi="4294967295"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E20"/>
  <sheetViews>
    <sheetView showGridLines="0" topLeftCell="A8" zoomScale="90" zoomScaleNormal="90" workbookViewId="0">
      <selection activeCell="D10" sqref="D10:P10"/>
    </sheetView>
  </sheetViews>
  <sheetFormatPr baseColWidth="10" defaultRowHeight="12" x14ac:dyDescent="0.2"/>
  <cols>
    <col min="1" max="1" width="2.42578125" style="1" customWidth="1"/>
    <col min="2" max="2" width="14.5703125" style="1" customWidth="1"/>
    <col min="3" max="3" width="26.42578125" style="1" customWidth="1"/>
    <col min="4" max="4" width="18.28515625" style="1" customWidth="1"/>
    <col min="5" max="5" width="17.140625" style="1" customWidth="1"/>
    <col min="6" max="6" width="23.140625" style="1" customWidth="1"/>
    <col min="7" max="8" width="20.28515625" style="1" customWidth="1"/>
    <col min="9" max="10" width="5.7109375" style="1" customWidth="1"/>
    <col min="11" max="11" width="5.7109375" style="1" hidden="1" customWidth="1"/>
    <col min="12" max="12" width="8.7109375" style="1" hidden="1" customWidth="1"/>
    <col min="13" max="13" width="14.5703125" style="1" customWidth="1"/>
    <col min="14" max="14" width="17.7109375" style="1" bestFit="1" customWidth="1"/>
    <col min="15" max="15" width="2.5703125" style="1" customWidth="1"/>
    <col min="16" max="16" width="2.42578125" style="1" customWidth="1"/>
    <col min="17" max="17" width="7.7109375" style="1" customWidth="1"/>
    <col min="18" max="18" width="0.7109375" style="7" customWidth="1"/>
    <col min="19" max="19" width="1" style="1" customWidth="1"/>
    <col min="20" max="20" width="1.5703125" style="1" customWidth="1"/>
    <col min="21" max="21" width="1.140625" style="7" customWidth="1"/>
    <col min="22" max="22" width="20.7109375" style="1" customWidth="1"/>
    <col min="23" max="26" width="7.7109375" style="1" customWidth="1"/>
    <col min="27" max="28" width="5.7109375" style="1" hidden="1" customWidth="1"/>
    <col min="29" max="29" width="10.7109375" style="1" customWidth="1"/>
    <col min="30" max="30" width="20.7109375" style="1" customWidth="1"/>
    <col min="31" max="31" width="9.140625" style="2" customWidth="1"/>
    <col min="32" max="252" width="9.140625" style="1" customWidth="1"/>
    <col min="253" max="16384" width="11.42578125" style="1"/>
  </cols>
  <sheetData>
    <row r="1" spans="2:31" ht="12.75" thickBot="1" x14ac:dyDescent="0.25"/>
    <row r="2" spans="2:31" s="3" customFormat="1" ht="26.25" customHeight="1" x14ac:dyDescent="0.2">
      <c r="B2" s="204"/>
      <c r="C2" s="205"/>
      <c r="D2" s="217" t="s">
        <v>120</v>
      </c>
      <c r="E2" s="218"/>
      <c r="F2" s="218"/>
      <c r="G2" s="218"/>
      <c r="H2" s="218"/>
      <c r="I2" s="218"/>
      <c r="J2" s="219"/>
      <c r="K2" s="83"/>
      <c r="L2" s="81"/>
      <c r="M2" s="226" t="str">
        <f>Proyecto!K2</f>
        <v>Codigo: GC-F-015</v>
      </c>
      <c r="N2" s="226"/>
      <c r="O2" s="226"/>
      <c r="P2" s="227"/>
      <c r="R2" s="11"/>
      <c r="S2" s="11"/>
      <c r="T2" s="11"/>
      <c r="U2" s="12"/>
      <c r="AE2" s="13"/>
    </row>
    <row r="3" spans="2:31" s="3" customFormat="1" ht="23.25" customHeight="1" x14ac:dyDescent="0.2">
      <c r="B3" s="206"/>
      <c r="C3" s="191"/>
      <c r="D3" s="220" t="s">
        <v>122</v>
      </c>
      <c r="E3" s="221"/>
      <c r="F3" s="221"/>
      <c r="G3" s="221"/>
      <c r="H3" s="221"/>
      <c r="I3" s="221"/>
      <c r="J3" s="222"/>
      <c r="K3" s="22"/>
      <c r="L3" s="27"/>
      <c r="M3" s="146" t="str">
        <f>Proyecto!K3</f>
        <v>Fecha: 17 de septiembre de 2014</v>
      </c>
      <c r="N3" s="146"/>
      <c r="O3" s="146"/>
      <c r="P3" s="228"/>
      <c r="R3" s="11"/>
      <c r="S3" s="11"/>
      <c r="T3" s="11"/>
      <c r="U3" s="12"/>
      <c r="AE3" s="13"/>
    </row>
    <row r="4" spans="2:31" s="3" customFormat="1" ht="24" customHeight="1" x14ac:dyDescent="0.2">
      <c r="B4" s="206"/>
      <c r="C4" s="191"/>
      <c r="D4" s="220" t="s">
        <v>123</v>
      </c>
      <c r="E4" s="221"/>
      <c r="F4" s="221"/>
      <c r="G4" s="221"/>
      <c r="H4" s="221"/>
      <c r="I4" s="221"/>
      <c r="J4" s="222"/>
      <c r="K4" s="22"/>
      <c r="L4" s="27"/>
      <c r="M4" s="146" t="str">
        <f>Proyecto!K4</f>
        <v>Version 001</v>
      </c>
      <c r="N4" s="146"/>
      <c r="O4" s="146"/>
      <c r="P4" s="228"/>
      <c r="R4" s="11"/>
      <c r="U4" s="12"/>
      <c r="AE4" s="13"/>
    </row>
    <row r="5" spans="2:31" s="3" customFormat="1" ht="22.5" customHeight="1" thickBot="1" x14ac:dyDescent="0.25">
      <c r="B5" s="207"/>
      <c r="C5" s="208"/>
      <c r="D5" s="223" t="s">
        <v>125</v>
      </c>
      <c r="E5" s="224"/>
      <c r="F5" s="224"/>
      <c r="G5" s="224"/>
      <c r="H5" s="224"/>
      <c r="I5" s="224"/>
      <c r="J5" s="225"/>
      <c r="K5" s="84"/>
      <c r="L5" s="82"/>
      <c r="M5" s="229" t="s">
        <v>126</v>
      </c>
      <c r="N5" s="229"/>
      <c r="O5" s="229"/>
      <c r="P5" s="230"/>
      <c r="R5" s="11"/>
      <c r="U5" s="11"/>
      <c r="AE5" s="13"/>
    </row>
    <row r="6" spans="2:31" ht="5.25" customHeight="1" x14ac:dyDescent="0.2">
      <c r="B6" s="5"/>
      <c r="C6" s="5"/>
      <c r="D6" s="5"/>
      <c r="E6" s="5"/>
      <c r="F6" s="5"/>
      <c r="G6" s="5"/>
      <c r="H6" s="5"/>
      <c r="I6" s="5"/>
      <c r="J6" s="5"/>
      <c r="K6" s="5"/>
      <c r="L6" s="5"/>
      <c r="M6" s="5"/>
      <c r="N6" s="5"/>
      <c r="O6" s="5"/>
      <c r="P6" s="5"/>
    </row>
    <row r="7" spans="2:31" ht="29.25" customHeight="1" x14ac:dyDescent="0.2">
      <c r="B7" s="122" t="s">
        <v>0</v>
      </c>
      <c r="C7" s="122"/>
      <c r="D7" s="124" t="str">
        <f>Proyecto!$E$7</f>
        <v xml:space="preserve">Pedagogìa en Derecho Concursal  </v>
      </c>
      <c r="E7" s="124"/>
      <c r="F7" s="124"/>
      <c r="G7" s="124"/>
      <c r="H7" s="124"/>
      <c r="I7" s="124"/>
      <c r="J7" s="124"/>
      <c r="K7" s="124"/>
      <c r="L7" s="124"/>
      <c r="M7" s="124"/>
      <c r="N7" s="124"/>
      <c r="O7" s="124"/>
      <c r="P7" s="124"/>
      <c r="AE7" s="1"/>
    </row>
    <row r="8" spans="2:31" ht="6.75" customHeight="1" x14ac:dyDescent="0.2">
      <c r="B8" s="8"/>
      <c r="C8" s="8"/>
      <c r="D8" s="9"/>
      <c r="E8" s="9"/>
      <c r="F8" s="9"/>
      <c r="G8" s="9"/>
      <c r="H8" s="9"/>
      <c r="I8" s="9"/>
      <c r="J8" s="9"/>
      <c r="K8" s="9"/>
      <c r="L8" s="9"/>
      <c r="M8" s="9"/>
      <c r="N8" s="9"/>
      <c r="O8" s="9"/>
      <c r="P8" s="9"/>
      <c r="AE8" s="1"/>
    </row>
    <row r="10" spans="2:31" ht="61.5" customHeight="1" x14ac:dyDescent="0.2">
      <c r="B10" s="122" t="s">
        <v>28</v>
      </c>
      <c r="C10" s="122"/>
      <c r="D10" s="194" t="s">
        <v>173</v>
      </c>
      <c r="E10" s="231"/>
      <c r="F10" s="231"/>
      <c r="G10" s="231"/>
      <c r="H10" s="231"/>
      <c r="I10" s="231"/>
      <c r="J10" s="231"/>
      <c r="K10" s="231"/>
      <c r="L10" s="231"/>
      <c r="M10" s="231"/>
      <c r="N10" s="231"/>
      <c r="O10" s="231"/>
      <c r="P10" s="231"/>
      <c r="AE10" s="1"/>
    </row>
    <row r="11" spans="2:31" x14ac:dyDescent="0.2">
      <c r="D11" s="117"/>
      <c r="E11" s="117"/>
      <c r="F11" s="117"/>
      <c r="G11" s="117"/>
      <c r="H11" s="117"/>
      <c r="I11" s="117"/>
      <c r="J11" s="117"/>
      <c r="K11" s="117"/>
      <c r="L11" s="117"/>
      <c r="M11" s="117"/>
      <c r="N11" s="117"/>
      <c r="O11" s="117"/>
      <c r="P11" s="117"/>
    </row>
    <row r="12" spans="2:31" ht="30" customHeight="1" x14ac:dyDescent="0.2">
      <c r="B12" s="122" t="s">
        <v>29</v>
      </c>
      <c r="C12" s="122"/>
      <c r="D12" s="194" t="s">
        <v>174</v>
      </c>
      <c r="E12" s="194"/>
      <c r="F12" s="194"/>
      <c r="G12" s="194"/>
      <c r="H12" s="194"/>
      <c r="I12" s="194"/>
      <c r="J12" s="194"/>
      <c r="K12" s="194"/>
      <c r="L12" s="194"/>
      <c r="M12" s="194"/>
      <c r="N12" s="194"/>
      <c r="O12" s="194"/>
      <c r="P12" s="194"/>
    </row>
    <row r="13" spans="2:31" ht="6.75" customHeight="1" x14ac:dyDescent="0.2">
      <c r="B13" s="8"/>
      <c r="C13" s="8"/>
      <c r="D13" s="9"/>
      <c r="E13" s="9"/>
      <c r="F13" s="9"/>
      <c r="G13" s="9"/>
      <c r="H13" s="9"/>
      <c r="I13" s="9"/>
      <c r="J13" s="9"/>
      <c r="K13" s="9"/>
      <c r="L13" s="9"/>
      <c r="M13" s="9"/>
      <c r="N13" s="9"/>
      <c r="O13" s="9"/>
      <c r="P13" s="9"/>
      <c r="AE13" s="1"/>
    </row>
    <row r="14" spans="2:31" ht="30" customHeight="1" x14ac:dyDescent="0.2">
      <c r="B14" s="122" t="s">
        <v>30</v>
      </c>
      <c r="C14" s="122"/>
      <c r="D14" s="123" t="s">
        <v>144</v>
      </c>
      <c r="E14" s="123"/>
      <c r="F14" s="123"/>
      <c r="G14" s="123"/>
      <c r="H14" s="123"/>
      <c r="I14" s="123"/>
      <c r="J14" s="123"/>
      <c r="K14" s="123"/>
      <c r="L14" s="123"/>
      <c r="M14" s="123"/>
      <c r="N14" s="123"/>
      <c r="O14" s="123"/>
      <c r="P14" s="123"/>
    </row>
    <row r="15" spans="2:31" ht="6.75" customHeight="1" x14ac:dyDescent="0.2">
      <c r="B15" s="8"/>
      <c r="C15" s="8"/>
      <c r="D15" s="9"/>
      <c r="E15" s="9"/>
      <c r="F15" s="9"/>
      <c r="G15" s="9"/>
      <c r="H15" s="9"/>
      <c r="I15" s="9"/>
      <c r="J15" s="9"/>
      <c r="K15" s="9"/>
      <c r="L15" s="9"/>
      <c r="M15" s="9"/>
      <c r="N15" s="9"/>
      <c r="O15" s="9"/>
      <c r="P15" s="9"/>
      <c r="AE15" s="1"/>
    </row>
    <row r="16" spans="2:31" ht="30" customHeight="1" x14ac:dyDescent="0.2">
      <c r="B16" s="122" t="s">
        <v>31</v>
      </c>
      <c r="C16" s="122"/>
      <c r="D16" s="123" t="s">
        <v>144</v>
      </c>
      <c r="E16" s="123"/>
      <c r="F16" s="123"/>
      <c r="G16" s="123"/>
      <c r="H16" s="123"/>
      <c r="I16" s="123"/>
      <c r="J16" s="123"/>
      <c r="K16" s="123"/>
      <c r="L16" s="123"/>
      <c r="M16" s="123"/>
      <c r="N16" s="123"/>
      <c r="O16" s="123"/>
      <c r="P16" s="123"/>
    </row>
    <row r="17" spans="2:31" ht="6.75" customHeight="1" x14ac:dyDescent="0.2">
      <c r="B17" s="8"/>
      <c r="C17" s="8"/>
      <c r="D17" s="9"/>
      <c r="E17" s="9"/>
      <c r="F17" s="9"/>
      <c r="G17" s="9"/>
      <c r="H17" s="9"/>
      <c r="I17" s="9"/>
      <c r="J17" s="9"/>
      <c r="K17" s="9"/>
      <c r="L17" s="9"/>
      <c r="M17" s="9"/>
      <c r="N17" s="9"/>
      <c r="O17" s="9"/>
      <c r="P17" s="9"/>
      <c r="AE17" s="1"/>
    </row>
    <row r="18" spans="2:31" ht="72.75" customHeight="1" x14ac:dyDescent="0.2">
      <c r="B18" s="122" t="s">
        <v>32</v>
      </c>
      <c r="C18" s="122"/>
      <c r="D18" s="123" t="s">
        <v>155</v>
      </c>
      <c r="E18" s="123"/>
      <c r="F18" s="123"/>
      <c r="G18" s="123"/>
      <c r="H18" s="123"/>
      <c r="I18" s="123"/>
      <c r="J18" s="123"/>
      <c r="K18" s="123"/>
      <c r="L18" s="123"/>
      <c r="M18" s="123"/>
      <c r="N18" s="123"/>
      <c r="O18" s="123"/>
      <c r="P18" s="123"/>
    </row>
    <row r="19" spans="2:31" ht="6.75" customHeight="1" x14ac:dyDescent="0.2">
      <c r="B19" s="8"/>
      <c r="C19" s="8"/>
      <c r="D19" s="9"/>
      <c r="E19" s="9"/>
      <c r="F19" s="9"/>
      <c r="G19" s="9"/>
      <c r="H19" s="9"/>
      <c r="I19" s="9"/>
      <c r="J19" s="9"/>
      <c r="K19" s="9"/>
      <c r="L19" s="9"/>
      <c r="M19" s="9"/>
      <c r="N19" s="9"/>
      <c r="O19" s="9"/>
      <c r="P19" s="9"/>
      <c r="AE19" s="1"/>
    </row>
    <row r="20" spans="2:31" ht="30" customHeight="1" x14ac:dyDescent="0.2">
      <c r="B20" s="122" t="s">
        <v>33</v>
      </c>
      <c r="C20" s="122"/>
      <c r="D20" s="123" t="s">
        <v>156</v>
      </c>
      <c r="E20" s="123"/>
      <c r="F20" s="123"/>
      <c r="G20" s="123"/>
      <c r="H20" s="123"/>
      <c r="I20" s="123"/>
      <c r="J20" s="123"/>
      <c r="K20" s="123"/>
      <c r="L20" s="123"/>
      <c r="M20" s="123"/>
      <c r="N20" s="123"/>
      <c r="O20" s="123"/>
      <c r="P20" s="123"/>
    </row>
  </sheetData>
  <mergeCells count="26">
    <mergeCell ref="D20:P20"/>
    <mergeCell ref="B10:C10"/>
    <mergeCell ref="D10:P10"/>
    <mergeCell ref="B12:C12"/>
    <mergeCell ref="B14:C14"/>
    <mergeCell ref="B16:C16"/>
    <mergeCell ref="B18:C18"/>
    <mergeCell ref="B20:C20"/>
    <mergeCell ref="D18:P18"/>
    <mergeCell ref="D12:P12"/>
    <mergeCell ref="D14:P14"/>
    <mergeCell ref="D16:P16"/>
    <mergeCell ref="B7:C7"/>
    <mergeCell ref="D7:P7"/>
    <mergeCell ref="M2:P2"/>
    <mergeCell ref="M3:P3"/>
    <mergeCell ref="M4:P4"/>
    <mergeCell ref="M5:P5"/>
    <mergeCell ref="B2:C2"/>
    <mergeCell ref="B3:C3"/>
    <mergeCell ref="B4:C4"/>
    <mergeCell ref="B5:C5"/>
    <mergeCell ref="D2:J2"/>
    <mergeCell ref="D3:J3"/>
    <mergeCell ref="D4:J4"/>
    <mergeCell ref="D5:J5"/>
  </mergeCells>
  <dataValidations count="1">
    <dataValidation type="whole" allowBlank="1" showInputMessage="1" showErrorMessage="1" sqref="O20:U65492 O9:U9 G9:M9 W9:AC9 G20:M65492 O11:P11 G11:M11 W14:AC14 G14:M14 O14:U14 W11:AC12 W16:AC16 Q11:U12 G18:M18 O18:U18 W18:AC18 W20:AC65492 O16:U16 G16:M16">
      <formula1>1</formula1>
      <formula2>5</formula2>
    </dataValidation>
  </dataValidations>
  <pageMargins left="0.39370078740157483" right="0.39370078740157483" top="0.74803149606299213" bottom="0.74803149606299213" header="0.31496062992125984" footer="0.31496062992125984"/>
  <pageSetup scale="70" fitToHeight="0" orientation="landscape" r:id="rId1"/>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B1:N14"/>
  <sheetViews>
    <sheetView showGridLines="0" tabSelected="1" zoomScale="80" zoomScaleNormal="80" workbookViewId="0">
      <selection activeCell="J12" sqref="J12"/>
    </sheetView>
  </sheetViews>
  <sheetFormatPr baseColWidth="10" defaultRowHeight="12" x14ac:dyDescent="0.2"/>
  <cols>
    <col min="1" max="1" width="2.42578125" style="1" customWidth="1"/>
    <col min="2" max="2" width="38" style="1" customWidth="1"/>
    <col min="3" max="3" width="26" style="1" customWidth="1"/>
    <col min="4" max="4" width="18.28515625" style="1" customWidth="1"/>
    <col min="5" max="5" width="21.7109375" style="1" customWidth="1"/>
    <col min="6" max="6" width="19.7109375" style="1" customWidth="1"/>
    <col min="7" max="9" width="17.5703125" style="1" customWidth="1"/>
    <col min="10" max="10" width="37" style="1" customWidth="1"/>
    <col min="11" max="11" width="15.140625" style="1" customWidth="1"/>
    <col min="12" max="12" width="20.7109375" style="1" customWidth="1"/>
    <col min="13" max="13" width="9.140625" style="2" customWidth="1"/>
    <col min="14" max="234" width="9.140625" style="1" customWidth="1"/>
    <col min="235" max="16384" width="11.42578125" style="1"/>
  </cols>
  <sheetData>
    <row r="1" spans="2:14" ht="12.75" thickBot="1" x14ac:dyDescent="0.25"/>
    <row r="2" spans="2:14" s="3" customFormat="1" ht="26.25" customHeight="1" x14ac:dyDescent="0.2">
      <c r="B2" s="234"/>
      <c r="C2" s="233" t="s">
        <v>120</v>
      </c>
      <c r="D2" s="233"/>
      <c r="E2" s="233"/>
      <c r="F2" s="233"/>
      <c r="G2" s="233"/>
      <c r="H2" s="233"/>
      <c r="I2" s="233"/>
      <c r="J2" s="233"/>
      <c r="K2" s="239" t="str">
        <f>[1]Proyecto!K2</f>
        <v>Codigo: GC-F-015</v>
      </c>
      <c r="L2" s="227"/>
      <c r="M2" s="75"/>
      <c r="N2" s="75"/>
    </row>
    <row r="3" spans="2:14" s="3" customFormat="1" ht="23.25" customHeight="1" x14ac:dyDescent="0.2">
      <c r="B3" s="235"/>
      <c r="C3" s="237" t="s">
        <v>122</v>
      </c>
      <c r="D3" s="237"/>
      <c r="E3" s="237"/>
      <c r="F3" s="237"/>
      <c r="G3" s="237"/>
      <c r="H3" s="237"/>
      <c r="I3" s="237"/>
      <c r="J3" s="237"/>
      <c r="K3" s="240" t="str">
        <f>[1]Proyecto!K3</f>
        <v>Fecha: 17 de septiembre de 2014</v>
      </c>
      <c r="L3" s="228"/>
      <c r="M3" s="75"/>
      <c r="N3" s="75"/>
    </row>
    <row r="4" spans="2:14" s="3" customFormat="1" ht="24" customHeight="1" x14ac:dyDescent="0.2">
      <c r="B4" s="235"/>
      <c r="C4" s="237" t="s">
        <v>123</v>
      </c>
      <c r="D4" s="237"/>
      <c r="E4" s="237"/>
      <c r="F4" s="237"/>
      <c r="G4" s="237"/>
      <c r="H4" s="237"/>
      <c r="I4" s="237"/>
      <c r="J4" s="237"/>
      <c r="K4" s="240" t="str">
        <f>[1]Proyecto!K4</f>
        <v>Version 001</v>
      </c>
      <c r="L4" s="228"/>
      <c r="M4" s="75"/>
      <c r="N4" s="75"/>
    </row>
    <row r="5" spans="2:14" s="3" customFormat="1" ht="22.5" customHeight="1" thickBot="1" x14ac:dyDescent="0.25">
      <c r="B5" s="236"/>
      <c r="C5" s="238" t="s">
        <v>125</v>
      </c>
      <c r="D5" s="238"/>
      <c r="E5" s="238"/>
      <c r="F5" s="238"/>
      <c r="G5" s="238"/>
      <c r="H5" s="238"/>
      <c r="I5" s="238"/>
      <c r="J5" s="238"/>
      <c r="K5" s="232" t="s">
        <v>126</v>
      </c>
      <c r="L5" s="230"/>
      <c r="M5" s="75"/>
      <c r="N5" s="75"/>
    </row>
    <row r="6" spans="2:14" ht="5.25" customHeight="1" x14ac:dyDescent="0.2">
      <c r="B6" s="5"/>
      <c r="C6" s="5"/>
      <c r="D6" s="5"/>
      <c r="E6" s="5"/>
    </row>
    <row r="7" spans="2:14" ht="29.25" customHeight="1" x14ac:dyDescent="0.2">
      <c r="B7" s="122" t="s">
        <v>0</v>
      </c>
      <c r="C7" s="122"/>
      <c r="D7" s="124" t="str">
        <f>[1]Proyecto!$E$7</f>
        <v xml:space="preserve">Pedagogía en Derecho Concursal  </v>
      </c>
      <c r="E7" s="124"/>
      <c r="F7" s="124"/>
      <c r="G7" s="124"/>
      <c r="H7" s="124"/>
      <c r="I7" s="124"/>
      <c r="J7" s="124"/>
      <c r="K7" s="124"/>
      <c r="L7" s="124"/>
      <c r="M7" s="1"/>
    </row>
    <row r="9" spans="2:14" ht="51.75" customHeight="1" x14ac:dyDescent="0.2">
      <c r="B9" s="38" t="s">
        <v>76</v>
      </c>
      <c r="C9" s="38" t="s">
        <v>77</v>
      </c>
      <c r="D9" s="38" t="s">
        <v>78</v>
      </c>
      <c r="E9" s="39" t="s">
        <v>79</v>
      </c>
      <c r="F9" s="38" t="s">
        <v>80</v>
      </c>
      <c r="G9" s="40" t="s">
        <v>88</v>
      </c>
      <c r="H9" s="40" t="s">
        <v>89</v>
      </c>
      <c r="I9" s="40" t="s">
        <v>90</v>
      </c>
      <c r="J9" s="39" t="s">
        <v>81</v>
      </c>
      <c r="K9" s="41" t="s">
        <v>82</v>
      </c>
      <c r="L9" s="41" t="s">
        <v>83</v>
      </c>
    </row>
    <row r="10" spans="2:14" ht="312" x14ac:dyDescent="0.2">
      <c r="B10" s="118" t="s">
        <v>181</v>
      </c>
      <c r="C10" s="98" t="s">
        <v>182</v>
      </c>
      <c r="D10" s="98"/>
      <c r="E10" s="100">
        <v>0.4</v>
      </c>
      <c r="F10" s="98" t="s">
        <v>183</v>
      </c>
      <c r="G10" s="99">
        <v>44593</v>
      </c>
      <c r="H10" s="99">
        <v>44926</v>
      </c>
      <c r="I10" s="98"/>
      <c r="J10" s="119" t="s">
        <v>190</v>
      </c>
      <c r="K10" s="99" t="s">
        <v>191</v>
      </c>
      <c r="L10" s="101">
        <v>0.35</v>
      </c>
    </row>
    <row r="11" spans="2:14" ht="252.75" customHeight="1" x14ac:dyDescent="0.2">
      <c r="B11" s="118" t="s">
        <v>184</v>
      </c>
      <c r="C11" s="118" t="s">
        <v>182</v>
      </c>
      <c r="D11" s="98"/>
      <c r="E11" s="100">
        <v>0.3</v>
      </c>
      <c r="F11" s="98" t="s">
        <v>185</v>
      </c>
      <c r="G11" s="99">
        <v>44652</v>
      </c>
      <c r="H11" s="99">
        <v>44926</v>
      </c>
      <c r="I11" s="98"/>
      <c r="J11" s="120" t="s">
        <v>186</v>
      </c>
      <c r="K11" s="99"/>
      <c r="L11" s="121">
        <v>0.25</v>
      </c>
    </row>
    <row r="12" spans="2:14" ht="91.5" customHeight="1" x14ac:dyDescent="0.2">
      <c r="B12" s="118" t="s">
        <v>187</v>
      </c>
      <c r="C12" s="98" t="s">
        <v>168</v>
      </c>
      <c r="D12" s="98"/>
      <c r="E12" s="100">
        <v>0.3</v>
      </c>
      <c r="F12" s="98" t="s">
        <v>188</v>
      </c>
      <c r="G12" s="99">
        <v>44676</v>
      </c>
      <c r="H12" s="99">
        <v>44916</v>
      </c>
      <c r="I12" s="98"/>
      <c r="J12" s="121" t="s">
        <v>189</v>
      </c>
      <c r="K12" s="99"/>
      <c r="L12" s="101">
        <v>0.2</v>
      </c>
    </row>
    <row r="13" spans="2:14" ht="109.5" customHeight="1" x14ac:dyDescent="0.2">
      <c r="B13" s="118"/>
      <c r="C13" s="98"/>
      <c r="D13" s="98"/>
      <c r="E13" s="100"/>
      <c r="F13" s="98"/>
      <c r="G13" s="99"/>
      <c r="H13" s="99"/>
      <c r="I13" s="98"/>
      <c r="J13" s="115"/>
      <c r="K13" s="99"/>
      <c r="L13" s="101"/>
    </row>
    <row r="14" spans="2:14" ht="51.75" customHeight="1" x14ac:dyDescent="0.2">
      <c r="B14" s="116" t="s">
        <v>157</v>
      </c>
      <c r="C14" s="94"/>
      <c r="D14" s="94"/>
      <c r="E14" s="113">
        <f>SUM(E10:E13)</f>
        <v>1</v>
      </c>
      <c r="F14" s="94"/>
      <c r="G14" s="96"/>
      <c r="H14" s="96"/>
      <c r="I14" s="96"/>
      <c r="J14" s="95"/>
      <c r="K14" s="97"/>
      <c r="L14" s="114">
        <f>SUM(L10:L13)</f>
        <v>0.8</v>
      </c>
    </row>
  </sheetData>
  <mergeCells count="11">
    <mergeCell ref="K4:L4"/>
    <mergeCell ref="K5:L5"/>
    <mergeCell ref="B7:C7"/>
    <mergeCell ref="D7:L7"/>
    <mergeCell ref="C2:J2"/>
    <mergeCell ref="B2:B5"/>
    <mergeCell ref="C3:J3"/>
    <mergeCell ref="C4:J4"/>
    <mergeCell ref="C5:J5"/>
    <mergeCell ref="K2:L2"/>
    <mergeCell ref="K3:L3"/>
  </mergeCells>
  <dataValidations count="1">
    <dataValidation type="whole" allowBlank="1" showInputMessage="1" showErrorMessage="1" sqref="F8:K8 F15:K65430">
      <formula1>1</formula1>
      <formula2>5</formula2>
    </dataValidation>
  </dataValidations>
  <pageMargins left="0.39370078740157483" right="0.39370078740157483" top="0.74803149606299213" bottom="0.74803149606299213" header="0.31496062992125984" footer="0.31496062992125984"/>
  <pageSetup fitToHeight="0" orientation="landscape" r:id="rId1"/>
  <drawing r:id="rId2"/>
  <legacy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19"/>
  <sheetViews>
    <sheetView showGridLines="0" topLeftCell="A4" zoomScale="90" zoomScaleNormal="90" workbookViewId="0">
      <selection activeCell="B14" sqref="B14:E14"/>
    </sheetView>
  </sheetViews>
  <sheetFormatPr baseColWidth="10" defaultRowHeight="12" x14ac:dyDescent="0.2"/>
  <cols>
    <col min="1" max="1" width="2.42578125" style="1" customWidth="1"/>
    <col min="2" max="2" width="14.5703125" style="1" customWidth="1"/>
    <col min="3" max="3" width="14.140625" style="1" customWidth="1"/>
    <col min="4" max="4" width="18.28515625" style="1" customWidth="1"/>
    <col min="5" max="5" width="17.140625" style="1" customWidth="1"/>
    <col min="6" max="6" width="23.140625" style="1" customWidth="1"/>
    <col min="7" max="8" width="20.28515625" style="1" customWidth="1"/>
    <col min="9" max="10" width="5.7109375" style="1" customWidth="1"/>
    <col min="11" max="11" width="5.7109375" style="1" hidden="1" customWidth="1"/>
    <col min="12" max="12" width="8.7109375" style="1" hidden="1" customWidth="1"/>
    <col min="13" max="13" width="14.5703125" style="1" customWidth="1"/>
    <col min="14" max="14" width="17.7109375" style="1" bestFit="1" customWidth="1"/>
    <col min="15" max="15" width="2.5703125" style="1" customWidth="1"/>
    <col min="16" max="16" width="2.42578125" style="1" customWidth="1"/>
    <col min="17" max="17" width="7.7109375" style="1" customWidth="1"/>
    <col min="18" max="18" width="0.7109375" style="7" customWidth="1"/>
    <col min="19" max="19" width="1" style="1" customWidth="1"/>
    <col min="20" max="20" width="1.5703125" style="1" customWidth="1"/>
    <col min="21" max="21" width="1.140625" style="7" customWidth="1"/>
    <col min="22" max="22" width="20.7109375" style="1" customWidth="1"/>
    <col min="23" max="26" width="7.7109375" style="1" customWidth="1"/>
    <col min="27" max="28" width="5.7109375" style="1" hidden="1" customWidth="1"/>
    <col min="29" max="29" width="10.7109375" style="1" customWidth="1"/>
    <col min="30" max="30" width="20.7109375" style="1" customWidth="1"/>
    <col min="31" max="31" width="9.140625" style="2" customWidth="1"/>
    <col min="32" max="252" width="9.140625" style="1" customWidth="1"/>
    <col min="253" max="16384" width="11.42578125" style="1"/>
  </cols>
  <sheetData>
    <row r="1" spans="2:31" ht="12.75" thickBot="1" x14ac:dyDescent="0.25"/>
    <row r="2" spans="2:31" s="3" customFormat="1" ht="26.25" customHeight="1" x14ac:dyDescent="0.2">
      <c r="B2" s="245"/>
      <c r="C2" s="246"/>
      <c r="D2" s="251" t="s">
        <v>120</v>
      </c>
      <c r="E2" s="218"/>
      <c r="F2" s="218"/>
      <c r="G2" s="218"/>
      <c r="H2" s="218"/>
      <c r="I2" s="218"/>
      <c r="J2" s="218"/>
      <c r="K2" s="79"/>
      <c r="L2" s="79"/>
      <c r="M2" s="239" t="str">
        <f>Proyecto!K2</f>
        <v>Codigo: GC-F-015</v>
      </c>
      <c r="N2" s="226"/>
      <c r="O2" s="226"/>
      <c r="P2" s="227"/>
      <c r="R2" s="11"/>
      <c r="S2" s="11"/>
      <c r="T2" s="11" t="s">
        <v>132</v>
      </c>
      <c r="U2" s="12"/>
      <c r="AE2" s="13"/>
    </row>
    <row r="3" spans="2:31" s="3" customFormat="1" ht="23.25" customHeight="1" x14ac:dyDescent="0.2">
      <c r="B3" s="247"/>
      <c r="C3" s="248"/>
      <c r="D3" s="241" t="s">
        <v>122</v>
      </c>
      <c r="E3" s="221"/>
      <c r="F3" s="221"/>
      <c r="G3" s="221"/>
      <c r="H3" s="221"/>
      <c r="I3" s="221"/>
      <c r="J3" s="221"/>
      <c r="K3" s="78"/>
      <c r="L3" s="78"/>
      <c r="M3" s="240" t="str">
        <f>Proyecto!K3</f>
        <v>Fecha: 17 de septiembre de 2014</v>
      </c>
      <c r="N3" s="146"/>
      <c r="O3" s="146"/>
      <c r="P3" s="228"/>
      <c r="R3" s="11"/>
      <c r="S3" s="11"/>
      <c r="T3" s="11" t="s">
        <v>133</v>
      </c>
      <c r="U3" s="12"/>
      <c r="AE3" s="13"/>
    </row>
    <row r="4" spans="2:31" s="3" customFormat="1" ht="24" customHeight="1" x14ac:dyDescent="0.2">
      <c r="B4" s="247"/>
      <c r="C4" s="248"/>
      <c r="D4" s="241" t="s">
        <v>123</v>
      </c>
      <c r="E4" s="221"/>
      <c r="F4" s="221"/>
      <c r="G4" s="221"/>
      <c r="H4" s="221"/>
      <c r="I4" s="221"/>
      <c r="J4" s="221"/>
      <c r="K4" s="78"/>
      <c r="L4" s="78"/>
      <c r="M4" s="240" t="str">
        <f>Proyecto!K4</f>
        <v>Version 001</v>
      </c>
      <c r="N4" s="146"/>
      <c r="O4" s="146"/>
      <c r="P4" s="228"/>
      <c r="R4" s="11"/>
      <c r="T4" s="11" t="s">
        <v>134</v>
      </c>
      <c r="U4" s="12"/>
      <c r="AE4" s="13"/>
    </row>
    <row r="5" spans="2:31" s="3" customFormat="1" ht="22.5" customHeight="1" thickBot="1" x14ac:dyDescent="0.25">
      <c r="B5" s="249"/>
      <c r="C5" s="250"/>
      <c r="D5" s="242" t="s">
        <v>125</v>
      </c>
      <c r="E5" s="224"/>
      <c r="F5" s="224"/>
      <c r="G5" s="224"/>
      <c r="H5" s="224"/>
      <c r="I5" s="224"/>
      <c r="J5" s="224"/>
      <c r="K5" s="80"/>
      <c r="L5" s="80"/>
      <c r="M5" s="232" t="s">
        <v>126</v>
      </c>
      <c r="N5" s="229"/>
      <c r="O5" s="229"/>
      <c r="P5" s="230"/>
      <c r="R5" s="11"/>
      <c r="T5" s="11" t="s">
        <v>135</v>
      </c>
      <c r="U5" s="11"/>
      <c r="AE5" s="13"/>
    </row>
    <row r="6" spans="2:31" ht="5.25" customHeight="1" x14ac:dyDescent="0.2">
      <c r="B6" s="5"/>
      <c r="C6" s="5"/>
      <c r="D6" s="5"/>
      <c r="E6" s="5"/>
      <c r="F6" s="5"/>
      <c r="G6" s="5"/>
      <c r="H6" s="5"/>
      <c r="I6" s="5"/>
      <c r="J6" s="5"/>
      <c r="K6" s="5"/>
      <c r="L6" s="5"/>
      <c r="M6" s="5"/>
      <c r="N6" s="5"/>
      <c r="O6" s="5"/>
      <c r="P6" s="5"/>
      <c r="T6" s="7"/>
    </row>
    <row r="7" spans="2:31" ht="29.25" customHeight="1" x14ac:dyDescent="0.2">
      <c r="B7" s="122" t="s">
        <v>0</v>
      </c>
      <c r="C7" s="122"/>
      <c r="D7" s="124" t="str">
        <f>Proyecto!$E$7</f>
        <v xml:space="preserve">Pedagogìa en Derecho Concursal  </v>
      </c>
      <c r="E7" s="124"/>
      <c r="F7" s="124"/>
      <c r="G7" s="124"/>
      <c r="H7" s="124"/>
      <c r="I7" s="124"/>
      <c r="J7" s="124"/>
      <c r="K7" s="124"/>
      <c r="L7" s="124"/>
      <c r="M7" s="124"/>
      <c r="N7" s="124"/>
      <c r="O7" s="124"/>
      <c r="P7" s="124"/>
      <c r="AE7" s="1"/>
    </row>
    <row r="8" spans="2:31" ht="6.75" customHeight="1" x14ac:dyDescent="0.2">
      <c r="B8" s="8"/>
      <c r="C8" s="8"/>
      <c r="D8" s="9"/>
      <c r="E8" s="9"/>
      <c r="F8" s="9"/>
      <c r="G8" s="9"/>
      <c r="H8" s="9"/>
      <c r="I8" s="9"/>
      <c r="J8" s="9"/>
      <c r="K8" s="9"/>
      <c r="L8" s="9"/>
      <c r="M8" s="9"/>
      <c r="N8" s="9"/>
      <c r="O8" s="9"/>
      <c r="P8" s="9"/>
      <c r="AE8" s="1"/>
    </row>
    <row r="10" spans="2:31" ht="21.95" customHeight="1" x14ac:dyDescent="0.2">
      <c r="B10" s="172" t="s">
        <v>22</v>
      </c>
      <c r="C10" s="172"/>
      <c r="D10" s="172"/>
      <c r="E10" s="172"/>
      <c r="F10" s="172"/>
      <c r="G10" s="172"/>
      <c r="H10" s="172"/>
      <c r="I10" s="172"/>
      <c r="J10" s="172"/>
      <c r="K10" s="172"/>
      <c r="L10" s="172"/>
      <c r="M10" s="172"/>
      <c r="N10" s="172"/>
      <c r="O10" s="172"/>
      <c r="P10" s="172"/>
    </row>
    <row r="11" spans="2:31" ht="21.95" customHeight="1" x14ac:dyDescent="0.2">
      <c r="B11" s="170" t="s">
        <v>128</v>
      </c>
      <c r="C11" s="170"/>
      <c r="D11" s="170"/>
      <c r="E11" s="170"/>
      <c r="F11" s="85" t="s">
        <v>129</v>
      </c>
      <c r="G11" s="170" t="s">
        <v>130</v>
      </c>
      <c r="H11" s="170"/>
      <c r="I11" s="170"/>
      <c r="J11" s="170"/>
      <c r="K11" s="86"/>
      <c r="L11" s="86"/>
      <c r="M11" s="170" t="s">
        <v>131</v>
      </c>
      <c r="N11" s="170"/>
      <c r="O11" s="170"/>
      <c r="P11" s="170"/>
    </row>
    <row r="12" spans="2:31" ht="21.95" customHeight="1" x14ac:dyDescent="0.2">
      <c r="B12" s="244" t="s">
        <v>180</v>
      </c>
      <c r="C12" s="244"/>
      <c r="D12" s="244"/>
      <c r="E12" s="244"/>
      <c r="F12" s="27" t="s">
        <v>133</v>
      </c>
      <c r="G12" s="173" t="s">
        <v>142</v>
      </c>
      <c r="H12" s="173"/>
      <c r="I12" s="173"/>
      <c r="J12" s="173"/>
      <c r="K12" s="15"/>
      <c r="L12" s="15"/>
      <c r="M12" s="173" t="s">
        <v>169</v>
      </c>
      <c r="N12" s="173"/>
      <c r="O12" s="173"/>
      <c r="P12" s="173"/>
    </row>
    <row r="13" spans="2:31" ht="21.95" customHeight="1" x14ac:dyDescent="0.2">
      <c r="B13" s="173"/>
      <c r="C13" s="173"/>
      <c r="D13" s="173"/>
      <c r="E13" s="173"/>
      <c r="F13" s="27"/>
      <c r="G13" s="173"/>
      <c r="H13" s="173"/>
      <c r="I13" s="173"/>
      <c r="J13" s="173"/>
      <c r="K13" s="15"/>
      <c r="L13" s="15"/>
      <c r="M13" s="243"/>
      <c r="N13" s="243"/>
      <c r="O13" s="243"/>
      <c r="P13" s="243"/>
    </row>
    <row r="14" spans="2:31" ht="21.95" customHeight="1" x14ac:dyDescent="0.2">
      <c r="B14" s="173"/>
      <c r="C14" s="173"/>
      <c r="D14" s="173"/>
      <c r="E14" s="173"/>
      <c r="F14" s="27"/>
      <c r="G14" s="173"/>
      <c r="H14" s="173"/>
      <c r="I14" s="173"/>
      <c r="J14" s="173"/>
      <c r="K14" s="15"/>
      <c r="L14" s="15"/>
      <c r="M14" s="173"/>
      <c r="N14" s="173"/>
      <c r="O14" s="173"/>
      <c r="P14" s="173"/>
    </row>
    <row r="15" spans="2:31" ht="21.95" customHeight="1" x14ac:dyDescent="0.2">
      <c r="B15" s="173"/>
      <c r="C15" s="173"/>
      <c r="D15" s="173"/>
      <c r="E15" s="173"/>
      <c r="F15" s="27"/>
      <c r="G15" s="173"/>
      <c r="H15" s="173"/>
      <c r="I15" s="173"/>
      <c r="J15" s="173"/>
      <c r="K15" s="15"/>
      <c r="L15" s="15"/>
      <c r="M15" s="173"/>
      <c r="N15" s="173"/>
      <c r="O15" s="173"/>
      <c r="P15" s="173"/>
    </row>
    <row r="16" spans="2:31" ht="21.95" customHeight="1" x14ac:dyDescent="0.2">
      <c r="B16" s="173"/>
      <c r="C16" s="173"/>
      <c r="D16" s="173"/>
      <c r="E16" s="173"/>
      <c r="F16" s="27"/>
      <c r="G16" s="173"/>
      <c r="H16" s="173"/>
      <c r="I16" s="173"/>
      <c r="J16" s="173"/>
      <c r="K16" s="15"/>
      <c r="L16" s="15"/>
      <c r="M16" s="173"/>
      <c r="N16" s="173"/>
      <c r="O16" s="173"/>
      <c r="P16" s="173"/>
    </row>
    <row r="18" spans="2:16" ht="21.95" customHeight="1" x14ac:dyDescent="0.2">
      <c r="B18" s="172" t="s">
        <v>23</v>
      </c>
      <c r="C18" s="172"/>
      <c r="D18" s="172"/>
      <c r="E18" s="172"/>
      <c r="F18" s="172"/>
      <c r="G18" s="172"/>
      <c r="H18" s="172"/>
      <c r="I18" s="172"/>
      <c r="J18" s="172"/>
      <c r="K18" s="172"/>
      <c r="L18" s="172"/>
      <c r="M18" s="172"/>
      <c r="N18" s="172"/>
      <c r="O18" s="172"/>
      <c r="P18" s="172"/>
    </row>
    <row r="19" spans="2:16" ht="21.95" customHeight="1" x14ac:dyDescent="0.2">
      <c r="B19" s="123"/>
      <c r="C19" s="123"/>
      <c r="D19" s="123"/>
      <c r="E19" s="123"/>
      <c r="F19" s="123"/>
      <c r="G19" s="123"/>
      <c r="H19" s="123"/>
      <c r="I19" s="123"/>
      <c r="J19" s="123"/>
      <c r="K19" s="123"/>
      <c r="L19" s="123"/>
      <c r="M19" s="123"/>
      <c r="N19" s="123"/>
      <c r="O19" s="123"/>
      <c r="P19" s="123"/>
    </row>
  </sheetData>
  <mergeCells count="32">
    <mergeCell ref="B18:P18"/>
    <mergeCell ref="B19:P19"/>
    <mergeCell ref="B11:E11"/>
    <mergeCell ref="G11:J11"/>
    <mergeCell ref="G16:J16"/>
    <mergeCell ref="B13:E13"/>
    <mergeCell ref="M12:P12"/>
    <mergeCell ref="B14:E14"/>
    <mergeCell ref="G13:J13"/>
    <mergeCell ref="G12:J12"/>
    <mergeCell ref="M11:P11"/>
    <mergeCell ref="B16:E16"/>
    <mergeCell ref="M4:P4"/>
    <mergeCell ref="M5:P5"/>
    <mergeCell ref="M16:P16"/>
    <mergeCell ref="B12:E12"/>
    <mergeCell ref="B10:P10"/>
    <mergeCell ref="B2:C5"/>
    <mergeCell ref="D2:J2"/>
    <mergeCell ref="D3:J3"/>
    <mergeCell ref="M13:P13"/>
    <mergeCell ref="B15:E15"/>
    <mergeCell ref="G14:J14"/>
    <mergeCell ref="M14:P14"/>
    <mergeCell ref="G15:J15"/>
    <mergeCell ref="M15:P15"/>
    <mergeCell ref="D4:J4"/>
    <mergeCell ref="D5:J5"/>
    <mergeCell ref="B7:C7"/>
    <mergeCell ref="D7:P7"/>
    <mergeCell ref="M2:P2"/>
    <mergeCell ref="M3:P3"/>
  </mergeCells>
  <conditionalFormatting sqref="F12:F16">
    <cfRule type="containsText" dxfId="3" priority="1" operator="containsText" text="Extremo">
      <formula>NOT(ISERROR(SEARCH("Extremo",F12)))</formula>
    </cfRule>
    <cfRule type="containsText" dxfId="2" priority="2" operator="containsText" text="Alto">
      <formula>NOT(ISERROR(SEARCH("Alto",F12)))</formula>
    </cfRule>
    <cfRule type="containsText" dxfId="1" priority="3" operator="containsText" text="Medio">
      <formula>NOT(ISERROR(SEARCH("Medio",F12)))</formula>
    </cfRule>
    <cfRule type="containsText" dxfId="0" priority="4" operator="containsText" text="Bajo">
      <formula>NOT(ISERROR(SEARCH("Bajo",F12)))</formula>
    </cfRule>
  </conditionalFormatting>
  <dataValidations count="2">
    <dataValidation type="whole" allowBlank="1" showInputMessage="1" showErrorMessage="1" sqref="O20:P65506 O9:P9 O17:P17 G17:M17 G20:M65506 G9:M9 Q9:U65506 W9:AC65506">
      <formula1>1</formula1>
      <formula2>5</formula2>
    </dataValidation>
    <dataValidation type="list" allowBlank="1" showInputMessage="1" showErrorMessage="1" sqref="F12:F16">
      <formula1>$T$2:$T$5</formula1>
    </dataValidation>
  </dataValidations>
  <pageMargins left="0.39370078740157483" right="0.39370078740157483" top="0.74803149606299213" bottom="0.74803149606299213" header="0.31496062992125984" footer="0.31496062992125984"/>
  <pageSetup scale="74" fitToHeight="0"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Q23"/>
  <sheetViews>
    <sheetView topLeftCell="B1" workbookViewId="0">
      <selection activeCell="Q24" sqref="Q24"/>
    </sheetView>
  </sheetViews>
  <sheetFormatPr baseColWidth="10" defaultRowHeight="12.75" x14ac:dyDescent="0.2"/>
  <cols>
    <col min="1" max="1" width="15.140625" customWidth="1"/>
    <col min="2" max="2" width="3.85546875" customWidth="1"/>
    <col min="3" max="3" width="18.140625" bestFit="1" customWidth="1"/>
    <col min="4" max="4" width="2.42578125" customWidth="1"/>
    <col min="5" max="5" width="20.140625" bestFit="1" customWidth="1"/>
    <col min="6" max="6" width="1.5703125" customWidth="1"/>
    <col min="7" max="7" width="12.85546875" bestFit="1" customWidth="1"/>
    <col min="8" max="8" width="2" customWidth="1"/>
    <col min="9" max="9" width="14.42578125" bestFit="1" customWidth="1"/>
    <col min="10" max="10" width="1.42578125" customWidth="1"/>
    <col min="11" max="11" width="20.5703125" bestFit="1" customWidth="1"/>
    <col min="12" max="12" width="3" customWidth="1"/>
    <col min="13" max="13" width="29.140625" bestFit="1" customWidth="1"/>
    <col min="14" max="14" width="2.5703125" customWidth="1"/>
    <col min="15" max="15" width="19.140625" bestFit="1" customWidth="1"/>
    <col min="16" max="16" width="5" customWidth="1"/>
  </cols>
  <sheetData>
    <row r="4" spans="1:17" x14ac:dyDescent="0.2">
      <c r="A4" s="21" t="s">
        <v>103</v>
      </c>
      <c r="C4" s="21" t="s">
        <v>56</v>
      </c>
      <c r="E4" s="21" t="s">
        <v>57</v>
      </c>
      <c r="G4" s="21" t="s">
        <v>58</v>
      </c>
      <c r="I4" s="21" t="s">
        <v>63</v>
      </c>
      <c r="K4" s="21" t="s">
        <v>64</v>
      </c>
      <c r="M4" s="21"/>
      <c r="O4" s="21" t="s">
        <v>95</v>
      </c>
      <c r="Q4" s="21" t="s">
        <v>106</v>
      </c>
    </row>
    <row r="5" spans="1:17" x14ac:dyDescent="0.2">
      <c r="A5" t="s">
        <v>104</v>
      </c>
      <c r="C5" s="20" t="s">
        <v>51</v>
      </c>
      <c r="E5" s="20" t="s">
        <v>52</v>
      </c>
      <c r="G5" s="20" t="s">
        <v>59</v>
      </c>
      <c r="I5" s="20" t="s">
        <v>92</v>
      </c>
      <c r="K5" s="20" t="s">
        <v>65</v>
      </c>
      <c r="M5" t="s">
        <v>84</v>
      </c>
      <c r="O5" s="20" t="s">
        <v>96</v>
      </c>
      <c r="Q5" t="s">
        <v>109</v>
      </c>
    </row>
    <row r="6" spans="1:17" x14ac:dyDescent="0.2">
      <c r="A6" t="s">
        <v>105</v>
      </c>
      <c r="C6" s="20" t="s">
        <v>54</v>
      </c>
      <c r="E6" s="20" t="s">
        <v>55</v>
      </c>
      <c r="G6" s="20" t="s">
        <v>60</v>
      </c>
      <c r="I6" s="20" t="s">
        <v>93</v>
      </c>
      <c r="K6" s="20" t="s">
        <v>66</v>
      </c>
      <c r="M6" t="s">
        <v>91</v>
      </c>
      <c r="O6" s="20" t="s">
        <v>97</v>
      </c>
      <c r="Q6" t="s">
        <v>110</v>
      </c>
    </row>
    <row r="7" spans="1:17" x14ac:dyDescent="0.2">
      <c r="C7" s="20" t="s">
        <v>53</v>
      </c>
      <c r="G7" s="20" t="s">
        <v>61</v>
      </c>
      <c r="K7" s="23" t="s">
        <v>67</v>
      </c>
      <c r="O7" s="23" t="s">
        <v>98</v>
      </c>
      <c r="Q7" t="s">
        <v>111</v>
      </c>
    </row>
    <row r="8" spans="1:17" x14ac:dyDescent="0.2">
      <c r="O8" s="23" t="s">
        <v>99</v>
      </c>
      <c r="Q8" t="s">
        <v>112</v>
      </c>
    </row>
    <row r="9" spans="1:17" x14ac:dyDescent="0.2">
      <c r="O9" s="23" t="s">
        <v>100</v>
      </c>
      <c r="Q9" t="s">
        <v>113</v>
      </c>
    </row>
    <row r="10" spans="1:17" x14ac:dyDescent="0.2">
      <c r="O10" s="23" t="s">
        <v>101</v>
      </c>
      <c r="Q10" t="s">
        <v>114</v>
      </c>
    </row>
    <row r="11" spans="1:17" x14ac:dyDescent="0.2">
      <c r="O11" s="23" t="s">
        <v>75</v>
      </c>
      <c r="Q11" t="s">
        <v>115</v>
      </c>
    </row>
    <row r="12" spans="1:17" x14ac:dyDescent="0.2">
      <c r="Q12" t="s">
        <v>116</v>
      </c>
    </row>
    <row r="14" spans="1:17" x14ac:dyDescent="0.2">
      <c r="Q14" s="21" t="s">
        <v>117</v>
      </c>
    </row>
    <row r="15" spans="1:17" x14ac:dyDescent="0.2">
      <c r="Q15" t="s">
        <v>109</v>
      </c>
    </row>
    <row r="16" spans="1:17" x14ac:dyDescent="0.2">
      <c r="Q16" t="s">
        <v>110</v>
      </c>
    </row>
    <row r="17" spans="17:17" x14ac:dyDescent="0.2">
      <c r="Q17" t="s">
        <v>111</v>
      </c>
    </row>
    <row r="18" spans="17:17" x14ac:dyDescent="0.2">
      <c r="Q18" t="s">
        <v>112</v>
      </c>
    </row>
    <row r="19" spans="17:17" x14ac:dyDescent="0.2">
      <c r="Q19" t="s">
        <v>113</v>
      </c>
    </row>
    <row r="20" spans="17:17" x14ac:dyDescent="0.2">
      <c r="Q20" t="s">
        <v>114</v>
      </c>
    </row>
    <row r="21" spans="17:17" x14ac:dyDescent="0.2">
      <c r="Q21" t="s">
        <v>115</v>
      </c>
    </row>
    <row r="22" spans="17:17" x14ac:dyDescent="0.2">
      <c r="Q22" t="s">
        <v>116</v>
      </c>
    </row>
    <row r="23" spans="17:17" x14ac:dyDescent="0.2">
      <c r="Q23" s="20" t="s">
        <v>118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E23"/>
  <sheetViews>
    <sheetView showGridLines="0" topLeftCell="C10" zoomScale="110" zoomScaleNormal="110" workbookViewId="0">
      <selection activeCell="E22" sqref="E22:P23"/>
    </sheetView>
  </sheetViews>
  <sheetFormatPr baseColWidth="10" defaultRowHeight="12" x14ac:dyDescent="0.2"/>
  <cols>
    <col min="1" max="1" width="2.42578125" style="1" customWidth="1"/>
    <col min="2" max="2" width="14.5703125" style="1" customWidth="1"/>
    <col min="3" max="3" width="14.140625" style="1" customWidth="1"/>
    <col min="4" max="4" width="14.42578125" style="1" customWidth="1"/>
    <col min="5" max="5" width="17.140625" style="1" customWidth="1"/>
    <col min="6" max="6" width="23.140625" style="1" customWidth="1"/>
    <col min="7" max="8" width="20.28515625" style="1" customWidth="1"/>
    <col min="9" max="10" width="5.7109375" style="1" customWidth="1"/>
    <col min="11" max="11" width="5.7109375" style="1" hidden="1" customWidth="1"/>
    <col min="12" max="12" width="8.7109375" style="1" hidden="1" customWidth="1"/>
    <col min="13" max="13" width="14.5703125" style="1" customWidth="1"/>
    <col min="14" max="14" width="17.7109375" style="1" bestFit="1" customWidth="1"/>
    <col min="15" max="15" width="2.5703125" style="1" customWidth="1"/>
    <col min="16" max="16" width="2.42578125" style="1" customWidth="1"/>
    <col min="17" max="17" width="7.7109375" style="1" customWidth="1"/>
    <col min="18" max="18" width="0.7109375" style="7" customWidth="1"/>
    <col min="19" max="19" width="1" style="1" customWidth="1"/>
    <col min="20" max="20" width="1.5703125" style="1" customWidth="1"/>
    <col min="21" max="21" width="1.140625" style="7" customWidth="1"/>
    <col min="22" max="22" width="20.7109375" style="1" customWidth="1"/>
    <col min="23" max="26" width="7.7109375" style="1" customWidth="1"/>
    <col min="27" max="28" width="5.7109375" style="1" hidden="1" customWidth="1"/>
    <col min="29" max="29" width="10.7109375" style="1" customWidth="1"/>
    <col min="30" max="30" width="20.7109375" style="1" customWidth="1"/>
    <col min="31" max="31" width="9.140625" style="2" customWidth="1"/>
    <col min="32" max="252" width="9.140625" style="1" customWidth="1"/>
    <col min="253" max="16384" width="11.42578125" style="1"/>
  </cols>
  <sheetData>
    <row r="1" spans="2:31" ht="12.75" thickBot="1" x14ac:dyDescent="0.25"/>
    <row r="2" spans="2:31" s="3" customFormat="1" ht="26.25" customHeight="1" x14ac:dyDescent="0.2">
      <c r="B2" s="135"/>
      <c r="C2" s="136"/>
      <c r="D2" s="137" t="s">
        <v>120</v>
      </c>
      <c r="E2" s="138"/>
      <c r="F2" s="138"/>
      <c r="G2" s="138"/>
      <c r="H2" s="138"/>
      <c r="I2" s="138"/>
      <c r="J2" s="139"/>
      <c r="K2" s="125" t="s">
        <v>121</v>
      </c>
      <c r="L2" s="150"/>
      <c r="M2" s="125" t="str">
        <f>Proyecto!K2</f>
        <v>Codigo: GC-F-015</v>
      </c>
      <c r="N2" s="157"/>
      <c r="O2" s="157"/>
      <c r="P2" s="126"/>
      <c r="R2" s="11"/>
      <c r="S2" s="11"/>
      <c r="T2" s="11"/>
      <c r="U2" s="12"/>
      <c r="AE2" s="13"/>
    </row>
    <row r="3" spans="2:31" s="3" customFormat="1" ht="23.25" customHeight="1" x14ac:dyDescent="0.2">
      <c r="B3" s="131"/>
      <c r="C3" s="132"/>
      <c r="D3" s="140" t="s">
        <v>122</v>
      </c>
      <c r="E3" s="141"/>
      <c r="F3" s="141"/>
      <c r="G3" s="141"/>
      <c r="H3" s="141"/>
      <c r="I3" s="141"/>
      <c r="J3" s="142"/>
      <c r="K3" s="127" t="s">
        <v>127</v>
      </c>
      <c r="L3" s="151"/>
      <c r="M3" s="158" t="str">
        <f>Proyecto!K3</f>
        <v>Fecha: 17 de septiembre de 2014</v>
      </c>
      <c r="N3" s="159"/>
      <c r="O3" s="159"/>
      <c r="P3" s="160"/>
      <c r="R3" s="11"/>
      <c r="S3" s="11"/>
      <c r="T3" s="11"/>
      <c r="U3" s="12"/>
      <c r="AE3" s="13"/>
    </row>
    <row r="4" spans="2:31" s="3" customFormat="1" ht="24" customHeight="1" x14ac:dyDescent="0.2">
      <c r="B4" s="131"/>
      <c r="C4" s="132"/>
      <c r="D4" s="140" t="s">
        <v>123</v>
      </c>
      <c r="E4" s="141"/>
      <c r="F4" s="141"/>
      <c r="G4" s="141"/>
      <c r="H4" s="141"/>
      <c r="I4" s="141"/>
      <c r="J4" s="142"/>
      <c r="K4" s="127" t="s">
        <v>124</v>
      </c>
      <c r="L4" s="151"/>
      <c r="M4" s="127" t="str">
        <f>Proyecto!K4</f>
        <v>Version 001</v>
      </c>
      <c r="N4" s="123"/>
      <c r="O4" s="123"/>
      <c r="P4" s="128"/>
      <c r="R4" s="11"/>
      <c r="U4" s="12"/>
      <c r="AE4" s="13"/>
    </row>
    <row r="5" spans="2:31" s="3" customFormat="1" ht="22.5" customHeight="1" thickBot="1" x14ac:dyDescent="0.25">
      <c r="B5" s="133"/>
      <c r="C5" s="134"/>
      <c r="D5" s="143" t="s">
        <v>125</v>
      </c>
      <c r="E5" s="144"/>
      <c r="F5" s="144"/>
      <c r="G5" s="144"/>
      <c r="H5" s="144"/>
      <c r="I5" s="144"/>
      <c r="J5" s="145"/>
      <c r="K5" s="129" t="s">
        <v>126</v>
      </c>
      <c r="L5" s="149"/>
      <c r="M5" s="161" t="s">
        <v>126</v>
      </c>
      <c r="N5" s="162"/>
      <c r="O5" s="162"/>
      <c r="P5" s="163"/>
      <c r="R5" s="11"/>
      <c r="U5" s="11"/>
      <c r="AE5" s="13"/>
    </row>
    <row r="6" spans="2:31" ht="5.25" customHeight="1" x14ac:dyDescent="0.2">
      <c r="B6" s="5"/>
      <c r="C6" s="5"/>
      <c r="D6" s="5"/>
      <c r="E6" s="5"/>
      <c r="F6" s="5"/>
      <c r="G6" s="5"/>
      <c r="H6" s="5"/>
      <c r="I6" s="5"/>
      <c r="J6" s="5"/>
      <c r="K6" s="5"/>
      <c r="L6" s="5"/>
      <c r="M6" s="5"/>
      <c r="N6" s="5"/>
      <c r="O6" s="5"/>
      <c r="P6" s="5"/>
    </row>
    <row r="7" spans="2:31" ht="29.25" customHeight="1" x14ac:dyDescent="0.2">
      <c r="B7" s="122" t="s">
        <v>0</v>
      </c>
      <c r="C7" s="122"/>
      <c r="D7" s="124" t="str">
        <f>Proyecto!$E$7</f>
        <v xml:space="preserve">Pedagogìa en Derecho Concursal  </v>
      </c>
      <c r="E7" s="124"/>
      <c r="F7" s="124"/>
      <c r="G7" s="124"/>
      <c r="H7" s="124"/>
      <c r="I7" s="124"/>
      <c r="J7" s="124"/>
      <c r="K7" s="124"/>
      <c r="L7" s="124"/>
      <c r="M7" s="124"/>
      <c r="N7" s="124"/>
      <c r="O7" s="124"/>
      <c r="P7" s="124"/>
      <c r="AE7" s="1"/>
    </row>
    <row r="8" spans="2:31" ht="6.75" customHeight="1" x14ac:dyDescent="0.2">
      <c r="B8" s="8"/>
      <c r="C8" s="8"/>
      <c r="D8" s="9"/>
      <c r="E8" s="9"/>
      <c r="F8" s="9"/>
      <c r="G8" s="9"/>
      <c r="H8" s="9"/>
      <c r="I8" s="9"/>
      <c r="J8" s="9"/>
      <c r="K8" s="9"/>
      <c r="L8" s="9"/>
      <c r="M8" s="9"/>
      <c r="N8" s="9"/>
      <c r="O8" s="9"/>
      <c r="P8" s="9"/>
      <c r="AE8" s="1"/>
    </row>
    <row r="9" spans="2:31" ht="39.75" customHeight="1" x14ac:dyDescent="0.2">
      <c r="B9" s="155" t="s">
        <v>24</v>
      </c>
      <c r="C9" s="156"/>
      <c r="D9" s="152" t="s">
        <v>145</v>
      </c>
      <c r="E9" s="153"/>
      <c r="F9" s="153"/>
      <c r="G9" s="153"/>
      <c r="H9" s="153"/>
      <c r="I9" s="153"/>
      <c r="J9" s="153"/>
      <c r="K9" s="153"/>
      <c r="L9" s="153"/>
      <c r="M9" s="153"/>
      <c r="N9" s="153"/>
      <c r="O9" s="153"/>
      <c r="P9" s="154"/>
      <c r="AE9" s="1"/>
    </row>
    <row r="10" spans="2:31" customFormat="1" ht="7.5" customHeight="1" x14ac:dyDescent="0.2"/>
    <row r="11" spans="2:31" ht="39.75" customHeight="1" x14ac:dyDescent="0.2">
      <c r="B11" s="155" t="s">
        <v>25</v>
      </c>
      <c r="C11" s="156"/>
      <c r="D11" s="146" t="s">
        <v>159</v>
      </c>
      <c r="E11" s="146"/>
      <c r="F11" s="146"/>
      <c r="G11" s="146"/>
      <c r="H11" s="146"/>
      <c r="I11" s="146"/>
      <c r="J11" s="146"/>
      <c r="K11" s="146"/>
      <c r="L11" s="146"/>
      <c r="M11" s="146"/>
      <c r="N11" s="146"/>
      <c r="O11" s="146"/>
      <c r="P11" s="146"/>
      <c r="AE11" s="1"/>
    </row>
    <row r="12" spans="2:31" s="3" customFormat="1" ht="5.25" customHeight="1" x14ac:dyDescent="0.2">
      <c r="B12" s="10"/>
      <c r="C12" s="10"/>
      <c r="D12" s="4"/>
      <c r="E12" s="4"/>
      <c r="F12" s="4"/>
      <c r="G12" s="4"/>
      <c r="H12" s="4"/>
      <c r="I12" s="4"/>
      <c r="J12" s="4"/>
      <c r="K12" s="4"/>
      <c r="L12" s="4"/>
      <c r="M12" s="4"/>
      <c r="N12" s="4"/>
      <c r="O12" s="4"/>
      <c r="P12" s="4"/>
      <c r="R12" s="11"/>
      <c r="U12" s="11"/>
    </row>
    <row r="13" spans="2:31" ht="22.5" customHeight="1" x14ac:dyDescent="0.2">
      <c r="B13" s="147" t="s">
        <v>102</v>
      </c>
      <c r="C13" s="147"/>
      <c r="D13" s="43" t="s">
        <v>1</v>
      </c>
      <c r="E13" s="146" t="s">
        <v>175</v>
      </c>
      <c r="F13" s="146"/>
      <c r="G13" s="146"/>
      <c r="H13" s="146"/>
      <c r="I13" s="146"/>
      <c r="J13" s="146"/>
      <c r="K13" s="146"/>
      <c r="L13" s="146"/>
      <c r="M13" s="146"/>
      <c r="N13" s="146"/>
      <c r="O13" s="146"/>
      <c r="P13" s="146"/>
      <c r="AE13" s="1"/>
    </row>
    <row r="14" spans="2:31" s="3" customFormat="1" ht="46.5" customHeight="1" x14ac:dyDescent="0.2">
      <c r="B14" s="148"/>
      <c r="C14" s="148"/>
      <c r="D14" s="44" t="s">
        <v>104</v>
      </c>
      <c r="E14" s="146"/>
      <c r="F14" s="146"/>
      <c r="G14" s="146"/>
      <c r="H14" s="146"/>
      <c r="I14" s="146"/>
      <c r="J14" s="146"/>
      <c r="K14" s="146"/>
      <c r="L14" s="146"/>
      <c r="M14" s="146"/>
      <c r="N14" s="146"/>
      <c r="O14" s="146"/>
      <c r="P14" s="146"/>
      <c r="R14" s="11"/>
      <c r="U14" s="11"/>
    </row>
    <row r="15" spans="2:31" s="3" customFormat="1" ht="5.25" customHeight="1" x14ac:dyDescent="0.2">
      <c r="B15" s="10"/>
      <c r="C15" s="10"/>
      <c r="D15" s="45"/>
      <c r="E15" s="45"/>
      <c r="F15" s="45"/>
      <c r="G15" s="45"/>
      <c r="H15" s="45"/>
      <c r="I15" s="45"/>
      <c r="J15" s="45"/>
      <c r="K15" s="45"/>
      <c r="L15" s="45"/>
      <c r="M15" s="45"/>
      <c r="N15" s="45"/>
      <c r="O15" s="45"/>
      <c r="P15" s="45"/>
      <c r="R15" s="11"/>
      <c r="U15" s="11"/>
    </row>
    <row r="16" spans="2:31" ht="22.5" customHeight="1" x14ac:dyDescent="0.2">
      <c r="B16" s="147" t="s">
        <v>102</v>
      </c>
      <c r="C16" s="147"/>
      <c r="D16" s="46" t="s">
        <v>1</v>
      </c>
      <c r="E16" s="146" t="s">
        <v>146</v>
      </c>
      <c r="F16" s="146"/>
      <c r="G16" s="146"/>
      <c r="H16" s="146"/>
      <c r="I16" s="146"/>
      <c r="J16" s="146"/>
      <c r="K16" s="146"/>
      <c r="L16" s="146"/>
      <c r="M16" s="146"/>
      <c r="N16" s="146"/>
      <c r="O16" s="146"/>
      <c r="P16" s="146"/>
      <c r="AE16" s="1"/>
    </row>
    <row r="17" spans="2:31" s="3" customFormat="1" ht="21" customHeight="1" x14ac:dyDescent="0.2">
      <c r="B17" s="148"/>
      <c r="C17" s="148"/>
      <c r="D17" s="47" t="s">
        <v>138</v>
      </c>
      <c r="E17" s="146"/>
      <c r="F17" s="146"/>
      <c r="G17" s="146"/>
      <c r="H17" s="146"/>
      <c r="I17" s="146"/>
      <c r="J17" s="146"/>
      <c r="K17" s="146"/>
      <c r="L17" s="146"/>
      <c r="M17" s="146"/>
      <c r="N17" s="146"/>
      <c r="O17" s="146"/>
      <c r="P17" s="146"/>
      <c r="R17" s="11"/>
      <c r="U17" s="11"/>
    </row>
    <row r="18" spans="2:31" s="3" customFormat="1" ht="5.25" customHeight="1" x14ac:dyDescent="0.2">
      <c r="B18" s="10"/>
      <c r="C18" s="10"/>
      <c r="D18" s="48"/>
      <c r="E18" s="48"/>
      <c r="F18" s="48"/>
      <c r="G18" s="48"/>
      <c r="H18" s="48"/>
      <c r="I18" s="48"/>
      <c r="J18" s="48"/>
      <c r="K18" s="48"/>
      <c r="L18" s="48"/>
      <c r="M18" s="48"/>
      <c r="N18" s="48"/>
      <c r="O18" s="48"/>
      <c r="P18" s="48"/>
      <c r="R18" s="11"/>
      <c r="U18" s="11"/>
    </row>
    <row r="19" spans="2:31" ht="22.5" customHeight="1" x14ac:dyDescent="0.2">
      <c r="B19" s="147" t="s">
        <v>102</v>
      </c>
      <c r="C19" s="147"/>
      <c r="D19" s="46" t="s">
        <v>1</v>
      </c>
      <c r="E19" s="146"/>
      <c r="F19" s="146"/>
      <c r="G19" s="146"/>
      <c r="H19" s="146"/>
      <c r="I19" s="146"/>
      <c r="J19" s="146"/>
      <c r="K19" s="146"/>
      <c r="L19" s="146"/>
      <c r="M19" s="146"/>
      <c r="N19" s="146"/>
      <c r="O19" s="146"/>
      <c r="P19" s="146"/>
      <c r="AE19" s="1"/>
    </row>
    <row r="20" spans="2:31" s="3" customFormat="1" ht="21" customHeight="1" x14ac:dyDescent="0.2">
      <c r="B20" s="148"/>
      <c r="C20" s="148"/>
      <c r="D20" s="47" t="s">
        <v>138</v>
      </c>
      <c r="E20" s="146"/>
      <c r="F20" s="146"/>
      <c r="G20" s="146"/>
      <c r="H20" s="146"/>
      <c r="I20" s="146"/>
      <c r="J20" s="146"/>
      <c r="K20" s="146"/>
      <c r="L20" s="146"/>
      <c r="M20" s="146"/>
      <c r="N20" s="146"/>
      <c r="O20" s="146"/>
      <c r="P20" s="146"/>
      <c r="R20" s="11"/>
      <c r="U20" s="11"/>
    </row>
    <row r="21" spans="2:31" s="3" customFormat="1" ht="5.25" customHeight="1" x14ac:dyDescent="0.2">
      <c r="B21" s="10"/>
      <c r="C21" s="10"/>
      <c r="D21" s="48"/>
      <c r="E21" s="48"/>
      <c r="F21" s="48"/>
      <c r="G21" s="48"/>
      <c r="H21" s="48"/>
      <c r="I21" s="48"/>
      <c r="J21" s="48"/>
      <c r="K21" s="48"/>
      <c r="L21" s="48"/>
      <c r="M21" s="48"/>
      <c r="N21" s="48"/>
      <c r="O21" s="48"/>
      <c r="P21" s="48"/>
      <c r="R21" s="11"/>
      <c r="U21" s="11"/>
    </row>
    <row r="22" spans="2:31" ht="22.5" customHeight="1" x14ac:dyDescent="0.2">
      <c r="B22" s="147" t="s">
        <v>102</v>
      </c>
      <c r="C22" s="147"/>
      <c r="D22" s="46" t="s">
        <v>1</v>
      </c>
      <c r="E22" s="146"/>
      <c r="F22" s="146"/>
      <c r="G22" s="146"/>
      <c r="H22" s="146"/>
      <c r="I22" s="146"/>
      <c r="J22" s="146"/>
      <c r="K22" s="146"/>
      <c r="L22" s="146"/>
      <c r="M22" s="146"/>
      <c r="N22" s="146"/>
      <c r="O22" s="146"/>
      <c r="P22" s="146"/>
      <c r="AE22" s="1"/>
    </row>
    <row r="23" spans="2:31" s="3" customFormat="1" ht="21" customHeight="1" x14ac:dyDescent="0.2">
      <c r="B23" s="148"/>
      <c r="C23" s="148"/>
      <c r="D23" s="47" t="s">
        <v>138</v>
      </c>
      <c r="E23" s="146"/>
      <c r="F23" s="146"/>
      <c r="G23" s="146"/>
      <c r="H23" s="146"/>
      <c r="I23" s="146"/>
      <c r="J23" s="146"/>
      <c r="K23" s="146"/>
      <c r="L23" s="146"/>
      <c r="M23" s="146"/>
      <c r="N23" s="146"/>
      <c r="O23" s="146"/>
      <c r="P23" s="146"/>
      <c r="R23" s="11"/>
      <c r="U23" s="11"/>
    </row>
  </sheetData>
  <mergeCells count="30">
    <mergeCell ref="D11:P11"/>
    <mergeCell ref="D9:P9"/>
    <mergeCell ref="B7:C7"/>
    <mergeCell ref="B11:C11"/>
    <mergeCell ref="B9:C9"/>
    <mergeCell ref="M2:P2"/>
    <mergeCell ref="M3:P3"/>
    <mergeCell ref="M4:P4"/>
    <mergeCell ref="M5:P5"/>
    <mergeCell ref="D7:P7"/>
    <mergeCell ref="B13:C14"/>
    <mergeCell ref="B22:C23"/>
    <mergeCell ref="D2:J2"/>
    <mergeCell ref="D5:J5"/>
    <mergeCell ref="K5:L5"/>
    <mergeCell ref="K2:L2"/>
    <mergeCell ref="D3:J3"/>
    <mergeCell ref="K3:L3"/>
    <mergeCell ref="D4:J4"/>
    <mergeCell ref="K4:L4"/>
    <mergeCell ref="B5:C5"/>
    <mergeCell ref="B2:C2"/>
    <mergeCell ref="B3:C3"/>
    <mergeCell ref="B4:C4"/>
    <mergeCell ref="E22:P23"/>
    <mergeCell ref="E13:P14"/>
    <mergeCell ref="B16:C17"/>
    <mergeCell ref="E16:P17"/>
    <mergeCell ref="B19:C20"/>
    <mergeCell ref="E19:P20"/>
  </mergeCells>
  <dataValidations count="1">
    <dataValidation type="whole" allowBlank="1" showInputMessage="1" showErrorMessage="1" sqref="O24:U65482 W24:AC65482 G24:M65482">
      <formula1>1</formula1>
      <formula2>5</formula2>
    </dataValidation>
  </dataValidations>
  <pageMargins left="0.39370078740157483" right="0.39370078740157483" top="0.74803149606299213" bottom="0.74803149606299213" header="0.31496062992125984" footer="0.31496062992125984"/>
  <pageSetup scale="74" fitToHeight="0"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B1:X13"/>
  <sheetViews>
    <sheetView showGridLines="0" topLeftCell="B7" zoomScale="130" zoomScaleNormal="130" workbookViewId="0">
      <selection activeCell="D10" sqref="D10:I10"/>
    </sheetView>
  </sheetViews>
  <sheetFormatPr baseColWidth="10" defaultRowHeight="12" x14ac:dyDescent="0.2"/>
  <cols>
    <col min="1" max="1" width="2.42578125" style="1" customWidth="1"/>
    <col min="2" max="2" width="14.5703125" style="1" customWidth="1"/>
    <col min="3" max="3" width="14.140625" style="1" customWidth="1"/>
    <col min="4" max="4" width="18.28515625" style="1" customWidth="1"/>
    <col min="5" max="5" width="17.140625" style="1" customWidth="1"/>
    <col min="6" max="7" width="23.140625" style="1" customWidth="1"/>
    <col min="8" max="8" width="20.28515625" style="1" customWidth="1"/>
    <col min="9" max="9" width="37.7109375" style="1" customWidth="1"/>
    <col min="10" max="10" width="7.7109375" style="1" customWidth="1"/>
    <col min="11" max="11" width="0.7109375" style="1" customWidth="1"/>
    <col min="12" max="12" width="1" style="1" customWidth="1"/>
    <col min="13" max="13" width="1.5703125" style="1" customWidth="1"/>
    <col min="14" max="14" width="1.7109375" style="19" customWidth="1"/>
    <col min="15" max="15" width="20.7109375" style="1" customWidth="1"/>
    <col min="16" max="19" width="7.7109375" style="1" customWidth="1"/>
    <col min="20" max="21" width="5.7109375" style="1" hidden="1" customWidth="1"/>
    <col min="22" max="22" width="10.7109375" style="1" customWidth="1"/>
    <col min="23" max="23" width="20.7109375" style="1" customWidth="1"/>
    <col min="24" max="24" width="9.140625" style="2" customWidth="1"/>
    <col min="25" max="245" width="9.140625" style="1" customWidth="1"/>
    <col min="246" max="16384" width="11.42578125" style="1"/>
  </cols>
  <sheetData>
    <row r="1" spans="2:24" ht="12.75" thickBot="1" x14ac:dyDescent="0.25"/>
    <row r="2" spans="2:24" s="3" customFormat="1" ht="26.25" customHeight="1" thickBot="1" x14ac:dyDescent="0.25">
      <c r="B2" s="135"/>
      <c r="C2" s="136"/>
      <c r="D2" s="164" t="s">
        <v>120</v>
      </c>
      <c r="E2" s="165"/>
      <c r="F2" s="165"/>
      <c r="G2" s="165"/>
      <c r="H2" s="166"/>
      <c r="I2" s="58" t="str">
        <f>Proyecto!K2</f>
        <v>Codigo: GC-F-015</v>
      </c>
      <c r="J2" s="18"/>
      <c r="K2" s="18"/>
      <c r="L2" s="18"/>
      <c r="T2" s="13"/>
    </row>
    <row r="3" spans="2:24" s="3" customFormat="1" ht="23.25" customHeight="1" thickBot="1" x14ac:dyDescent="0.25">
      <c r="B3" s="131"/>
      <c r="C3" s="132"/>
      <c r="D3" s="164" t="s">
        <v>122</v>
      </c>
      <c r="E3" s="165"/>
      <c r="F3" s="165"/>
      <c r="G3" s="165"/>
      <c r="H3" s="166"/>
      <c r="I3" s="59" t="str">
        <f>Proyecto!K3</f>
        <v>Fecha: 17 de septiembre de 2014</v>
      </c>
      <c r="J3" s="18"/>
      <c r="K3" s="18"/>
      <c r="L3" s="18"/>
      <c r="T3" s="13"/>
    </row>
    <row r="4" spans="2:24" s="3" customFormat="1" ht="24" customHeight="1" thickBot="1" x14ac:dyDescent="0.25">
      <c r="B4" s="131"/>
      <c r="C4" s="132"/>
      <c r="D4" s="164" t="s">
        <v>123</v>
      </c>
      <c r="E4" s="165"/>
      <c r="F4" s="165"/>
      <c r="G4" s="165"/>
      <c r="H4" s="166"/>
      <c r="I4" s="59" t="str">
        <f>Proyecto!K4</f>
        <v>Version 001</v>
      </c>
      <c r="J4" s="18"/>
      <c r="K4" s="18"/>
      <c r="L4" s="18"/>
      <c r="T4" s="13"/>
    </row>
    <row r="5" spans="2:24" s="3" customFormat="1" ht="22.5" customHeight="1" thickBot="1" x14ac:dyDescent="0.25">
      <c r="B5" s="133"/>
      <c r="C5" s="134"/>
      <c r="D5" s="167" t="s">
        <v>125</v>
      </c>
      <c r="E5" s="168"/>
      <c r="F5" s="168"/>
      <c r="G5" s="168"/>
      <c r="H5" s="169"/>
      <c r="I5" s="60" t="s">
        <v>126</v>
      </c>
      <c r="J5" s="18"/>
      <c r="K5" s="18"/>
      <c r="L5" s="18"/>
      <c r="T5" s="13"/>
    </row>
    <row r="6" spans="2:24" ht="5.25" customHeight="1" x14ac:dyDescent="0.2">
      <c r="B6" s="5"/>
      <c r="C6" s="5"/>
      <c r="D6" s="5"/>
      <c r="E6" s="5"/>
      <c r="F6" s="5"/>
      <c r="G6" s="5"/>
      <c r="H6" s="5"/>
      <c r="I6" s="5"/>
    </row>
    <row r="7" spans="2:24" ht="29.25" customHeight="1" x14ac:dyDescent="0.2">
      <c r="B7" s="122" t="s">
        <v>0</v>
      </c>
      <c r="C7" s="122"/>
      <c r="D7" s="124" t="str">
        <f>Proyecto!$E$7</f>
        <v xml:space="preserve">Pedagogìa en Derecho Concursal  </v>
      </c>
      <c r="E7" s="124"/>
      <c r="F7" s="124"/>
      <c r="G7" s="124"/>
      <c r="H7" s="124"/>
      <c r="I7" s="124"/>
      <c r="X7" s="1"/>
    </row>
    <row r="8" spans="2:24" s="3" customFormat="1" ht="10.5" customHeight="1" x14ac:dyDescent="0.2">
      <c r="B8" s="10"/>
      <c r="C8" s="10"/>
      <c r="D8" s="6"/>
      <c r="E8" s="6"/>
      <c r="F8" s="6"/>
      <c r="G8" s="6"/>
      <c r="H8" s="6"/>
      <c r="I8" s="6"/>
      <c r="N8" s="18"/>
    </row>
    <row r="9" spans="2:24" ht="18.75" customHeight="1" x14ac:dyDescent="0.2">
      <c r="B9" s="172" t="s">
        <v>108</v>
      </c>
      <c r="C9" s="172"/>
      <c r="D9" s="172"/>
      <c r="E9" s="172"/>
      <c r="F9" s="172"/>
      <c r="G9" s="172"/>
      <c r="H9" s="172"/>
      <c r="I9" s="172"/>
      <c r="X9" s="1"/>
    </row>
    <row r="10" spans="2:24" ht="28.5" customHeight="1" x14ac:dyDescent="0.2">
      <c r="B10" s="170" t="s">
        <v>26</v>
      </c>
      <c r="C10" s="170"/>
      <c r="D10" s="146" t="s">
        <v>162</v>
      </c>
      <c r="E10" s="146"/>
      <c r="F10" s="146"/>
      <c r="G10" s="146"/>
      <c r="H10" s="146"/>
      <c r="I10" s="146"/>
      <c r="X10" s="1"/>
    </row>
    <row r="11" spans="2:24" ht="22.5" customHeight="1" x14ac:dyDescent="0.2">
      <c r="B11" s="170" t="s">
        <v>1</v>
      </c>
      <c r="C11" s="170"/>
      <c r="D11" s="170" t="s">
        <v>2</v>
      </c>
      <c r="E11" s="170"/>
      <c r="F11" s="28" t="s">
        <v>3</v>
      </c>
      <c r="G11" s="43" t="s">
        <v>106</v>
      </c>
      <c r="H11" s="43" t="s">
        <v>4</v>
      </c>
      <c r="I11" s="43" t="s">
        <v>107</v>
      </c>
      <c r="X11" s="1"/>
    </row>
    <row r="12" spans="2:24" ht="36" customHeight="1" x14ac:dyDescent="0.2">
      <c r="B12" s="171" t="s">
        <v>51</v>
      </c>
      <c r="C12" s="171"/>
      <c r="D12" s="171" t="s">
        <v>141</v>
      </c>
      <c r="E12" s="171"/>
      <c r="F12" s="102">
        <v>1</v>
      </c>
      <c r="G12" s="92" t="s">
        <v>115</v>
      </c>
      <c r="H12" s="92" t="s">
        <v>52</v>
      </c>
      <c r="I12" s="92" t="s">
        <v>160</v>
      </c>
      <c r="X12" s="1"/>
    </row>
    <row r="13" spans="2:24" ht="24.75" customHeight="1" x14ac:dyDescent="0.2">
      <c r="B13" s="170" t="s">
        <v>5</v>
      </c>
      <c r="C13" s="170"/>
      <c r="D13" s="171" t="s">
        <v>161</v>
      </c>
      <c r="E13" s="171"/>
      <c r="F13" s="171"/>
      <c r="G13" s="171"/>
      <c r="H13" s="171"/>
      <c r="I13" s="171"/>
      <c r="X13" s="1"/>
    </row>
  </sheetData>
  <mergeCells count="19">
    <mergeCell ref="B13:C13"/>
    <mergeCell ref="D13:I13"/>
    <mergeCell ref="B12:C12"/>
    <mergeCell ref="D12:E12"/>
    <mergeCell ref="B9:I9"/>
    <mergeCell ref="B11:C11"/>
    <mergeCell ref="D11:E11"/>
    <mergeCell ref="B10:C10"/>
    <mergeCell ref="D10:I10"/>
    <mergeCell ref="B7:C7"/>
    <mergeCell ref="D2:H2"/>
    <mergeCell ref="D3:H3"/>
    <mergeCell ref="D4:H4"/>
    <mergeCell ref="D5:H5"/>
    <mergeCell ref="B2:C2"/>
    <mergeCell ref="B4:C4"/>
    <mergeCell ref="B5:C5"/>
    <mergeCell ref="B3:C3"/>
    <mergeCell ref="D7:I7"/>
  </mergeCells>
  <dataValidations count="1">
    <dataValidation type="whole" allowBlank="1" showInputMessage="1" showErrorMessage="1" sqref="P14:V65493 J14:N65493 H14:H65493">
      <formula1>1</formula1>
      <formula2>5</formula2>
    </dataValidation>
  </dataValidations>
  <pageMargins left="0.39370078740157483" right="0.39370078740157483" top="0.74803149606299213" bottom="0.74803149606299213" header="0.31496062992125984" footer="0.31496062992125984"/>
  <pageSetup scale="74" fitToHeight="0" orientation="landscape"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V21"/>
  <sheetViews>
    <sheetView showGridLines="0" topLeftCell="A13" zoomScale="90" zoomScaleNormal="90" workbookViewId="0">
      <selection activeCell="C15" sqref="C15"/>
    </sheetView>
  </sheetViews>
  <sheetFormatPr baseColWidth="10" defaultRowHeight="12" x14ac:dyDescent="0.2"/>
  <cols>
    <col min="1" max="1" width="2.42578125" style="1" customWidth="1"/>
    <col min="2" max="2" width="34.28515625" style="1" customWidth="1"/>
    <col min="3" max="4" width="39.42578125" style="1" customWidth="1"/>
    <col min="5" max="5" width="10.42578125" style="1" customWidth="1"/>
    <col min="6" max="6" width="5.7109375" style="1" customWidth="1"/>
    <col min="7" max="7" width="49.85546875" style="1" customWidth="1"/>
    <col min="8" max="8" width="7.7109375" style="1" customWidth="1"/>
    <col min="9" max="9" width="0.7109375" style="7" customWidth="1"/>
    <col min="10" max="10" width="1" style="1" customWidth="1"/>
    <col min="11" max="11" width="1.5703125" style="1" customWidth="1"/>
    <col min="12" max="12" width="1.140625" style="7" customWidth="1"/>
    <col min="13" max="13" width="20.7109375" style="1" customWidth="1"/>
    <col min="14" max="17" width="7.7109375" style="1" customWidth="1"/>
    <col min="18" max="19" width="5.7109375" style="1" hidden="1" customWidth="1"/>
    <col min="20" max="20" width="10.7109375" style="1" customWidth="1"/>
    <col min="21" max="21" width="20.7109375" style="1" customWidth="1"/>
    <col min="22" max="22" width="9.140625" style="2" customWidth="1"/>
    <col min="23" max="243" width="9.140625" style="1" customWidth="1"/>
    <col min="244" max="16384" width="11.42578125" style="1"/>
  </cols>
  <sheetData>
    <row r="1" spans="2:22" ht="12.75" thickBot="1" x14ac:dyDescent="0.25"/>
    <row r="2" spans="2:22" s="3" customFormat="1" ht="26.25" customHeight="1" thickBot="1" x14ac:dyDescent="0.25">
      <c r="B2" s="61"/>
      <c r="C2" s="167" t="s">
        <v>120</v>
      </c>
      <c r="D2" s="168"/>
      <c r="E2" s="168"/>
      <c r="F2" s="169"/>
      <c r="G2" s="58" t="str">
        <f>Proyecto!K2</f>
        <v>Codigo: GC-F-015</v>
      </c>
      <c r="H2" s="11"/>
      <c r="I2" s="11"/>
      <c r="J2" s="12"/>
      <c r="T2" s="13"/>
    </row>
    <row r="3" spans="2:22" s="3" customFormat="1" ht="23.25" customHeight="1" thickBot="1" x14ac:dyDescent="0.25">
      <c r="B3" s="62"/>
      <c r="C3" s="167" t="s">
        <v>122</v>
      </c>
      <c r="D3" s="168"/>
      <c r="E3" s="168"/>
      <c r="F3" s="169"/>
      <c r="G3" s="59" t="str">
        <f>Proyecto!K3</f>
        <v>Fecha: 17 de septiembre de 2014</v>
      </c>
      <c r="H3" s="11"/>
      <c r="I3" s="11"/>
      <c r="J3" s="12"/>
      <c r="T3" s="13"/>
    </row>
    <row r="4" spans="2:22" s="3" customFormat="1" ht="24" customHeight="1" thickBot="1" x14ac:dyDescent="0.25">
      <c r="B4" s="62"/>
      <c r="C4" s="167" t="s">
        <v>123</v>
      </c>
      <c r="D4" s="168"/>
      <c r="E4" s="168"/>
      <c r="F4" s="169"/>
      <c r="G4" s="59" t="str">
        <f>Proyecto!K4</f>
        <v>Version 001</v>
      </c>
      <c r="J4" s="12"/>
      <c r="T4" s="13"/>
    </row>
    <row r="5" spans="2:22" s="3" customFormat="1" ht="22.5" customHeight="1" thickBot="1" x14ac:dyDescent="0.25">
      <c r="B5" s="63"/>
      <c r="C5" s="167" t="s">
        <v>125</v>
      </c>
      <c r="D5" s="168"/>
      <c r="E5" s="168"/>
      <c r="F5" s="169"/>
      <c r="G5" s="60" t="s">
        <v>126</v>
      </c>
      <c r="J5" s="11"/>
      <c r="T5" s="13"/>
    </row>
    <row r="6" spans="2:22" ht="5.25" customHeight="1" x14ac:dyDescent="0.2">
      <c r="B6" s="5"/>
      <c r="C6" s="5"/>
      <c r="D6" s="5"/>
      <c r="E6" s="5"/>
      <c r="F6" s="5"/>
      <c r="G6" s="5"/>
    </row>
    <row r="7" spans="2:22" ht="29.25" customHeight="1" x14ac:dyDescent="0.2">
      <c r="B7" s="34" t="s">
        <v>0</v>
      </c>
      <c r="C7" s="124" t="str">
        <f>Proyecto!$E$7</f>
        <v xml:space="preserve">Pedagogìa en Derecho Concursal  </v>
      </c>
      <c r="D7" s="124"/>
      <c r="E7" s="124"/>
      <c r="F7" s="124"/>
      <c r="G7" s="124"/>
      <c r="V7" s="1"/>
    </row>
    <row r="9" spans="2:22" ht="18" customHeight="1" x14ac:dyDescent="0.2">
      <c r="B9" s="172" t="s">
        <v>42</v>
      </c>
      <c r="C9" s="172"/>
      <c r="D9" s="172"/>
      <c r="E9" s="172"/>
      <c r="F9" s="172"/>
      <c r="G9" s="172"/>
    </row>
    <row r="10" spans="2:22" customFormat="1" ht="15" customHeight="1" x14ac:dyDescent="0.2"/>
    <row r="11" spans="2:22" ht="20.25" customHeight="1" x14ac:dyDescent="0.2">
      <c r="B11" s="28" t="s">
        <v>72</v>
      </c>
      <c r="C11" s="28" t="s">
        <v>6</v>
      </c>
      <c r="D11" s="28" t="s">
        <v>14</v>
      </c>
      <c r="E11" s="28" t="s">
        <v>41</v>
      </c>
      <c r="F11" s="172" t="s">
        <v>15</v>
      </c>
      <c r="G11" s="172"/>
    </row>
    <row r="12" spans="2:22" ht="84" x14ac:dyDescent="0.2">
      <c r="B12" s="27" t="s">
        <v>59</v>
      </c>
      <c r="C12" s="27" t="s">
        <v>147</v>
      </c>
      <c r="D12" s="26" t="s">
        <v>62</v>
      </c>
      <c r="E12" s="15" t="s">
        <v>92</v>
      </c>
      <c r="F12" s="173"/>
      <c r="G12" s="173"/>
    </row>
    <row r="13" spans="2:22" ht="132" x14ac:dyDescent="0.2">
      <c r="B13" s="27" t="s">
        <v>60</v>
      </c>
      <c r="C13" s="27" t="s">
        <v>164</v>
      </c>
      <c r="D13" s="26" t="s">
        <v>143</v>
      </c>
      <c r="E13" s="15" t="s">
        <v>92</v>
      </c>
      <c r="F13" s="173"/>
      <c r="G13" s="173"/>
    </row>
    <row r="14" spans="2:22" ht="72" x14ac:dyDescent="0.2">
      <c r="B14" s="27" t="s">
        <v>176</v>
      </c>
      <c r="C14" s="89" t="s">
        <v>163</v>
      </c>
      <c r="D14" s="91" t="s">
        <v>178</v>
      </c>
      <c r="E14" s="15" t="s">
        <v>92</v>
      </c>
      <c r="F14" s="173"/>
      <c r="G14" s="173"/>
    </row>
    <row r="15" spans="2:22" ht="57" customHeight="1" x14ac:dyDescent="0.2">
      <c r="B15" s="27"/>
      <c r="C15" s="27"/>
      <c r="D15" s="26"/>
      <c r="E15" s="15"/>
      <c r="F15" s="173"/>
      <c r="G15" s="173"/>
    </row>
    <row r="16" spans="2:22" ht="18" customHeight="1" x14ac:dyDescent="0.2">
      <c r="B16" s="27"/>
      <c r="C16" s="27"/>
      <c r="D16" s="27"/>
      <c r="E16" s="15"/>
      <c r="F16" s="173"/>
      <c r="G16" s="173"/>
    </row>
    <row r="17" spans="2:7" ht="18" customHeight="1" x14ac:dyDescent="0.2">
      <c r="B17" s="27"/>
      <c r="C17" s="27"/>
      <c r="D17" s="27"/>
      <c r="E17" s="15"/>
      <c r="F17" s="173"/>
      <c r="G17" s="173"/>
    </row>
    <row r="18" spans="2:7" ht="18" customHeight="1" x14ac:dyDescent="0.2">
      <c r="B18" s="27"/>
      <c r="C18" s="27"/>
      <c r="D18" s="27"/>
      <c r="E18" s="15"/>
      <c r="F18" s="173"/>
      <c r="G18" s="173"/>
    </row>
    <row r="19" spans="2:7" ht="18" customHeight="1" x14ac:dyDescent="0.2">
      <c r="B19" s="27"/>
      <c r="C19" s="27"/>
      <c r="D19" s="27"/>
      <c r="E19" s="15"/>
      <c r="F19" s="173"/>
      <c r="G19" s="173"/>
    </row>
    <row r="20" spans="2:7" ht="18" customHeight="1" x14ac:dyDescent="0.2">
      <c r="B20" s="27"/>
      <c r="C20" s="27"/>
      <c r="D20" s="27"/>
      <c r="E20" s="15"/>
      <c r="F20" s="173"/>
      <c r="G20" s="173"/>
    </row>
    <row r="21" spans="2:7" x14ac:dyDescent="0.2">
      <c r="B21" s="3"/>
    </row>
  </sheetData>
  <mergeCells count="16">
    <mergeCell ref="C2:F2"/>
    <mergeCell ref="C3:F3"/>
    <mergeCell ref="C4:F4"/>
    <mergeCell ref="C5:F5"/>
    <mergeCell ref="F19:G19"/>
    <mergeCell ref="F11:G11"/>
    <mergeCell ref="C7:G7"/>
    <mergeCell ref="B9:G9"/>
    <mergeCell ref="F20:G20"/>
    <mergeCell ref="F17:G17"/>
    <mergeCell ref="F18:G18"/>
    <mergeCell ref="F12:G12"/>
    <mergeCell ref="F16:G16"/>
    <mergeCell ref="F13:G13"/>
    <mergeCell ref="F14:G14"/>
    <mergeCell ref="F15:G15"/>
  </mergeCells>
  <dataValidations count="1">
    <dataValidation type="whole" allowBlank="1" showInputMessage="1" showErrorMessage="1" sqref="F21:G21 E8:G8 E22:L65491 E20:E21 H8:L21 N8:T65491">
      <formula1>1</formula1>
      <formula2>5</formula2>
    </dataValidation>
  </dataValidations>
  <pageMargins left="0.39370078740157483" right="0.39370078740157483" top="0.74803149606299213" bottom="0.74803149606299213" header="0.31496062992125984" footer="0.31496062992125984"/>
  <pageSetup scale="74" fitToHeight="0" orientation="landscape"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sheetPr>
  <dimension ref="B1:H20"/>
  <sheetViews>
    <sheetView topLeftCell="A10" zoomScale="115" zoomScaleNormal="115" workbookViewId="0">
      <selection activeCell="C16" sqref="C16"/>
    </sheetView>
  </sheetViews>
  <sheetFormatPr baseColWidth="10" defaultRowHeight="12.75" x14ac:dyDescent="0.2"/>
  <cols>
    <col min="1" max="1" width="5" style="64" customWidth="1"/>
    <col min="2" max="2" width="30.28515625" style="64" customWidth="1"/>
    <col min="3" max="3" width="25" style="64" customWidth="1"/>
    <col min="4" max="4" width="11.42578125" style="64"/>
    <col min="5" max="5" width="33" style="64" customWidth="1"/>
    <col min="6" max="6" width="20.7109375" style="64" customWidth="1"/>
    <col min="7" max="7" width="25.5703125" style="64" customWidth="1"/>
    <col min="8" max="8" width="15" style="64" customWidth="1"/>
    <col min="9" max="16384" width="11.42578125" style="64"/>
  </cols>
  <sheetData>
    <row r="1" spans="2:8" ht="13.5" thickBot="1" x14ac:dyDescent="0.25"/>
    <row r="2" spans="2:8" ht="18" customHeight="1" thickBot="1" x14ac:dyDescent="0.25">
      <c r="B2" s="69"/>
      <c r="C2" s="185" t="s">
        <v>120</v>
      </c>
      <c r="D2" s="186"/>
      <c r="E2" s="186"/>
      <c r="F2" s="186"/>
      <c r="G2" s="179" t="str">
        <f>Proyecto!K2</f>
        <v>Codigo: GC-F-015</v>
      </c>
      <c r="H2" s="180"/>
    </row>
    <row r="3" spans="2:8" ht="19.5" customHeight="1" thickBot="1" x14ac:dyDescent="0.25">
      <c r="B3" s="71"/>
      <c r="C3" s="185" t="s">
        <v>122</v>
      </c>
      <c r="D3" s="186"/>
      <c r="E3" s="186"/>
      <c r="F3" s="186"/>
      <c r="G3" s="181" t="str">
        <f>Proyecto!K3</f>
        <v>Fecha: 17 de septiembre de 2014</v>
      </c>
      <c r="H3" s="182"/>
    </row>
    <row r="4" spans="2:8" ht="19.5" customHeight="1" thickBot="1" x14ac:dyDescent="0.25">
      <c r="B4" s="71"/>
      <c r="C4" s="185" t="s">
        <v>123</v>
      </c>
      <c r="D4" s="186"/>
      <c r="E4" s="186"/>
      <c r="F4" s="186"/>
      <c r="G4" s="183" t="str">
        <f>Proyecto!K4</f>
        <v>Version 001</v>
      </c>
      <c r="H4" s="184"/>
    </row>
    <row r="5" spans="2:8" ht="21.75" customHeight="1" thickBot="1" x14ac:dyDescent="0.25">
      <c r="B5" s="73"/>
      <c r="C5" s="185" t="s">
        <v>125</v>
      </c>
      <c r="D5" s="186"/>
      <c r="E5" s="186"/>
      <c r="F5" s="186"/>
      <c r="G5" s="181" t="s">
        <v>126</v>
      </c>
      <c r="H5" s="182"/>
    </row>
    <row r="6" spans="2:8" ht="21" customHeight="1" x14ac:dyDescent="0.2"/>
    <row r="7" spans="2:8" ht="22.5" customHeight="1" x14ac:dyDescent="0.2">
      <c r="B7" s="174" t="s">
        <v>74</v>
      </c>
      <c r="C7" s="175"/>
      <c r="D7" s="175"/>
      <c r="E7" s="175"/>
      <c r="F7" s="175"/>
      <c r="G7" s="175"/>
      <c r="H7" s="175"/>
    </row>
    <row r="8" spans="2:8" ht="45" customHeight="1" x14ac:dyDescent="0.2">
      <c r="B8" s="176"/>
      <c r="C8" s="176"/>
      <c r="D8" s="176"/>
      <c r="E8" s="176"/>
      <c r="F8" s="176"/>
      <c r="G8" s="176"/>
      <c r="H8" s="176"/>
    </row>
    <row r="9" spans="2:8" x14ac:dyDescent="0.2">
      <c r="B9" s="65"/>
    </row>
    <row r="11" spans="2:8" ht="22.5" customHeight="1" x14ac:dyDescent="0.2">
      <c r="B11" s="177" t="s">
        <v>71</v>
      </c>
      <c r="C11" s="178"/>
      <c r="E11" s="174" t="s">
        <v>73</v>
      </c>
      <c r="F11" s="175"/>
      <c r="G11" s="175"/>
      <c r="H11" s="175"/>
    </row>
    <row r="13" spans="2:8" ht="20.25" customHeight="1" x14ac:dyDescent="0.2">
      <c r="B13" s="35" t="s">
        <v>6</v>
      </c>
      <c r="C13" s="35" t="s">
        <v>72</v>
      </c>
      <c r="D13" s="66"/>
      <c r="E13" s="35" t="s">
        <v>6</v>
      </c>
      <c r="F13" s="35" t="s">
        <v>72</v>
      </c>
      <c r="G13" s="35" t="s">
        <v>70</v>
      </c>
      <c r="H13" s="35" t="s">
        <v>87</v>
      </c>
    </row>
    <row r="14" spans="2:8" ht="36" customHeight="1" x14ac:dyDescent="0.2">
      <c r="B14" s="103" t="s">
        <v>148</v>
      </c>
      <c r="C14" s="103" t="s">
        <v>59</v>
      </c>
      <c r="E14" s="93" t="s">
        <v>139</v>
      </c>
      <c r="F14" s="105"/>
      <c r="G14" s="111"/>
      <c r="H14" s="67"/>
    </row>
    <row r="15" spans="2:8" ht="34.5" customHeight="1" x14ac:dyDescent="0.2">
      <c r="B15" s="103" t="s">
        <v>177</v>
      </c>
      <c r="C15" s="103" t="s">
        <v>60</v>
      </c>
      <c r="E15" s="67"/>
      <c r="F15" s="67"/>
      <c r="G15" s="67"/>
      <c r="H15" s="67"/>
    </row>
    <row r="16" spans="2:8" ht="43.5" customHeight="1" x14ac:dyDescent="0.2">
      <c r="B16" s="103" t="s">
        <v>165</v>
      </c>
      <c r="C16" s="104" t="s">
        <v>61</v>
      </c>
      <c r="E16" s="67"/>
      <c r="F16" s="67"/>
      <c r="G16" s="67"/>
      <c r="H16" s="67"/>
    </row>
    <row r="17" spans="2:8" ht="21.95" customHeight="1" x14ac:dyDescent="0.2">
      <c r="B17" s="106"/>
      <c r="C17" s="106"/>
      <c r="E17" s="67"/>
      <c r="F17" s="67"/>
      <c r="G17" s="67"/>
      <c r="H17" s="67"/>
    </row>
    <row r="18" spans="2:8" ht="21.95" customHeight="1" x14ac:dyDescent="0.2">
      <c r="B18" s="106"/>
      <c r="C18" s="106"/>
      <c r="D18" s="68"/>
      <c r="E18" s="67"/>
      <c r="F18" s="67"/>
      <c r="G18" s="67"/>
      <c r="H18" s="67"/>
    </row>
    <row r="19" spans="2:8" ht="21.95" customHeight="1" x14ac:dyDescent="0.2">
      <c r="B19" s="106"/>
      <c r="C19" s="106"/>
      <c r="E19" s="67"/>
      <c r="F19" s="67"/>
      <c r="G19" s="67"/>
      <c r="H19" s="67"/>
    </row>
    <row r="20" spans="2:8" ht="21.95" customHeight="1" x14ac:dyDescent="0.2">
      <c r="B20" s="106"/>
      <c r="C20" s="106"/>
      <c r="E20" s="67"/>
      <c r="F20" s="67"/>
      <c r="G20" s="67"/>
      <c r="H20" s="67"/>
    </row>
  </sheetData>
  <mergeCells count="12">
    <mergeCell ref="C4:F4"/>
    <mergeCell ref="C5:F5"/>
    <mergeCell ref="E11:H11"/>
    <mergeCell ref="B7:H7"/>
    <mergeCell ref="B8:H8"/>
    <mergeCell ref="B11:C11"/>
    <mergeCell ref="G2:H2"/>
    <mergeCell ref="G3:H3"/>
    <mergeCell ref="G4:H4"/>
    <mergeCell ref="G5:H5"/>
    <mergeCell ref="C2:F2"/>
    <mergeCell ref="C3:F3"/>
  </mergeCells>
  <pageMargins left="0.7" right="0.7" top="0.75" bottom="0.75" header="0.3" footer="0.3"/>
  <pageSetup paperSize="119"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20"/>
  <sheetViews>
    <sheetView showGridLines="0" topLeftCell="A4" zoomScale="90" zoomScaleNormal="90" workbookViewId="0">
      <selection activeCell="B16" sqref="B16"/>
    </sheetView>
  </sheetViews>
  <sheetFormatPr baseColWidth="10" defaultRowHeight="12" x14ac:dyDescent="0.2"/>
  <cols>
    <col min="1" max="1" width="2.42578125" style="1" customWidth="1"/>
    <col min="2" max="2" width="37.140625" style="1" customWidth="1"/>
    <col min="3" max="3" width="39.42578125" style="1" customWidth="1"/>
    <col min="4" max="4" width="8.85546875" style="1" customWidth="1"/>
    <col min="5" max="5" width="5.7109375" style="1" customWidth="1"/>
    <col min="6" max="6" width="39.7109375" style="1" customWidth="1"/>
    <col min="7" max="7" width="7.7109375" style="1" customWidth="1"/>
    <col min="8" max="8" width="0.7109375" style="7" customWidth="1"/>
    <col min="9" max="9" width="1" style="1" customWidth="1"/>
    <col min="10" max="10" width="1.5703125" style="1" customWidth="1"/>
    <col min="11" max="11" width="1.140625" style="7" customWidth="1"/>
    <col min="12" max="12" width="16.7109375" style="1" customWidth="1"/>
    <col min="13" max="16" width="7.7109375" style="1" customWidth="1"/>
    <col min="17" max="18" width="5.7109375" style="1" hidden="1" customWidth="1"/>
    <col min="19" max="19" width="10.7109375" style="1" customWidth="1"/>
    <col min="20" max="20" width="20.7109375" style="1" customWidth="1"/>
    <col min="21" max="21" width="9.140625" style="2" customWidth="1"/>
    <col min="22" max="242" width="9.140625" style="1" customWidth="1"/>
    <col min="243" max="16384" width="11.42578125" style="1"/>
  </cols>
  <sheetData>
    <row r="1" spans="1:21" ht="12.75" thickBot="1" x14ac:dyDescent="0.25"/>
    <row r="2" spans="1:21" s="3" customFormat="1" ht="26.25" customHeight="1" thickBot="1" x14ac:dyDescent="0.25">
      <c r="B2" s="69"/>
      <c r="C2" s="185" t="s">
        <v>120</v>
      </c>
      <c r="D2" s="186"/>
      <c r="E2" s="186"/>
      <c r="F2" s="186"/>
      <c r="G2" s="179" t="str">
        <f>Proyecto!K2</f>
        <v>Codigo: GC-F-015</v>
      </c>
      <c r="H2" s="187"/>
      <c r="I2" s="187"/>
      <c r="J2" s="187"/>
      <c r="K2" s="187"/>
      <c r="L2" s="180"/>
      <c r="U2" s="13"/>
    </row>
    <row r="3" spans="1:21" s="3" customFormat="1" ht="23.25" customHeight="1" thickBot="1" x14ac:dyDescent="0.25">
      <c r="B3" s="71"/>
      <c r="C3" s="185" t="s">
        <v>122</v>
      </c>
      <c r="D3" s="186"/>
      <c r="E3" s="186"/>
      <c r="F3" s="186"/>
      <c r="G3" s="181" t="str">
        <f>Proyecto!K3</f>
        <v>Fecha: 17 de septiembre de 2014</v>
      </c>
      <c r="H3" s="188"/>
      <c r="I3" s="188"/>
      <c r="J3" s="188"/>
      <c r="K3" s="188"/>
      <c r="L3" s="182"/>
      <c r="U3" s="13"/>
    </row>
    <row r="4" spans="1:21" s="3" customFormat="1" ht="24" customHeight="1" thickBot="1" x14ac:dyDescent="0.25">
      <c r="B4" s="71"/>
      <c r="C4" s="185" t="s">
        <v>123</v>
      </c>
      <c r="D4" s="186"/>
      <c r="E4" s="186"/>
      <c r="F4" s="186"/>
      <c r="G4" s="183" t="str">
        <f>Proyecto!K4</f>
        <v>Version 001</v>
      </c>
      <c r="H4" s="189"/>
      <c r="I4" s="189"/>
      <c r="J4" s="189"/>
      <c r="K4" s="189"/>
      <c r="L4" s="184"/>
      <c r="U4" s="13"/>
    </row>
    <row r="5" spans="1:21" s="3" customFormat="1" ht="22.5" customHeight="1" thickBot="1" x14ac:dyDescent="0.25">
      <c r="B5" s="73"/>
      <c r="C5" s="185" t="s">
        <v>125</v>
      </c>
      <c r="D5" s="186"/>
      <c r="E5" s="186"/>
      <c r="F5" s="186"/>
      <c r="G5" s="181" t="s">
        <v>126</v>
      </c>
      <c r="H5" s="188"/>
      <c r="I5" s="188"/>
      <c r="J5" s="188"/>
      <c r="K5" s="188"/>
      <c r="L5" s="182"/>
      <c r="U5" s="13"/>
    </row>
    <row r="6" spans="1:21" ht="5.25" customHeight="1" x14ac:dyDescent="0.2">
      <c r="A6" s="7" t="str">
        <f>Proyecto!$E$7</f>
        <v xml:space="preserve">Pedagogìa en Derecho Concursal  </v>
      </c>
      <c r="B6" s="5"/>
      <c r="C6" s="5"/>
      <c r="D6" s="5"/>
      <c r="E6" s="5"/>
      <c r="F6" s="5"/>
    </row>
    <row r="7" spans="1:21" ht="29.25" customHeight="1" x14ac:dyDescent="0.2">
      <c r="B7" s="34" t="s">
        <v>0</v>
      </c>
      <c r="C7" s="124" t="str">
        <f>Proyecto!$E$7</f>
        <v xml:space="preserve">Pedagogìa en Derecho Concursal  </v>
      </c>
      <c r="D7" s="124"/>
      <c r="E7" s="124"/>
      <c r="F7" s="124"/>
      <c r="U7" s="1"/>
    </row>
    <row r="8" spans="1:21" x14ac:dyDescent="0.2">
      <c r="B8" s="3"/>
    </row>
    <row r="10" spans="1:21" ht="18" customHeight="1" x14ac:dyDescent="0.2">
      <c r="B10" s="34" t="s">
        <v>170</v>
      </c>
      <c r="C10" s="17" t="s">
        <v>171</v>
      </c>
    </row>
    <row r="11" spans="1:21" ht="6" customHeight="1" x14ac:dyDescent="0.2"/>
    <row r="12" spans="1:21" ht="92.25" customHeight="1" x14ac:dyDescent="0.2">
      <c r="B12" s="34" t="s">
        <v>46</v>
      </c>
      <c r="C12" s="17" t="s">
        <v>172</v>
      </c>
    </row>
    <row r="13" spans="1:21" ht="6" customHeight="1" x14ac:dyDescent="0.2"/>
    <row r="14" spans="1:21" ht="18" customHeight="1" x14ac:dyDescent="0.2">
      <c r="B14" s="34" t="s">
        <v>47</v>
      </c>
      <c r="C14" s="17"/>
    </row>
    <row r="15" spans="1:21" ht="6" customHeight="1" x14ac:dyDescent="0.2"/>
    <row r="16" spans="1:21" ht="18" customHeight="1" x14ac:dyDescent="0.2">
      <c r="B16" s="34" t="s">
        <v>43</v>
      </c>
      <c r="C16" s="112"/>
    </row>
    <row r="17" spans="2:3" ht="6" customHeight="1" x14ac:dyDescent="0.2"/>
    <row r="18" spans="2:3" ht="18" customHeight="1" x14ac:dyDescent="0.2">
      <c r="B18" s="34" t="s">
        <v>44</v>
      </c>
      <c r="C18" s="16"/>
    </row>
    <row r="19" spans="2:3" ht="6" customHeight="1" x14ac:dyDescent="0.2"/>
    <row r="20" spans="2:3" ht="18" customHeight="1" x14ac:dyDescent="0.2">
      <c r="B20" s="34" t="s">
        <v>45</v>
      </c>
      <c r="C20" s="16"/>
    </row>
  </sheetData>
  <mergeCells count="9">
    <mergeCell ref="G2:L2"/>
    <mergeCell ref="G3:L3"/>
    <mergeCell ref="G4:L4"/>
    <mergeCell ref="G5:L5"/>
    <mergeCell ref="C7:F7"/>
    <mergeCell ref="C2:F2"/>
    <mergeCell ref="C3:F3"/>
    <mergeCell ref="C4:F4"/>
    <mergeCell ref="C5:F5"/>
  </mergeCells>
  <dataValidations count="1">
    <dataValidation type="whole" allowBlank="1" showInputMessage="1" showErrorMessage="1" sqref="M8:S65493 D8:K65493">
      <formula1>1</formula1>
      <formula2>5</formula2>
    </dataValidation>
  </dataValidations>
  <pageMargins left="0.39370078740157483" right="0.39370078740157483" top="0.74803149606299213" bottom="0.74803149606299213" header="0.31496062992125984" footer="0.31496062992125984"/>
  <pageSetup fitToHeight="0" orientation="landscape"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B1:P23"/>
  <sheetViews>
    <sheetView showGridLines="0" topLeftCell="A8" zoomScale="90" zoomScaleNormal="90" workbookViewId="0">
      <selection activeCell="H15" sqref="H15"/>
    </sheetView>
  </sheetViews>
  <sheetFormatPr baseColWidth="10" defaultRowHeight="12" x14ac:dyDescent="0.2"/>
  <cols>
    <col min="1" max="1" width="2.42578125" style="1" customWidth="1"/>
    <col min="2" max="2" width="14.5703125" style="1" customWidth="1"/>
    <col min="3" max="3" width="24.140625" style="1" customWidth="1"/>
    <col min="4" max="4" width="33" style="1" customWidth="1"/>
    <col min="5" max="5" width="17.140625" style="1" customWidth="1"/>
    <col min="6" max="6" width="20.85546875" style="1" customWidth="1"/>
    <col min="7" max="7" width="17.42578125" style="1" bestFit="1" customWidth="1"/>
    <col min="8" max="8" width="31.140625" style="1" customWidth="1"/>
    <col min="9" max="11" width="7.7109375" style="1" customWidth="1"/>
    <col min="12" max="13" width="5.7109375" style="1" hidden="1" customWidth="1"/>
    <col min="14" max="14" width="10.7109375" style="1" customWidth="1"/>
    <col min="15" max="15" width="20.7109375" style="1" customWidth="1"/>
    <col min="16" max="16" width="9.140625" style="2" customWidth="1"/>
    <col min="17" max="237" width="9.140625" style="1" customWidth="1"/>
    <col min="238" max="16384" width="11.42578125" style="1"/>
  </cols>
  <sheetData>
    <row r="1" spans="2:16" ht="12.75" thickBot="1" x14ac:dyDescent="0.25"/>
    <row r="2" spans="2:16" s="3" customFormat="1" ht="26.25" customHeight="1" thickBot="1" x14ac:dyDescent="0.25">
      <c r="B2" s="204"/>
      <c r="C2" s="205"/>
      <c r="D2" s="195" t="s">
        <v>120</v>
      </c>
      <c r="E2" s="196"/>
      <c r="F2" s="196"/>
      <c r="G2" s="197"/>
      <c r="H2" s="70" t="str">
        <f>Proyecto!K2</f>
        <v>Codigo: GC-F-015</v>
      </c>
      <c r="P2" s="13"/>
    </row>
    <row r="3" spans="2:16" s="3" customFormat="1" ht="23.25" customHeight="1" thickBot="1" x14ac:dyDescent="0.25">
      <c r="B3" s="206"/>
      <c r="C3" s="191"/>
      <c r="D3" s="198" t="s">
        <v>122</v>
      </c>
      <c r="E3" s="199"/>
      <c r="F3" s="199"/>
      <c r="G3" s="200"/>
      <c r="H3" s="74" t="str">
        <f>Proyecto!K3</f>
        <v>Fecha: 17 de septiembre de 2014</v>
      </c>
      <c r="P3" s="13"/>
    </row>
    <row r="4" spans="2:16" s="3" customFormat="1" ht="24" customHeight="1" thickBot="1" x14ac:dyDescent="0.25">
      <c r="B4" s="206"/>
      <c r="C4" s="191"/>
      <c r="D4" s="201" t="s">
        <v>123</v>
      </c>
      <c r="E4" s="202"/>
      <c r="F4" s="202"/>
      <c r="G4" s="203"/>
      <c r="H4" s="72" t="str">
        <f>Proyecto!K4</f>
        <v>Version 001</v>
      </c>
      <c r="P4" s="13"/>
    </row>
    <row r="5" spans="2:16" s="3" customFormat="1" ht="22.5" customHeight="1" thickBot="1" x14ac:dyDescent="0.25">
      <c r="B5" s="207"/>
      <c r="C5" s="208"/>
      <c r="D5" s="198" t="s">
        <v>125</v>
      </c>
      <c r="E5" s="199"/>
      <c r="F5" s="199"/>
      <c r="G5" s="200"/>
      <c r="H5" s="74" t="s">
        <v>126</v>
      </c>
      <c r="P5" s="13"/>
    </row>
    <row r="6" spans="2:16" ht="5.25" customHeight="1" x14ac:dyDescent="0.2">
      <c r="B6" s="5"/>
      <c r="C6" s="5"/>
      <c r="D6" s="5"/>
      <c r="E6" s="5"/>
      <c r="F6" s="5"/>
      <c r="G6" s="5"/>
      <c r="H6" s="5"/>
    </row>
    <row r="7" spans="2:16" ht="29.25" customHeight="1" x14ac:dyDescent="0.2">
      <c r="B7" s="122" t="s">
        <v>0</v>
      </c>
      <c r="C7" s="122"/>
      <c r="D7" s="124" t="str">
        <f>Proyecto!$E$7</f>
        <v xml:space="preserve">Pedagogìa en Derecho Concursal  </v>
      </c>
      <c r="E7" s="124"/>
      <c r="F7" s="124"/>
      <c r="G7" s="124"/>
      <c r="H7" s="124"/>
      <c r="P7" s="1"/>
    </row>
    <row r="8" spans="2:16" customFormat="1" ht="19.5" customHeight="1" x14ac:dyDescent="0.2"/>
    <row r="9" spans="2:16" ht="30" customHeight="1" x14ac:dyDescent="0.2">
      <c r="B9" s="209" t="s">
        <v>36</v>
      </c>
      <c r="C9" s="210"/>
      <c r="D9" s="210"/>
      <c r="E9" s="210"/>
      <c r="F9" s="210"/>
      <c r="G9" s="210"/>
      <c r="H9" s="210"/>
    </row>
    <row r="10" spans="2:16" ht="9.75" customHeight="1" x14ac:dyDescent="0.2">
      <c r="B10" s="191"/>
      <c r="C10" s="191"/>
      <c r="D10" s="191"/>
      <c r="E10" s="191"/>
      <c r="F10" s="191"/>
      <c r="G10" s="191"/>
      <c r="H10" s="191"/>
      <c r="P10" s="1"/>
    </row>
    <row r="11" spans="2:16" ht="25.5" customHeight="1" x14ac:dyDescent="0.2">
      <c r="B11" s="170" t="s">
        <v>6</v>
      </c>
      <c r="C11" s="170"/>
      <c r="D11" s="28" t="s">
        <v>7</v>
      </c>
      <c r="E11" s="30" t="s">
        <v>68</v>
      </c>
      <c r="F11" s="28" t="s">
        <v>11</v>
      </c>
      <c r="G11" s="28" t="s">
        <v>94</v>
      </c>
      <c r="H11" s="28" t="s">
        <v>8</v>
      </c>
      <c r="P11" s="1"/>
    </row>
    <row r="12" spans="2:16" ht="25.5" customHeight="1" x14ac:dyDescent="0.2">
      <c r="B12" s="146" t="s">
        <v>149</v>
      </c>
      <c r="C12" s="146"/>
      <c r="D12" s="31" t="s">
        <v>140</v>
      </c>
      <c r="E12" s="88">
        <v>2201000</v>
      </c>
      <c r="F12" s="32"/>
      <c r="G12" s="88" t="s">
        <v>136</v>
      </c>
      <c r="H12" s="107" t="s">
        <v>65</v>
      </c>
      <c r="P12" s="1"/>
    </row>
    <row r="13" spans="2:16" ht="21.95" customHeight="1" x14ac:dyDescent="0.2">
      <c r="B13" s="146" t="s">
        <v>148</v>
      </c>
      <c r="C13" s="146"/>
      <c r="D13" s="31" t="s">
        <v>150</v>
      </c>
      <c r="E13" s="87">
        <v>2201000</v>
      </c>
      <c r="F13" s="32"/>
      <c r="G13" s="87" t="s">
        <v>136</v>
      </c>
      <c r="H13" s="107" t="s">
        <v>65</v>
      </c>
      <c r="P13" s="1"/>
    </row>
    <row r="14" spans="2:16" ht="21.95" customHeight="1" x14ac:dyDescent="0.2">
      <c r="B14" s="152" t="s">
        <v>151</v>
      </c>
      <c r="C14" s="190"/>
      <c r="D14" s="87" t="s">
        <v>137</v>
      </c>
      <c r="E14" s="88">
        <v>2201000</v>
      </c>
      <c r="F14" s="32"/>
      <c r="G14" s="87" t="s">
        <v>136</v>
      </c>
      <c r="H14" s="107" t="s">
        <v>65</v>
      </c>
      <c r="P14" s="1"/>
    </row>
    <row r="15" spans="2:16" ht="21.95" customHeight="1" x14ac:dyDescent="0.2">
      <c r="B15" s="194"/>
      <c r="C15" s="194"/>
      <c r="D15" s="89"/>
      <c r="E15" s="89"/>
      <c r="F15" s="90"/>
      <c r="G15" s="89"/>
      <c r="H15" s="107"/>
      <c r="P15" s="1"/>
    </row>
    <row r="16" spans="2:16" ht="27" customHeight="1" x14ac:dyDescent="0.2">
      <c r="B16" s="146"/>
      <c r="C16" s="146"/>
      <c r="D16" s="92"/>
      <c r="E16" s="88"/>
      <c r="F16" s="32"/>
      <c r="G16" s="87"/>
      <c r="H16" s="107"/>
      <c r="P16" s="1"/>
    </row>
    <row r="17" spans="2:16" ht="26.25" customHeight="1" x14ac:dyDescent="0.2">
      <c r="B17" s="152"/>
      <c r="C17" s="190"/>
      <c r="D17" s="92"/>
      <c r="E17" s="92"/>
      <c r="F17" s="32"/>
      <c r="G17" s="92"/>
      <c r="H17" s="107"/>
      <c r="P17" s="1"/>
    </row>
    <row r="18" spans="2:16" ht="21.95" customHeight="1" x14ac:dyDescent="0.2">
      <c r="B18" s="146"/>
      <c r="C18" s="146"/>
      <c r="D18" s="89"/>
      <c r="E18" s="92"/>
      <c r="F18" s="32"/>
      <c r="G18" s="89"/>
      <c r="H18" s="107"/>
      <c r="O18" s="2"/>
      <c r="P18" s="1"/>
    </row>
    <row r="19" spans="2:16" ht="21.95" customHeight="1" x14ac:dyDescent="0.2">
      <c r="B19" s="146"/>
      <c r="C19" s="146"/>
      <c r="D19" s="89"/>
      <c r="E19" s="92"/>
      <c r="F19" s="32"/>
      <c r="G19" s="89"/>
      <c r="H19" s="107"/>
      <c r="P19" s="1"/>
    </row>
    <row r="20" spans="2:16" ht="21.95" customHeight="1" x14ac:dyDescent="0.2">
      <c r="B20" s="192"/>
      <c r="C20" s="193"/>
      <c r="D20" s="89"/>
      <c r="E20" s="107"/>
      <c r="F20" s="32"/>
      <c r="G20" s="89"/>
      <c r="H20" s="107"/>
      <c r="O20" s="2"/>
      <c r="P20" s="1"/>
    </row>
    <row r="21" spans="2:16" ht="21.95" customHeight="1" x14ac:dyDescent="0.2">
      <c r="B21" s="146"/>
      <c r="C21" s="146"/>
      <c r="D21" s="91"/>
      <c r="E21" s="25"/>
      <c r="F21" s="25"/>
      <c r="G21" s="25"/>
      <c r="H21" s="107"/>
      <c r="P21" s="1"/>
    </row>
    <row r="22" spans="2:16" ht="21.95" customHeight="1" x14ac:dyDescent="0.2">
      <c r="B22" s="146"/>
      <c r="C22" s="146"/>
      <c r="D22" s="25"/>
      <c r="E22" s="25"/>
      <c r="F22" s="25"/>
      <c r="G22" s="25"/>
      <c r="H22" s="25"/>
      <c r="O22" s="2"/>
      <c r="P22" s="1"/>
    </row>
    <row r="23" spans="2:16" ht="21.95" customHeight="1" x14ac:dyDescent="0.2">
      <c r="B23" s="146"/>
      <c r="C23" s="146"/>
      <c r="D23" s="25"/>
      <c r="E23" s="25"/>
      <c r="F23" s="25"/>
      <c r="G23" s="25"/>
      <c r="H23" s="25"/>
      <c r="O23" s="2"/>
      <c r="P23" s="1"/>
    </row>
  </sheetData>
  <mergeCells count="22">
    <mergeCell ref="D2:G2"/>
    <mergeCell ref="D3:G3"/>
    <mergeCell ref="D4:G4"/>
    <mergeCell ref="D5:G5"/>
    <mergeCell ref="B2:C5"/>
    <mergeCell ref="B9:H9"/>
    <mergeCell ref="B23:C23"/>
    <mergeCell ref="B21:C21"/>
    <mergeCell ref="B20:C20"/>
    <mergeCell ref="B18:C18"/>
    <mergeCell ref="B19:C19"/>
    <mergeCell ref="B14:C14"/>
    <mergeCell ref="B15:C15"/>
    <mergeCell ref="B16:C16"/>
    <mergeCell ref="B13:C13"/>
    <mergeCell ref="B22:C22"/>
    <mergeCell ref="B11:C11"/>
    <mergeCell ref="B7:C7"/>
    <mergeCell ref="D7:H7"/>
    <mergeCell ref="B17:C17"/>
    <mergeCell ref="B12:C12"/>
    <mergeCell ref="B10:H10"/>
  </mergeCells>
  <conditionalFormatting sqref="D22:D23 D11">
    <cfRule type="cellIs" dxfId="39" priority="46" stopIfTrue="1" operator="equal">
      <formula>"Alto"</formula>
    </cfRule>
    <cfRule type="cellIs" dxfId="38" priority="47" stopIfTrue="1" operator="equal">
      <formula>"Medio"</formula>
    </cfRule>
    <cfRule type="cellIs" dxfId="37" priority="48" stopIfTrue="1" operator="equal">
      <formula>"Bajo"</formula>
    </cfRule>
  </conditionalFormatting>
  <conditionalFormatting sqref="D12">
    <cfRule type="cellIs" dxfId="36" priority="19" stopIfTrue="1" operator="equal">
      <formula>"Alto"</formula>
    </cfRule>
    <cfRule type="cellIs" dxfId="35" priority="20" stopIfTrue="1" operator="equal">
      <formula>"Medio"</formula>
    </cfRule>
    <cfRule type="cellIs" dxfId="34" priority="21" stopIfTrue="1" operator="equal">
      <formula>"Bajo"</formula>
    </cfRule>
  </conditionalFormatting>
  <conditionalFormatting sqref="D15">
    <cfRule type="cellIs" dxfId="33" priority="25" stopIfTrue="1" operator="equal">
      <formula>"Alto"</formula>
    </cfRule>
    <cfRule type="cellIs" dxfId="32" priority="26" stopIfTrue="1" operator="equal">
      <formula>"Medio"</formula>
    </cfRule>
    <cfRule type="cellIs" dxfId="31" priority="27" stopIfTrue="1" operator="equal">
      <formula>"Bajo"</formula>
    </cfRule>
  </conditionalFormatting>
  <conditionalFormatting sqref="D13">
    <cfRule type="cellIs" dxfId="30" priority="31" stopIfTrue="1" operator="equal">
      <formula>"Alto"</formula>
    </cfRule>
    <cfRule type="cellIs" dxfId="29" priority="32" stopIfTrue="1" operator="equal">
      <formula>"Medio"</formula>
    </cfRule>
    <cfRule type="cellIs" dxfId="28" priority="33" stopIfTrue="1" operator="equal">
      <formula>"Bajo"</formula>
    </cfRule>
  </conditionalFormatting>
  <conditionalFormatting sqref="D16">
    <cfRule type="cellIs" dxfId="27" priority="28" stopIfTrue="1" operator="equal">
      <formula>"Alto"</formula>
    </cfRule>
    <cfRule type="cellIs" dxfId="26" priority="29" stopIfTrue="1" operator="equal">
      <formula>"Medio"</formula>
    </cfRule>
    <cfRule type="cellIs" dxfId="25" priority="30" stopIfTrue="1" operator="equal">
      <formula>"Bajo"</formula>
    </cfRule>
  </conditionalFormatting>
  <conditionalFormatting sqref="D14">
    <cfRule type="cellIs" dxfId="24" priority="22" stopIfTrue="1" operator="equal">
      <formula>"Alto"</formula>
    </cfRule>
    <cfRule type="cellIs" dxfId="23" priority="23" stopIfTrue="1" operator="equal">
      <formula>"Medio"</formula>
    </cfRule>
    <cfRule type="cellIs" dxfId="22" priority="24" stopIfTrue="1" operator="equal">
      <formula>"Bajo"</formula>
    </cfRule>
  </conditionalFormatting>
  <conditionalFormatting sqref="B20 D20">
    <cfRule type="cellIs" dxfId="21" priority="4" stopIfTrue="1" operator="equal">
      <formula>"Alto"</formula>
    </cfRule>
    <cfRule type="cellIs" dxfId="20" priority="5" stopIfTrue="1" operator="equal">
      <formula>"Medio"</formula>
    </cfRule>
    <cfRule type="cellIs" dxfId="19" priority="6" stopIfTrue="1" operator="equal">
      <formula>"Bajo"</formula>
    </cfRule>
  </conditionalFormatting>
  <conditionalFormatting sqref="D17">
    <cfRule type="cellIs" dxfId="18" priority="13" stopIfTrue="1" operator="equal">
      <formula>"Alto"</formula>
    </cfRule>
    <cfRule type="cellIs" dxfId="17" priority="14" stopIfTrue="1" operator="equal">
      <formula>"Medio"</formula>
    </cfRule>
    <cfRule type="cellIs" dxfId="16" priority="15" stopIfTrue="1" operator="equal">
      <formula>"Bajo"</formula>
    </cfRule>
  </conditionalFormatting>
  <conditionalFormatting sqref="D18:D19">
    <cfRule type="cellIs" dxfId="15" priority="10" stopIfTrue="1" operator="equal">
      <formula>"Alto"</formula>
    </cfRule>
    <cfRule type="cellIs" dxfId="14" priority="11" stopIfTrue="1" operator="equal">
      <formula>"Medio"</formula>
    </cfRule>
    <cfRule type="cellIs" dxfId="13" priority="12" stopIfTrue="1" operator="equal">
      <formula>"Bajo"</formula>
    </cfRule>
  </conditionalFormatting>
  <dataValidations count="1">
    <dataValidation type="whole" allowBlank="1" showInputMessage="1" showErrorMessage="1" sqref="E23:F23 F24:N65501 I9:N9">
      <formula1>1</formula1>
      <formula2>5</formula2>
    </dataValidation>
  </dataValidations>
  <pageMargins left="0.39370078740157483" right="0.39370078740157483" top="0.74803149606299213" bottom="0.74803149606299213" header="0.31496062992125984" footer="0.31496062992125984"/>
  <pageSetup scale="70" fitToHeight="0" orientation="landscape"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P26"/>
  <sheetViews>
    <sheetView showGridLines="0" topLeftCell="A11" zoomScale="90" zoomScaleNormal="90" workbookViewId="0">
      <selection activeCell="F15" sqref="F15"/>
    </sheetView>
  </sheetViews>
  <sheetFormatPr baseColWidth="10" defaultRowHeight="12" x14ac:dyDescent="0.2"/>
  <cols>
    <col min="1" max="1" width="2.42578125" style="1" customWidth="1"/>
    <col min="2" max="2" width="39.140625" style="1" customWidth="1"/>
    <col min="3" max="3" width="25.85546875" style="1" customWidth="1"/>
    <col min="4" max="4" width="44" style="1" customWidth="1"/>
    <col min="5" max="5" width="18" style="1" customWidth="1"/>
    <col min="6" max="6" width="17.7109375" style="1" bestFit="1" customWidth="1"/>
    <col min="7" max="7" width="32.7109375" style="1" customWidth="1"/>
    <col min="8" max="11" width="7.7109375" style="1" customWidth="1"/>
    <col min="12" max="13" width="5.7109375" style="1" hidden="1" customWidth="1"/>
    <col min="14" max="14" width="10.7109375" style="1" customWidth="1"/>
    <col min="15" max="15" width="20.7109375" style="1" customWidth="1"/>
    <col min="16" max="16" width="9.140625" style="2" customWidth="1"/>
    <col min="17" max="237" width="9.140625" style="1" customWidth="1"/>
    <col min="238" max="16384" width="11.42578125" style="1"/>
  </cols>
  <sheetData>
    <row r="1" spans="2:16" ht="12.75" thickBot="1" x14ac:dyDescent="0.25"/>
    <row r="2" spans="2:16" s="3" customFormat="1" ht="26.25" customHeight="1" thickBot="1" x14ac:dyDescent="0.25">
      <c r="B2" s="69"/>
      <c r="C2" s="185" t="s">
        <v>120</v>
      </c>
      <c r="D2" s="186"/>
      <c r="E2" s="186"/>
      <c r="F2" s="186"/>
      <c r="G2" s="76" t="str">
        <f>Proyecto!K2</f>
        <v>Codigo: GC-F-015</v>
      </c>
      <c r="H2" s="75"/>
      <c r="P2" s="13"/>
    </row>
    <row r="3" spans="2:16" s="3" customFormat="1" ht="23.25" customHeight="1" thickBot="1" x14ac:dyDescent="0.25">
      <c r="B3" s="71"/>
      <c r="C3" s="185" t="s">
        <v>122</v>
      </c>
      <c r="D3" s="186"/>
      <c r="E3" s="186"/>
      <c r="F3" s="186"/>
      <c r="G3" s="74" t="str">
        <f>Proyecto!K3</f>
        <v>Fecha: 17 de septiembre de 2014</v>
      </c>
      <c r="H3" s="75"/>
      <c r="P3" s="13"/>
    </row>
    <row r="4" spans="2:16" s="3" customFormat="1" ht="24" customHeight="1" thickBot="1" x14ac:dyDescent="0.25">
      <c r="B4" s="71"/>
      <c r="C4" s="185" t="s">
        <v>123</v>
      </c>
      <c r="D4" s="186"/>
      <c r="E4" s="186"/>
      <c r="F4" s="186"/>
      <c r="G4" s="74" t="str">
        <f>Proyecto!K4</f>
        <v>Version 001</v>
      </c>
      <c r="H4" s="75"/>
      <c r="P4" s="13"/>
    </row>
    <row r="5" spans="2:16" s="3" customFormat="1" ht="22.5" customHeight="1" thickBot="1" x14ac:dyDescent="0.25">
      <c r="B5" s="73"/>
      <c r="C5" s="185" t="s">
        <v>125</v>
      </c>
      <c r="D5" s="186"/>
      <c r="E5" s="186"/>
      <c r="F5" s="186"/>
      <c r="G5" s="77" t="s">
        <v>126</v>
      </c>
      <c r="H5" s="75"/>
      <c r="P5" s="13"/>
    </row>
    <row r="6" spans="2:16" ht="5.25" customHeight="1" x14ac:dyDescent="0.2">
      <c r="B6" s="5"/>
      <c r="C6" s="5"/>
      <c r="D6" s="5"/>
      <c r="E6" s="5"/>
      <c r="F6" s="5"/>
    </row>
    <row r="7" spans="2:16" ht="29.25" customHeight="1" x14ac:dyDescent="0.2">
      <c r="B7" s="34" t="s">
        <v>0</v>
      </c>
      <c r="C7" s="214" t="str">
        <f>Proyecto!$E$7</f>
        <v xml:space="preserve">Pedagogìa en Derecho Concursal  </v>
      </c>
      <c r="D7" s="214"/>
      <c r="E7" s="214"/>
      <c r="F7" s="214"/>
      <c r="G7" s="22"/>
      <c r="P7" s="1"/>
    </row>
    <row r="8" spans="2:16" ht="6.75" customHeight="1" x14ac:dyDescent="0.2">
      <c r="B8" s="8"/>
      <c r="C8" s="9"/>
      <c r="D8" s="9"/>
      <c r="E8" s="9"/>
      <c r="F8" s="9"/>
      <c r="P8" s="1"/>
    </row>
    <row r="9" spans="2:16" x14ac:dyDescent="0.2">
      <c r="B9" s="132"/>
      <c r="C9" s="132"/>
    </row>
    <row r="10" spans="2:16" ht="20.25" customHeight="1" x14ac:dyDescent="0.2">
      <c r="B10" s="211" t="s">
        <v>16</v>
      </c>
      <c r="C10" s="212"/>
      <c r="D10" s="212"/>
      <c r="E10" s="212"/>
      <c r="F10" s="212"/>
      <c r="G10" s="213"/>
    </row>
    <row r="11" spans="2:16" customFormat="1" ht="15" customHeight="1" x14ac:dyDescent="0.2"/>
    <row r="12" spans="2:16" ht="24.75" customHeight="1" x14ac:dyDescent="0.2">
      <c r="B12" s="29" t="s">
        <v>85</v>
      </c>
      <c r="C12" s="33" t="s">
        <v>17</v>
      </c>
      <c r="D12" s="33" t="s">
        <v>18</v>
      </c>
      <c r="E12" s="33" t="s">
        <v>19</v>
      </c>
      <c r="F12" s="33" t="s">
        <v>20</v>
      </c>
      <c r="G12" s="33" t="s">
        <v>21</v>
      </c>
    </row>
    <row r="13" spans="2:16" ht="39.950000000000003" customHeight="1" x14ac:dyDescent="0.2">
      <c r="B13" s="103" t="s">
        <v>152</v>
      </c>
      <c r="C13" s="108" t="s">
        <v>99</v>
      </c>
      <c r="D13" s="109"/>
      <c r="E13" s="109" t="s">
        <v>115</v>
      </c>
      <c r="F13" s="109" t="s">
        <v>167</v>
      </c>
      <c r="G13" s="109" t="s">
        <v>154</v>
      </c>
    </row>
    <row r="14" spans="2:16" ht="39.950000000000003" customHeight="1" x14ac:dyDescent="0.2">
      <c r="B14" s="103" t="s">
        <v>166</v>
      </c>
      <c r="C14" s="108" t="s">
        <v>153</v>
      </c>
      <c r="D14" s="109"/>
      <c r="E14" s="109" t="s">
        <v>115</v>
      </c>
      <c r="F14" s="109" t="s">
        <v>167</v>
      </c>
      <c r="G14" s="109" t="s">
        <v>153</v>
      </c>
    </row>
    <row r="15" spans="2:16" ht="39" customHeight="1" x14ac:dyDescent="0.2">
      <c r="B15" s="103"/>
      <c r="C15" s="108"/>
      <c r="D15" s="109"/>
      <c r="E15" s="109"/>
      <c r="F15" s="109"/>
      <c r="G15" s="109"/>
    </row>
    <row r="16" spans="2:16" ht="39.950000000000003" customHeight="1" x14ac:dyDescent="0.2">
      <c r="B16" s="103"/>
      <c r="C16" s="108"/>
      <c r="D16" s="109"/>
      <c r="E16" s="109"/>
      <c r="F16" s="109"/>
      <c r="G16" s="109"/>
    </row>
    <row r="17" spans="2:7" ht="39.950000000000003" customHeight="1" x14ac:dyDescent="0.2">
      <c r="B17" s="103"/>
      <c r="C17" s="108"/>
      <c r="D17" s="109"/>
      <c r="E17" s="109"/>
      <c r="F17" s="109"/>
      <c r="G17" s="109"/>
    </row>
    <row r="18" spans="2:7" ht="39.950000000000003" customHeight="1" x14ac:dyDescent="0.2">
      <c r="B18" s="103"/>
      <c r="C18" s="108"/>
      <c r="D18" s="109"/>
      <c r="E18" s="109"/>
      <c r="F18" s="109"/>
      <c r="G18" s="109"/>
    </row>
    <row r="19" spans="2:7" ht="60" customHeight="1" x14ac:dyDescent="0.2">
      <c r="B19" s="103"/>
      <c r="C19" s="110"/>
      <c r="D19" s="109"/>
      <c r="E19" s="109"/>
      <c r="F19" s="109"/>
      <c r="G19" s="109"/>
    </row>
    <row r="20" spans="2:7" ht="12.75" x14ac:dyDescent="0.2">
      <c r="C20" s="20"/>
    </row>
    <row r="21" spans="2:7" ht="12.75" x14ac:dyDescent="0.2">
      <c r="C21" s="20"/>
    </row>
    <row r="22" spans="2:7" ht="12.75" x14ac:dyDescent="0.2">
      <c r="C22" s="23"/>
    </row>
    <row r="23" spans="2:7" ht="12.75" x14ac:dyDescent="0.2">
      <c r="C23" s="23"/>
    </row>
    <row r="24" spans="2:7" ht="12.75" x14ac:dyDescent="0.2">
      <c r="C24" s="23"/>
    </row>
    <row r="25" spans="2:7" ht="12.75" x14ac:dyDescent="0.2">
      <c r="C25" s="23"/>
    </row>
    <row r="26" spans="2:7" ht="12.75" x14ac:dyDescent="0.2">
      <c r="C26" s="23"/>
    </row>
  </sheetData>
  <mergeCells count="7">
    <mergeCell ref="B10:G10"/>
    <mergeCell ref="B9:C9"/>
    <mergeCell ref="C7:F7"/>
    <mergeCell ref="C2:F2"/>
    <mergeCell ref="C3:F3"/>
    <mergeCell ref="C4:F4"/>
    <mergeCell ref="C5:F5"/>
  </mergeCells>
  <dataValidations count="1">
    <dataValidation type="whole" allowBlank="1" showInputMessage="1" showErrorMessage="1" sqref="E9 G20:G65504 G9 G11 E20:E65504 H9:N65504">
      <formula1>1</formula1>
      <formula2>5</formula2>
    </dataValidation>
  </dataValidations>
  <pageMargins left="0.39370078740157483" right="0.39370078740157483" top="0.74803149606299213" bottom="0.74803149606299213" header="0.31496062992125984" footer="0.31496062992125984"/>
  <pageSetup scale="71" fitToHeight="0" orientation="landscape"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B1:W22"/>
  <sheetViews>
    <sheetView showGridLines="0" topLeftCell="A4" zoomScale="90" zoomScaleNormal="90" workbookViewId="0">
      <selection activeCell="B12" sqref="B12:C12"/>
    </sheetView>
  </sheetViews>
  <sheetFormatPr baseColWidth="10" defaultRowHeight="12" x14ac:dyDescent="0.2"/>
  <cols>
    <col min="1" max="1" width="2.42578125" style="1" customWidth="1"/>
    <col min="2" max="2" width="30.7109375" style="1" customWidth="1"/>
    <col min="3" max="3" width="18.28515625" style="1" customWidth="1"/>
    <col min="4" max="4" width="15" style="1" customWidth="1"/>
    <col min="5" max="5" width="29.42578125" style="1" customWidth="1"/>
    <col min="6" max="6" width="32.7109375" style="1" customWidth="1"/>
    <col min="7" max="7" width="19.42578125" style="1" customWidth="1"/>
    <col min="8" max="8" width="17.7109375" style="1" bestFit="1" customWidth="1"/>
    <col min="9" max="9" width="7.7109375" style="1" customWidth="1"/>
    <col min="10" max="10" width="0.7109375" style="7" customWidth="1"/>
    <col min="11" max="11" width="1" style="1" customWidth="1"/>
    <col min="12" max="12" width="1.5703125" style="1" customWidth="1"/>
    <col min="13" max="13" width="1.140625" style="7" customWidth="1"/>
    <col min="14" max="14" width="20.7109375" style="1" customWidth="1"/>
    <col min="15" max="18" width="7.7109375" style="1" customWidth="1"/>
    <col min="19" max="20" width="5.7109375" style="1" hidden="1" customWidth="1"/>
    <col min="21" max="21" width="10.7109375" style="1" customWidth="1"/>
    <col min="22" max="22" width="20.7109375" style="1" customWidth="1"/>
    <col min="23" max="23" width="9.140625" style="2" customWidth="1"/>
    <col min="24" max="244" width="9.140625" style="1" customWidth="1"/>
    <col min="245" max="16384" width="11.42578125" style="1"/>
  </cols>
  <sheetData>
    <row r="1" spans="2:23" ht="12.75" thickBot="1" x14ac:dyDescent="0.25"/>
    <row r="2" spans="2:23" s="3" customFormat="1" ht="26.25" customHeight="1" thickBot="1" x14ac:dyDescent="0.25">
      <c r="B2" s="69"/>
      <c r="C2" s="185" t="s">
        <v>120</v>
      </c>
      <c r="D2" s="186"/>
      <c r="E2" s="186"/>
      <c r="F2" s="186"/>
      <c r="G2" s="179" t="str">
        <f>Proyecto!K2</f>
        <v>Codigo: GC-F-015</v>
      </c>
      <c r="H2" s="180"/>
      <c r="J2" s="11"/>
      <c r="K2" s="11"/>
      <c r="L2" s="11"/>
      <c r="M2" s="12"/>
      <c r="W2" s="13"/>
    </row>
    <row r="3" spans="2:23" s="3" customFormat="1" ht="23.25" customHeight="1" thickBot="1" x14ac:dyDescent="0.25">
      <c r="B3" s="71"/>
      <c r="C3" s="185" t="s">
        <v>122</v>
      </c>
      <c r="D3" s="186"/>
      <c r="E3" s="186"/>
      <c r="F3" s="186"/>
      <c r="G3" s="181" t="str">
        <f>Proyecto!K3</f>
        <v>Fecha: 17 de septiembre de 2014</v>
      </c>
      <c r="H3" s="182"/>
      <c r="J3" s="11"/>
      <c r="K3" s="11"/>
      <c r="L3" s="11"/>
      <c r="M3" s="12"/>
      <c r="W3" s="13"/>
    </row>
    <row r="4" spans="2:23" s="3" customFormat="1" ht="24" customHeight="1" thickBot="1" x14ac:dyDescent="0.25">
      <c r="B4" s="71"/>
      <c r="C4" s="185" t="s">
        <v>123</v>
      </c>
      <c r="D4" s="186"/>
      <c r="E4" s="186"/>
      <c r="F4" s="186"/>
      <c r="G4" s="183" t="str">
        <f>Proyecto!K4</f>
        <v>Version 001</v>
      </c>
      <c r="H4" s="184"/>
      <c r="J4" s="11"/>
      <c r="M4" s="12"/>
      <c r="W4" s="13"/>
    </row>
    <row r="5" spans="2:23" s="3" customFormat="1" ht="22.5" customHeight="1" thickBot="1" x14ac:dyDescent="0.25">
      <c r="B5" s="73"/>
      <c r="C5" s="185" t="s">
        <v>125</v>
      </c>
      <c r="D5" s="186"/>
      <c r="E5" s="186"/>
      <c r="F5" s="186"/>
      <c r="G5" s="181" t="s">
        <v>126</v>
      </c>
      <c r="H5" s="182"/>
      <c r="J5" s="11"/>
      <c r="M5" s="11"/>
      <c r="W5" s="13"/>
    </row>
    <row r="6" spans="2:23" ht="5.25" customHeight="1" x14ac:dyDescent="0.2">
      <c r="B6" s="5"/>
      <c r="C6" s="5"/>
      <c r="D6" s="5"/>
      <c r="E6" s="5"/>
      <c r="F6" s="5"/>
      <c r="G6" s="5"/>
      <c r="H6" s="5"/>
    </row>
    <row r="7" spans="2:23" ht="29.25" customHeight="1" x14ac:dyDescent="0.2">
      <c r="B7" s="37" t="s">
        <v>0</v>
      </c>
      <c r="C7" s="124" t="str">
        <f>Proyecto!$E$7</f>
        <v xml:space="preserve">Pedagogìa en Derecho Concursal  </v>
      </c>
      <c r="D7" s="124"/>
      <c r="E7" s="124"/>
      <c r="F7" s="124"/>
      <c r="G7" s="124"/>
      <c r="H7" s="124"/>
      <c r="W7" s="1"/>
    </row>
    <row r="9" spans="2:23" ht="15" customHeight="1" x14ac:dyDescent="0.2">
      <c r="B9" s="172" t="s">
        <v>9</v>
      </c>
      <c r="C9" s="172"/>
      <c r="D9" s="172"/>
      <c r="E9" s="172"/>
      <c r="F9" s="172"/>
      <c r="G9" s="172"/>
      <c r="H9" s="172"/>
    </row>
    <row r="10" spans="2:23" customFormat="1" ht="15" customHeight="1" x14ac:dyDescent="0.2"/>
    <row r="11" spans="2:23" ht="33.75" customHeight="1" x14ac:dyDescent="0.2">
      <c r="B11" s="170" t="s">
        <v>86</v>
      </c>
      <c r="C11" s="170"/>
      <c r="D11" s="28" t="s">
        <v>27</v>
      </c>
      <c r="E11" s="28" t="s">
        <v>10</v>
      </c>
      <c r="F11" s="42" t="s">
        <v>12</v>
      </c>
      <c r="G11" s="28" t="s">
        <v>13</v>
      </c>
      <c r="H11" s="28" t="s">
        <v>119</v>
      </c>
    </row>
    <row r="12" spans="2:23" ht="27.75" customHeight="1" x14ac:dyDescent="0.2">
      <c r="B12" s="215" t="s">
        <v>179</v>
      </c>
      <c r="C12" s="216"/>
      <c r="D12" s="25"/>
      <c r="E12" s="24"/>
      <c r="F12" s="24"/>
      <c r="G12" s="36"/>
      <c r="H12" s="24"/>
    </row>
    <row r="13" spans="2:23" ht="18" customHeight="1" x14ac:dyDescent="0.2">
      <c r="B13" s="146"/>
      <c r="C13" s="146"/>
      <c r="D13" s="25"/>
      <c r="E13" s="25"/>
      <c r="F13" s="24"/>
      <c r="G13" s="36"/>
      <c r="H13" s="25"/>
    </row>
    <row r="14" spans="2:23" ht="18" customHeight="1" x14ac:dyDescent="0.2">
      <c r="B14" s="146"/>
      <c r="C14" s="146"/>
      <c r="D14" s="25"/>
      <c r="E14" s="25"/>
      <c r="F14" s="24"/>
      <c r="G14" s="36"/>
      <c r="H14" s="25"/>
    </row>
    <row r="15" spans="2:23" ht="18" customHeight="1" x14ac:dyDescent="0.2">
      <c r="B15" s="146"/>
      <c r="C15" s="146"/>
      <c r="D15" s="25"/>
      <c r="E15" s="25"/>
      <c r="F15" s="24"/>
      <c r="G15" s="36"/>
      <c r="H15" s="25"/>
    </row>
    <row r="16" spans="2:23" ht="18" customHeight="1" x14ac:dyDescent="0.2">
      <c r="B16" s="146"/>
      <c r="C16" s="146"/>
      <c r="D16" s="25"/>
      <c r="E16" s="25"/>
      <c r="F16" s="24"/>
      <c r="G16" s="36"/>
      <c r="H16" s="25"/>
    </row>
    <row r="17" spans="2:8" ht="18" customHeight="1" x14ac:dyDescent="0.2">
      <c r="B17" s="146"/>
      <c r="C17" s="146"/>
      <c r="D17" s="25"/>
      <c r="E17" s="25"/>
      <c r="F17" s="24"/>
      <c r="G17" s="36"/>
      <c r="H17" s="25"/>
    </row>
    <row r="18" spans="2:8" ht="18" customHeight="1" x14ac:dyDescent="0.2">
      <c r="B18" s="146"/>
      <c r="C18" s="146"/>
      <c r="D18" s="25"/>
      <c r="E18" s="25"/>
      <c r="F18" s="24"/>
      <c r="G18" s="36"/>
      <c r="H18" s="25"/>
    </row>
    <row r="19" spans="2:8" ht="18" customHeight="1" x14ac:dyDescent="0.2">
      <c r="B19" s="146"/>
      <c r="C19" s="146"/>
      <c r="D19" s="25"/>
      <c r="E19" s="25"/>
      <c r="F19" s="24"/>
      <c r="G19" s="36"/>
      <c r="H19" s="25"/>
    </row>
    <row r="20" spans="2:8" ht="18" customHeight="1" x14ac:dyDescent="0.2">
      <c r="B20" s="146"/>
      <c r="C20" s="146"/>
      <c r="D20" s="25"/>
      <c r="E20" s="25"/>
      <c r="F20" s="24"/>
      <c r="G20" s="36"/>
      <c r="H20" s="25"/>
    </row>
    <row r="21" spans="2:8" ht="18" customHeight="1" x14ac:dyDescent="0.2">
      <c r="B21" s="146"/>
      <c r="C21" s="146"/>
      <c r="D21" s="25"/>
      <c r="E21" s="25"/>
      <c r="F21" s="24"/>
      <c r="G21" s="36"/>
      <c r="H21" s="25"/>
    </row>
    <row r="22" spans="2:8" ht="18" customHeight="1" x14ac:dyDescent="0.2">
      <c r="B22" s="146"/>
      <c r="C22" s="146"/>
      <c r="D22" s="25"/>
      <c r="E22" s="25"/>
      <c r="F22" s="24"/>
      <c r="G22" s="36"/>
      <c r="H22" s="25"/>
    </row>
  </sheetData>
  <mergeCells count="22">
    <mergeCell ref="B22:C22"/>
    <mergeCell ref="B20:C20"/>
    <mergeCell ref="B21:C21"/>
    <mergeCell ref="B12:C12"/>
    <mergeCell ref="B19:C19"/>
    <mergeCell ref="B16:C16"/>
    <mergeCell ref="B17:C17"/>
    <mergeCell ref="B18:C18"/>
    <mergeCell ref="B13:C13"/>
    <mergeCell ref="B14:C14"/>
    <mergeCell ref="C2:F2"/>
    <mergeCell ref="G2:H2"/>
    <mergeCell ref="C3:F3"/>
    <mergeCell ref="G3:H3"/>
    <mergeCell ref="C4:F4"/>
    <mergeCell ref="G4:H4"/>
    <mergeCell ref="C5:F5"/>
    <mergeCell ref="G5:H5"/>
    <mergeCell ref="B15:C15"/>
    <mergeCell ref="B9:H9"/>
    <mergeCell ref="B11:C11"/>
    <mergeCell ref="C7:H7"/>
  </mergeCells>
  <conditionalFormatting sqref="E12 E19:E22">
    <cfRule type="cellIs" dxfId="12" priority="7" stopIfTrue="1" operator="equal">
      <formula>"Alto"</formula>
    </cfRule>
    <cfRule type="cellIs" dxfId="11" priority="8" stopIfTrue="1" operator="equal">
      <formula>"Medio"</formula>
    </cfRule>
    <cfRule type="cellIs" dxfId="10" priority="9" stopIfTrue="1" operator="equal">
      <formula>"Bajo"</formula>
    </cfRule>
  </conditionalFormatting>
  <conditionalFormatting sqref="E16:E18">
    <cfRule type="cellIs" dxfId="9" priority="4" stopIfTrue="1" operator="equal">
      <formula>"Alto"</formula>
    </cfRule>
    <cfRule type="cellIs" dxfId="8" priority="5" stopIfTrue="1" operator="equal">
      <formula>"Medio"</formula>
    </cfRule>
    <cfRule type="cellIs" dxfId="7" priority="6" stopIfTrue="1" operator="equal">
      <formula>"Bajo"</formula>
    </cfRule>
  </conditionalFormatting>
  <conditionalFormatting sqref="E13:E15">
    <cfRule type="cellIs" dxfId="6" priority="1" stopIfTrue="1" operator="equal">
      <formula>"Alto"</formula>
    </cfRule>
    <cfRule type="cellIs" dxfId="5" priority="2" stopIfTrue="1" operator="equal">
      <formula>"Medio"</formula>
    </cfRule>
    <cfRule type="cellIs" dxfId="4" priority="3" stopIfTrue="1" operator="equal">
      <formula>"Bajo"</formula>
    </cfRule>
  </conditionalFormatting>
  <dataValidations count="1">
    <dataValidation type="whole" allowBlank="1" showInputMessage="1" showErrorMessage="1" sqref="F22:F23 F24:G65507 G23 F8:G8 O8:U65507 I8:M65507">
      <formula1>1</formula1>
      <formula2>5</formula2>
    </dataValidation>
  </dataValidations>
  <pageMargins left="0.39370078740157483" right="0.39370078740157483" top="0.74803149606299213" bottom="0.74803149606299213" header="0.31496062992125984" footer="0.31496062992125984"/>
  <pageSetup scale="65" fitToHeight="0" orientation="landscape"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A39BF34C51052F4EB1722A7668941347" ma:contentTypeVersion="13" ma:contentTypeDescription="Crear nuevo documento." ma:contentTypeScope="" ma:versionID="dca0491d82e5baebf7dc6bed6091ef8a">
  <xsd:schema xmlns:xsd="http://www.w3.org/2001/XMLSchema" xmlns:xs="http://www.w3.org/2001/XMLSchema" xmlns:p="http://schemas.microsoft.com/office/2006/metadata/properties" xmlns:ns3="064bacd2-ab02-49c4-81bb-ed40c0eb4a15" xmlns:ns4="020317a2-216a-4193-b12d-e1527c295d72" targetNamespace="http://schemas.microsoft.com/office/2006/metadata/properties" ma:root="true" ma:fieldsID="34098a0c1c48776d4df0e0fd286226d7" ns3:_="" ns4:_="">
    <xsd:import namespace="064bacd2-ab02-49c4-81bb-ed40c0eb4a15"/>
    <xsd:import namespace="020317a2-216a-4193-b12d-e1527c295d72"/>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DateTaken" minOccurs="0"/>
                <xsd:element ref="ns3:MediaLengthInSeconds"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64bacd2-ab02-49c4-81bb-ed40c0eb4a1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LengthInSeconds" ma:index="14" nillable="true" ma:displayName="Length (seconds)" ma:internalName="MediaLengthInSeconds" ma:readOnly="true">
      <xsd:simpleType>
        <xsd:restriction base="dms:Unknown"/>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20317a2-216a-4193-b12d-e1527c295d72"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SharingHintHash" ma:index="12"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560308A-4653-4D2B-B2A3-96E21DA7A691}">
  <ds:schemaRefs>
    <ds:schemaRef ds:uri="http://schemas.microsoft.com/sharepoint/v3/contenttype/forms"/>
  </ds:schemaRefs>
</ds:datastoreItem>
</file>

<file path=customXml/itemProps2.xml><?xml version="1.0" encoding="utf-8"?>
<ds:datastoreItem xmlns:ds="http://schemas.openxmlformats.org/officeDocument/2006/customXml" ds:itemID="{E6A94EDD-3DBA-47A0-983D-920E4E2CEC9F}">
  <ds:schemaRefs>
    <ds:schemaRef ds:uri="http://schemas.microsoft.com/office/infopath/2007/PartnerControls"/>
    <ds:schemaRef ds:uri="020317a2-216a-4193-b12d-e1527c295d72"/>
    <ds:schemaRef ds:uri="http://purl.org/dc/elements/1.1/"/>
    <ds:schemaRef ds:uri="http://schemas.microsoft.com/office/2006/metadata/properties"/>
    <ds:schemaRef ds:uri="064bacd2-ab02-49c4-81bb-ed40c0eb4a15"/>
    <ds:schemaRef ds:uri="http://purl.org/dc/terms/"/>
    <ds:schemaRef ds:uri="http://schemas.openxmlformats.org/package/2006/metadata/core-properties"/>
    <ds:schemaRef ds:uri="http://schemas.microsoft.com/office/2006/documentManagement/types"/>
    <ds:schemaRef ds:uri="http://www.w3.org/XML/1998/namespace"/>
    <ds:schemaRef ds:uri="http://purl.org/dc/dcmitype/"/>
  </ds:schemaRefs>
</ds:datastoreItem>
</file>

<file path=customXml/itemProps3.xml><?xml version="1.0" encoding="utf-8"?>
<ds:datastoreItem xmlns:ds="http://schemas.openxmlformats.org/officeDocument/2006/customXml" ds:itemID="{5D653EF5-0E5F-4A60-9F39-FB4EEE2D5D8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64bacd2-ab02-49c4-81bb-ed40c0eb4a15"/>
    <ds:schemaRef ds:uri="020317a2-216a-4193-b12d-e1527c295d7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11</vt:i4>
      </vt:variant>
    </vt:vector>
  </HeadingPairs>
  <TitlesOfParts>
    <vt:vector size="24" baseType="lpstr">
      <vt:lpstr>Proyecto</vt:lpstr>
      <vt:lpstr>Justificación - Objetivo</vt:lpstr>
      <vt:lpstr>Indicadores</vt:lpstr>
      <vt:lpstr>Recursos Humanos</vt:lpstr>
      <vt:lpstr>Comunicaciones internas</vt:lpstr>
      <vt:lpstr>Recursos Financieros</vt:lpstr>
      <vt:lpstr>Interesados</vt:lpstr>
      <vt:lpstr>Plan de comunicaciones</vt:lpstr>
      <vt:lpstr>Requerimientos</vt:lpstr>
      <vt:lpstr>Alcance</vt:lpstr>
      <vt:lpstr>EDT- Actividades</vt:lpstr>
      <vt:lpstr>Riesgos-Cronograma</vt:lpstr>
      <vt:lpstr>No tocar</vt:lpstr>
      <vt:lpstr>Alcance!Área_de_impresión</vt:lpstr>
      <vt:lpstr>'EDT- Actividades'!Área_de_impresión</vt:lpstr>
      <vt:lpstr>Indicadores!Área_de_impresión</vt:lpstr>
      <vt:lpstr>Interesados!Área_de_impresión</vt:lpstr>
      <vt:lpstr>'Justificación - Objetivo'!Área_de_impresión</vt:lpstr>
      <vt:lpstr>'Plan de comunicaciones'!Área_de_impresión</vt:lpstr>
      <vt:lpstr>Proyecto!Área_de_impresión</vt:lpstr>
      <vt:lpstr>'Recursos Financieros'!Área_de_impresión</vt:lpstr>
      <vt:lpstr>'Recursos Humanos'!Área_de_impresión</vt:lpstr>
      <vt:lpstr>Requerimientos!Área_de_impresión</vt:lpstr>
      <vt:lpstr>'Riesgos-Cronograma'!Área_de_impresión</vt:lpstr>
    </vt:vector>
  </TitlesOfParts>
  <Company>Windows uE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Justicia Digital Proceso de Insolvencia</dc:title>
  <dc:creator>José Manuel Piratoba Lemus</dc:creator>
  <cp:keywords>SGSI</cp:keywords>
  <cp:lastModifiedBy>Ruben Dario Moreno Posada</cp:lastModifiedBy>
  <cp:lastPrinted>2014-09-04T14:54:30Z</cp:lastPrinted>
  <dcterms:created xsi:type="dcterms:W3CDTF">2009-01-14T13:57:13Z</dcterms:created>
  <dcterms:modified xsi:type="dcterms:W3CDTF">2023-01-04T20:17:17Z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0x010100A39BF34C51052F4EB1722A7668941347</vt:lpwstr>
  </property>
  <property fmtid="{D5CDD505-2E9C-101B-9397-08002B2CF9AE}" pid="3" name="PublishingExpirationDate">
    <vt:lpwstr/>
  </property>
  <property fmtid="{D5CDD505-2E9C-101B-9397-08002B2CF9AE}" pid="4" name="PublishingStartDate">
    <vt:lpwstr/>
  </property>
  <property fmtid="{D5CDD505-2E9C-101B-9397-08002B2CF9AE}" pid="5" name="eDOCS AutoSave">
    <vt:lpwstr/>
  </property>
  <property fmtid="{D5CDD505-2E9C-101B-9397-08002B2CF9AE}" pid="6" name="IconOverlay">
    <vt:lpwstr/>
  </property>
  <property fmtid="{D5CDD505-2E9C-101B-9397-08002B2CF9AE}" pid="7" name="Comentarios">
    <vt:lpwstr/>
  </property>
  <property fmtid="{D5CDD505-2E9C-101B-9397-08002B2CF9AE}" pid="8" name="Fase">
    <vt:lpwstr>a. Ficha Téncnica</vt:lpwstr>
  </property>
</Properties>
</file>