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ttps://supersociedades365-my.sharepoint.com/personal/rubenmp_supersociedades_gov_co/Documents/Documentos/ActualizarMapa/PEstrategicos/DSS/"/>
    </mc:Choice>
  </mc:AlternateContent>
  <bookViews>
    <workbookView xWindow="32760" yWindow="32760" windowWidth="23040" windowHeight="9195" tabRatio="723" firstSheet="7" activeTab="11"/>
  </bookViews>
  <sheets>
    <sheet name="Proyecto" sheetId="10" r:id="rId1"/>
    <sheet name="Justificación - Objetivo" sheetId="2" r:id="rId2"/>
    <sheet name="Indicadores" sheetId="3" r:id="rId3"/>
    <sheet name="Recursos Humanos" sheetId="5" r:id="rId4"/>
    <sheet name="Comunicaciones internas" sheetId="16" r:id="rId5"/>
    <sheet name="Recursos Financieros" sheetId="12" r:id="rId6"/>
    <sheet name="Interesados" sheetId="6" r:id="rId7"/>
    <sheet name="Riesgos-Cronograma" sheetId="9" r:id="rId8"/>
    <sheet name="Plan de comunicaciones" sheetId="7" r:id="rId9"/>
    <sheet name="Requerimientos" sheetId="4" state="hidden" r:id="rId10"/>
    <sheet name="Alcance" sheetId="8" r:id="rId11"/>
    <sheet name="EDT- Actividades" sheetId="11" r:id="rId12"/>
    <sheet name="No tocar" sheetId="15" state="hidden" r:id="rId13"/>
  </sheets>
  <definedNames>
    <definedName name="Activos" localSheetId="10">#N/A</definedName>
    <definedName name="Activos" localSheetId="11">#N/A</definedName>
    <definedName name="Activos" localSheetId="2">#N/A</definedName>
    <definedName name="Activos" localSheetId="6">#N/A</definedName>
    <definedName name="Activos" localSheetId="8">#N/A</definedName>
    <definedName name="Activos" localSheetId="0">#N/A</definedName>
    <definedName name="Activos" localSheetId="5">#N/A</definedName>
    <definedName name="Activos" localSheetId="3">#N/A</definedName>
    <definedName name="Activos" localSheetId="7">#N/A</definedName>
    <definedName name="Activos">#N/A</definedName>
    <definedName name="ActivosP1" localSheetId="10">#N/A</definedName>
    <definedName name="ActivosP1" localSheetId="11">#N/A</definedName>
    <definedName name="ActivosP1" localSheetId="2">#N/A</definedName>
    <definedName name="ActivosP1" localSheetId="6">#N/A</definedName>
    <definedName name="ActivosP1" localSheetId="8">#N/A</definedName>
    <definedName name="ActivosP1" localSheetId="0">#N/A</definedName>
    <definedName name="ActivosP1" localSheetId="5">#N/A</definedName>
    <definedName name="ActivosP1" localSheetId="3">#N/A</definedName>
    <definedName name="ActivosP1" localSheetId="7">#N/A</definedName>
    <definedName name="ActivosP1">#N/A</definedName>
    <definedName name="ActivosP10" localSheetId="10">#N/A</definedName>
    <definedName name="ActivosP10" localSheetId="11">#N/A</definedName>
    <definedName name="ActivosP10" localSheetId="2">#N/A</definedName>
    <definedName name="ActivosP10" localSheetId="6">#N/A</definedName>
    <definedName name="ActivosP10" localSheetId="8">#N/A</definedName>
    <definedName name="ActivosP10" localSheetId="0">#N/A</definedName>
    <definedName name="ActivosP10" localSheetId="5">#N/A</definedName>
    <definedName name="ActivosP10" localSheetId="3">#N/A</definedName>
    <definedName name="ActivosP10" localSheetId="7">#N/A</definedName>
    <definedName name="ActivosP10">#N/A</definedName>
    <definedName name="ActivosP11" localSheetId="10">#N/A</definedName>
    <definedName name="ActivosP11" localSheetId="11">#N/A</definedName>
    <definedName name="ActivosP11" localSheetId="2">#N/A</definedName>
    <definedName name="ActivosP11" localSheetId="6">#N/A</definedName>
    <definedName name="ActivosP11" localSheetId="8">#N/A</definedName>
    <definedName name="ActivosP11" localSheetId="0">#N/A</definedName>
    <definedName name="ActivosP11" localSheetId="5">#N/A</definedName>
    <definedName name="ActivosP11" localSheetId="3">#N/A</definedName>
    <definedName name="ActivosP11" localSheetId="7">#N/A</definedName>
    <definedName name="ActivosP11">#N/A</definedName>
    <definedName name="Activosp11000" localSheetId="10">#N/A</definedName>
    <definedName name="Activosp11000" localSheetId="11">#N/A</definedName>
    <definedName name="Activosp11000" localSheetId="2">#N/A</definedName>
    <definedName name="Activosp11000" localSheetId="6">#N/A</definedName>
    <definedName name="Activosp11000" localSheetId="8">#N/A</definedName>
    <definedName name="Activosp11000" localSheetId="0">#N/A</definedName>
    <definedName name="Activosp11000" localSheetId="5">#N/A</definedName>
    <definedName name="Activosp11000" localSheetId="3">#N/A</definedName>
    <definedName name="Activosp11000" localSheetId="7">#N/A</definedName>
    <definedName name="Activosp11000">#N/A</definedName>
    <definedName name="ActivosP12" localSheetId="10">#N/A</definedName>
    <definedName name="ActivosP12" localSheetId="11">#N/A</definedName>
    <definedName name="ActivosP12" localSheetId="2">#N/A</definedName>
    <definedName name="ActivosP12" localSheetId="6">#N/A</definedName>
    <definedName name="ActivosP12" localSheetId="8">#N/A</definedName>
    <definedName name="ActivosP12" localSheetId="0">#N/A</definedName>
    <definedName name="ActivosP12" localSheetId="5">#N/A</definedName>
    <definedName name="ActivosP12" localSheetId="3">#N/A</definedName>
    <definedName name="ActivosP12" localSheetId="7">#N/A</definedName>
    <definedName name="ActivosP12">#N/A</definedName>
    <definedName name="ActivosP2" localSheetId="10">#N/A</definedName>
    <definedName name="ActivosP2" localSheetId="11">#N/A</definedName>
    <definedName name="ActivosP2" localSheetId="2">#N/A</definedName>
    <definedName name="ActivosP2" localSheetId="6">#N/A</definedName>
    <definedName name="ActivosP2" localSheetId="8">#N/A</definedName>
    <definedName name="ActivosP2" localSheetId="0">#N/A</definedName>
    <definedName name="ActivosP2" localSheetId="5">#N/A</definedName>
    <definedName name="ActivosP2" localSheetId="3">#N/A</definedName>
    <definedName name="ActivosP2" localSheetId="7">#N/A</definedName>
    <definedName name="ActivosP2">#N/A</definedName>
    <definedName name="ActivosP3" localSheetId="10">#N/A</definedName>
    <definedName name="ActivosP3" localSheetId="11">#N/A</definedName>
    <definedName name="ActivosP3" localSheetId="2">#N/A</definedName>
    <definedName name="ActivosP3" localSheetId="6">#N/A</definedName>
    <definedName name="ActivosP3" localSheetId="8">#N/A</definedName>
    <definedName name="ActivosP3" localSheetId="0">#N/A</definedName>
    <definedName name="ActivosP3" localSheetId="5">#N/A</definedName>
    <definedName name="ActivosP3" localSheetId="3">#N/A</definedName>
    <definedName name="ActivosP3" localSheetId="7">#N/A</definedName>
    <definedName name="ActivosP3">#N/A</definedName>
    <definedName name="ActivosP4" localSheetId="10">#N/A</definedName>
    <definedName name="ActivosP4" localSheetId="11">#N/A</definedName>
    <definedName name="ActivosP4" localSheetId="2">#N/A</definedName>
    <definedName name="ActivosP4" localSheetId="6">#N/A</definedName>
    <definedName name="ActivosP4" localSheetId="8">#N/A</definedName>
    <definedName name="ActivosP4" localSheetId="0">#N/A</definedName>
    <definedName name="ActivosP4" localSheetId="5">#N/A</definedName>
    <definedName name="ActivosP4" localSheetId="3">#N/A</definedName>
    <definedName name="ActivosP4" localSheetId="7">#N/A</definedName>
    <definedName name="ActivosP4">#N/A</definedName>
    <definedName name="ActivosP5" localSheetId="10">#N/A</definedName>
    <definedName name="ActivosP5" localSheetId="11">#N/A</definedName>
    <definedName name="ActivosP5" localSheetId="2">#N/A</definedName>
    <definedName name="ActivosP5" localSheetId="6">#N/A</definedName>
    <definedName name="ActivosP5" localSheetId="8">#N/A</definedName>
    <definedName name="ActivosP5" localSheetId="0">#N/A</definedName>
    <definedName name="ActivosP5" localSheetId="5">#N/A</definedName>
    <definedName name="ActivosP5" localSheetId="3">#N/A</definedName>
    <definedName name="ActivosP5" localSheetId="7">#N/A</definedName>
    <definedName name="ActivosP5">#N/A</definedName>
    <definedName name="ActivosP6" localSheetId="10">#N/A</definedName>
    <definedName name="ActivosP6" localSheetId="11">#N/A</definedName>
    <definedName name="ActivosP6" localSheetId="2">#N/A</definedName>
    <definedName name="ActivosP6" localSheetId="6">#N/A</definedName>
    <definedName name="ActivosP6" localSheetId="8">#N/A</definedName>
    <definedName name="ActivosP6" localSheetId="0">#N/A</definedName>
    <definedName name="ActivosP6" localSheetId="5">#N/A</definedName>
    <definedName name="ActivosP6" localSheetId="3">#N/A</definedName>
    <definedName name="ActivosP6" localSheetId="7">#N/A</definedName>
    <definedName name="ActivosP6">#N/A</definedName>
    <definedName name="ActivosP7" localSheetId="10">#N/A</definedName>
    <definedName name="ActivosP7" localSheetId="11">#N/A</definedName>
    <definedName name="ActivosP7" localSheetId="2">#N/A</definedName>
    <definedName name="ActivosP7" localSheetId="6">#N/A</definedName>
    <definedName name="ActivosP7" localSheetId="8">#N/A</definedName>
    <definedName name="ActivosP7" localSheetId="0">#N/A</definedName>
    <definedName name="ActivosP7" localSheetId="5">#N/A</definedName>
    <definedName name="ActivosP7" localSheetId="3">#N/A</definedName>
    <definedName name="ActivosP7" localSheetId="7">#N/A</definedName>
    <definedName name="ActivosP7">#N/A</definedName>
    <definedName name="ActivosP8" localSheetId="10">#N/A</definedName>
    <definedName name="ActivosP8" localSheetId="11">#N/A</definedName>
    <definedName name="ActivosP8" localSheetId="2">#N/A</definedName>
    <definedName name="ActivosP8" localSheetId="6">#N/A</definedName>
    <definedName name="ActivosP8" localSheetId="8">#N/A</definedName>
    <definedName name="ActivosP8" localSheetId="0">#N/A</definedName>
    <definedName name="ActivosP8" localSheetId="5">#N/A</definedName>
    <definedName name="ActivosP8" localSheetId="3">#N/A</definedName>
    <definedName name="ActivosP8" localSheetId="7">#N/A</definedName>
    <definedName name="ActivosP8">#N/A</definedName>
    <definedName name="ActivosP9" localSheetId="10">#N/A</definedName>
    <definedName name="ActivosP9" localSheetId="11">#N/A</definedName>
    <definedName name="ActivosP9" localSheetId="2">#N/A</definedName>
    <definedName name="ActivosP9" localSheetId="6">#N/A</definedName>
    <definedName name="ActivosP9" localSheetId="8">#N/A</definedName>
    <definedName name="ActivosP9" localSheetId="0">#N/A</definedName>
    <definedName name="ActivosP9" localSheetId="5">#N/A</definedName>
    <definedName name="ActivosP9" localSheetId="3">#N/A</definedName>
    <definedName name="ActivosP9" localSheetId="7">#N/A</definedName>
    <definedName name="ActivosP9">#N/A</definedName>
    <definedName name="_xlnm.Print_Area" localSheetId="10">#N/A</definedName>
    <definedName name="_xlnm.Print_Area" localSheetId="11">#N/A</definedName>
    <definedName name="_xlnm.Print_Area" localSheetId="2">#N/A</definedName>
    <definedName name="_xlnm.Print_Area" localSheetId="6">#N/A</definedName>
    <definedName name="_xlnm.Print_Area" localSheetId="1">#N/A</definedName>
    <definedName name="_xlnm.Print_Area" localSheetId="8">#N/A</definedName>
    <definedName name="_xlnm.Print_Area" localSheetId="0">#N/A</definedName>
    <definedName name="_xlnm.Print_Area" localSheetId="5">#N/A</definedName>
    <definedName name="_xlnm.Print_Area" localSheetId="3">#N/A</definedName>
    <definedName name="_xlnm.Print_Area" localSheetId="9">#N/A</definedName>
    <definedName name="_xlnm.Print_Area" localSheetId="7">#N/A</definedName>
    <definedName name="Consulta__L" localSheetId="10">#N/A</definedName>
    <definedName name="Consulta__L" localSheetId="11">#N/A</definedName>
    <definedName name="Consulta__L" localSheetId="2">#N/A</definedName>
    <definedName name="Consulta__L" localSheetId="6">#N/A</definedName>
    <definedName name="Consulta__L" localSheetId="8">#N/A</definedName>
    <definedName name="Consulta__L" localSheetId="0">#N/A</definedName>
    <definedName name="Consulta__L" localSheetId="5">#N/A</definedName>
    <definedName name="Consulta__L" localSheetId="3">#N/A</definedName>
    <definedName name="Consulta__L" localSheetId="7">#N/A</definedName>
    <definedName name="Consulta__L">#N/A</definedName>
    <definedName name="gloria" localSheetId="10">#N/A</definedName>
    <definedName name="gloria" localSheetId="11">#N/A</definedName>
    <definedName name="gloria" localSheetId="2">#N/A</definedName>
    <definedName name="gloria" localSheetId="6">#N/A</definedName>
    <definedName name="gloria" localSheetId="8">#N/A</definedName>
    <definedName name="gloria" localSheetId="0">#N/A</definedName>
    <definedName name="gloria" localSheetId="5">#N/A</definedName>
    <definedName name="gloria" localSheetId="3">#N/A</definedName>
    <definedName name="gloria" localSheetId="7">#N/A</definedName>
    <definedName name="gloria">#N/A</definedName>
    <definedName name="pl" localSheetId="10">#N/A</definedName>
    <definedName name="pl" localSheetId="11">#N/A</definedName>
    <definedName name="pl" localSheetId="2">#N/A</definedName>
    <definedName name="pl" localSheetId="6">#N/A</definedName>
    <definedName name="pl" localSheetId="8">#N/A</definedName>
    <definedName name="pl" localSheetId="0">#N/A</definedName>
    <definedName name="pl" localSheetId="5">#N/A</definedName>
    <definedName name="pl" localSheetId="3">#N/A</definedName>
    <definedName name="pl" localSheetId="7">#N/A</definedName>
    <definedName name="pl">#N/A</definedName>
  </definedNames>
  <calcPr calcId="162913"/>
</workbook>
</file>

<file path=xl/calcChain.xml><?xml version="1.0" encoding="utf-8"?>
<calcChain xmlns="http://schemas.openxmlformats.org/spreadsheetml/2006/main">
  <c r="E19" i="11" l="1"/>
  <c r="C24" i="11"/>
</calcChain>
</file>

<file path=xl/comments1.xml><?xml version="1.0" encoding="utf-8"?>
<comments xmlns="http://schemas.openxmlformats.org/spreadsheetml/2006/main">
  <authors>
    <author>RONIN</author>
  </authors>
  <commentList>
    <comment ref="B9" authorId="0" shapeId="0">
      <text>
        <r>
          <rPr>
            <b/>
            <sz val="9"/>
            <color indexed="81"/>
            <rFont val="Tahoma"/>
            <family val="2"/>
          </rPr>
          <t>OBJETIVO ESTRATÉGICO:</t>
        </r>
        <r>
          <rPr>
            <sz val="9"/>
            <color indexed="81"/>
            <rFont val="Tahoma"/>
            <family val="2"/>
          </rPr>
          <t xml:space="preserve">
Incluir el objetivo estratégico al que apunta el proyecto</t>
        </r>
      </text>
    </comment>
    <comment ref="B11" authorId="0" shapeId="0">
      <text>
        <r>
          <rPr>
            <b/>
            <sz val="9"/>
            <color indexed="81"/>
            <rFont val="Tahoma"/>
            <family val="2"/>
          </rPr>
          <t xml:space="preserve">ESTRATEGIA:
</t>
        </r>
        <r>
          <rPr>
            <sz val="9"/>
            <color indexed="81"/>
            <rFont val="Tahoma"/>
            <family val="2"/>
          </rPr>
          <t>Incluir la estrategia en la que está incluido el proyecto</t>
        </r>
      </text>
    </comment>
    <comment ref="B13" authorId="0" shapeId="0">
      <text>
        <r>
          <rPr>
            <b/>
            <sz val="9"/>
            <color indexed="81"/>
            <rFont val="Tahoma"/>
            <family val="2"/>
          </rPr>
          <t>OBJETIVOS DE PROYECTO:</t>
        </r>
        <r>
          <rPr>
            <sz val="9"/>
            <color indexed="81"/>
            <rFont val="Tahoma"/>
            <family val="2"/>
          </rPr>
          <t xml:space="preserve">
Incluir los objetivos que debe cumplir el proyecto
</t>
        </r>
      </text>
    </comment>
    <comment ref="D13" authorId="0" shapeId="0">
      <text>
        <r>
          <rPr>
            <b/>
            <sz val="9"/>
            <color indexed="81"/>
            <rFont val="Tahoma"/>
            <family val="2"/>
          </rPr>
          <t>TIPO:</t>
        </r>
        <r>
          <rPr>
            <sz val="9"/>
            <color indexed="81"/>
            <rFont val="Tahoma"/>
            <family val="2"/>
          </rPr>
          <t xml:space="preserve">
Definir si el objetivo es general o específico</t>
        </r>
      </text>
    </comment>
    <comment ref="B16" authorId="0" shapeId="0">
      <text>
        <r>
          <rPr>
            <b/>
            <sz val="9"/>
            <color indexed="81"/>
            <rFont val="Tahoma"/>
            <family val="2"/>
          </rPr>
          <t>OBJETIVOS DE PROYECTO:</t>
        </r>
        <r>
          <rPr>
            <sz val="9"/>
            <color indexed="81"/>
            <rFont val="Tahoma"/>
            <family val="2"/>
          </rPr>
          <t xml:space="preserve">
Incluir los objetivos que debe cumplir el proyecto
</t>
        </r>
      </text>
    </comment>
    <comment ref="D16" authorId="0" shapeId="0">
      <text>
        <r>
          <rPr>
            <b/>
            <sz val="9"/>
            <color indexed="81"/>
            <rFont val="Tahoma"/>
            <family val="2"/>
          </rPr>
          <t>TIPO:</t>
        </r>
        <r>
          <rPr>
            <sz val="9"/>
            <color indexed="81"/>
            <rFont val="Tahoma"/>
            <family val="2"/>
          </rPr>
          <t xml:space="preserve">
Definir si el objetivo es general o específico</t>
        </r>
      </text>
    </comment>
    <comment ref="B19" authorId="0" shapeId="0">
      <text>
        <r>
          <rPr>
            <b/>
            <sz val="9"/>
            <color indexed="81"/>
            <rFont val="Tahoma"/>
            <family val="2"/>
          </rPr>
          <t>OBJETIVOS DE PROYECTO:</t>
        </r>
        <r>
          <rPr>
            <sz val="9"/>
            <color indexed="81"/>
            <rFont val="Tahoma"/>
            <family val="2"/>
          </rPr>
          <t xml:space="preserve">
Incluir los objetivos que debe cumplir el proyecto
</t>
        </r>
      </text>
    </comment>
    <comment ref="D19" authorId="0" shapeId="0">
      <text>
        <r>
          <rPr>
            <b/>
            <sz val="9"/>
            <color indexed="81"/>
            <rFont val="Tahoma"/>
            <family val="2"/>
          </rPr>
          <t>TIPO:</t>
        </r>
        <r>
          <rPr>
            <sz val="9"/>
            <color indexed="81"/>
            <rFont val="Tahoma"/>
            <family val="2"/>
          </rPr>
          <t xml:space="preserve">
Definir si el objetivo es general o específico</t>
        </r>
      </text>
    </comment>
    <comment ref="B22" authorId="0" shapeId="0">
      <text>
        <r>
          <rPr>
            <b/>
            <sz val="9"/>
            <color indexed="81"/>
            <rFont val="Tahoma"/>
            <family val="2"/>
          </rPr>
          <t>OBJETIVOS DE PROYECTO:</t>
        </r>
        <r>
          <rPr>
            <sz val="9"/>
            <color indexed="81"/>
            <rFont val="Tahoma"/>
            <family val="2"/>
          </rPr>
          <t xml:space="preserve">
Incluir los objetivos que debe cumplir el proyecto
</t>
        </r>
      </text>
    </comment>
    <comment ref="D22" authorId="0" shapeId="0">
      <text>
        <r>
          <rPr>
            <b/>
            <sz val="9"/>
            <color indexed="81"/>
            <rFont val="Tahoma"/>
            <family val="2"/>
          </rPr>
          <t>TIPO:</t>
        </r>
        <r>
          <rPr>
            <sz val="9"/>
            <color indexed="81"/>
            <rFont val="Tahoma"/>
            <family val="2"/>
          </rPr>
          <t xml:space="preserve">
Definir si el objetivo es general o específico</t>
        </r>
      </text>
    </comment>
  </commentList>
</comments>
</file>

<file path=xl/comments2.xml><?xml version="1.0" encoding="utf-8"?>
<comments xmlns="http://schemas.openxmlformats.org/spreadsheetml/2006/main">
  <authors>
    <author>RONIN</author>
    <author>Juan Camilo Correa Jimenez</author>
  </authors>
  <commentList>
    <comment ref="B10" authorId="0" shapeId="0">
      <text>
        <r>
          <rPr>
            <b/>
            <sz val="9"/>
            <color indexed="81"/>
            <rFont val="Tahoma"/>
            <family val="2"/>
          </rPr>
          <t>DESCRIPCIÓN:</t>
        </r>
        <r>
          <rPr>
            <sz val="9"/>
            <color indexed="81"/>
            <rFont val="Tahoma"/>
            <family val="2"/>
          </rPr>
          <t xml:space="preserve">
Hacer una descripción de lo que se quiere medir</t>
        </r>
      </text>
    </comment>
    <comment ref="B11" authorId="0" shapeId="0">
      <text>
        <r>
          <rPr>
            <b/>
            <sz val="9"/>
            <color indexed="81"/>
            <rFont val="Tahoma"/>
            <family val="2"/>
          </rPr>
          <t xml:space="preserve">TIPO:
</t>
        </r>
        <r>
          <rPr>
            <sz val="9"/>
            <color indexed="81"/>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D11" authorId="1" shapeId="0">
      <text>
        <r>
          <rPr>
            <b/>
            <sz val="9"/>
            <color indexed="81"/>
            <rFont val="Tahoma"/>
            <family val="2"/>
          </rPr>
          <t>UNIDAD DE MEDIDA:</t>
        </r>
        <r>
          <rPr>
            <sz val="9"/>
            <color indexed="81"/>
            <rFont val="Tahoma"/>
            <family val="2"/>
          </rPr>
          <t xml:space="preserve">
Indica la escala o métrica a usar (%, procesos, unidades, documentos)</t>
        </r>
      </text>
    </comment>
    <comment ref="F11" authorId="1" shapeId="0">
      <text>
        <r>
          <rPr>
            <b/>
            <sz val="9"/>
            <color indexed="81"/>
            <rFont val="Tahoma"/>
            <family val="2"/>
          </rPr>
          <t>META:</t>
        </r>
        <r>
          <rPr>
            <sz val="9"/>
            <color indexed="81"/>
            <rFont val="Tahoma"/>
            <family val="2"/>
          </rPr>
          <t xml:space="preserve">
Valor que se quiere alcanzar (100%, 3 procesos, 5 unidades, 3 documentos)</t>
        </r>
      </text>
    </comment>
    <comment ref="G11" authorId="0" shapeId="0">
      <text>
        <r>
          <rPr>
            <b/>
            <sz val="9"/>
            <color indexed="81"/>
            <rFont val="Tahoma"/>
            <family val="2"/>
          </rPr>
          <t>FRECUENCIA DE MEDIDA:</t>
        </r>
        <r>
          <rPr>
            <sz val="9"/>
            <color indexed="81"/>
            <rFont val="Tahoma"/>
            <family val="2"/>
          </rPr>
          <t xml:space="preserve">
Indicar cada cuanto tiempo hay que tomar la medición</t>
        </r>
      </text>
    </comment>
    <comment ref="H11" authorId="0" shapeId="0">
      <text>
        <r>
          <rPr>
            <b/>
            <sz val="9"/>
            <color indexed="81"/>
            <rFont val="Tahoma"/>
            <family val="2"/>
          </rPr>
          <t>TENDENCIA:</t>
        </r>
        <r>
          <rPr>
            <sz val="9"/>
            <color indexed="81"/>
            <rFont val="Tahoma"/>
            <family val="2"/>
          </rPr>
          <t xml:space="preserve">
Indicar si la medición acumulada del indicador debe ascender o descender</t>
        </r>
      </text>
    </comment>
    <comment ref="I11" authorId="0" shapeId="0">
      <text>
        <r>
          <rPr>
            <b/>
            <sz val="9"/>
            <color indexed="81"/>
            <rFont val="Tahoma"/>
            <family val="2"/>
          </rPr>
          <t>FÓRMULA DEL INDICADOR:</t>
        </r>
        <r>
          <rPr>
            <sz val="9"/>
            <color indexed="81"/>
            <rFont val="Tahoma"/>
            <family val="2"/>
          </rPr>
          <t xml:space="preserve">
Indicar si se realiza por medio de encuesta, descripción de la fórmula a utilizar o por otro medio de medida </t>
        </r>
      </text>
    </comment>
    <comment ref="B13" authorId="0" shapeId="0">
      <text>
        <r>
          <rPr>
            <b/>
            <sz val="9"/>
            <color indexed="81"/>
            <rFont val="Tahoma"/>
            <family val="2"/>
          </rPr>
          <t>RESPONSABLE DE LA MEDICIÓN:</t>
        </r>
        <r>
          <rPr>
            <sz val="9"/>
            <color indexed="81"/>
            <rFont val="Tahoma"/>
            <family val="2"/>
          </rPr>
          <t xml:space="preserve">
Definir la persona encargada de tomar los datos, calcular el indicador y reportar a los interesados</t>
        </r>
      </text>
    </comment>
  </commentList>
</comments>
</file>

<file path=xl/comments3.xml><?xml version="1.0" encoding="utf-8"?>
<comments xmlns="http://schemas.openxmlformats.org/spreadsheetml/2006/main">
  <authors>
    <author>RONIN</author>
  </authors>
  <commentList>
    <comment ref="B11"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 ref="D11" authorId="0" shapeId="0">
      <text>
        <r>
          <rPr>
            <b/>
            <sz val="9"/>
            <color indexed="81"/>
            <rFont val="Tahoma"/>
            <family val="2"/>
          </rPr>
          <t>RESPONSABILIDADES:</t>
        </r>
        <r>
          <rPr>
            <sz val="9"/>
            <color indexed="81"/>
            <rFont val="Tahoma"/>
            <family val="2"/>
          </rPr>
          <t xml:space="preserve">
Incluir las responsabilidades de la persona dentro del proyecto</t>
        </r>
      </text>
    </comment>
    <comment ref="E11" authorId="0" shapeId="0">
      <text>
        <r>
          <rPr>
            <b/>
            <sz val="9"/>
            <color indexed="81"/>
            <rFont val="Tahoma"/>
            <family val="2"/>
          </rPr>
          <t xml:space="preserve">INT. - EXT.
</t>
        </r>
        <r>
          <rPr>
            <sz val="9"/>
            <color indexed="81"/>
            <rFont val="Tahoma"/>
            <family val="2"/>
          </rPr>
          <t>Indicar si la persona pertenece a la Superintendencia o es externa</t>
        </r>
      </text>
    </comment>
    <comment ref="F11" authorId="0" shapeId="0">
      <text>
        <r>
          <rPr>
            <b/>
            <sz val="9"/>
            <color indexed="81"/>
            <rFont val="Tahoma"/>
            <family val="2"/>
          </rPr>
          <t>CAPACIDADES:</t>
        </r>
        <r>
          <rPr>
            <sz val="9"/>
            <color indexed="81"/>
            <rFont val="Tahoma"/>
            <family val="2"/>
          </rPr>
          <t xml:space="preserve">
Enumerar las capacidades necesarias para desarrollar las responsabilidades asignadas</t>
        </r>
      </text>
    </comment>
  </commentList>
</comments>
</file>

<file path=xl/comments4.xml><?xml version="1.0" encoding="utf-8"?>
<comments xmlns="http://schemas.openxmlformats.org/spreadsheetml/2006/main">
  <authors>
    <author>RONIN</author>
  </authors>
  <commentList>
    <comment ref="B11" authorId="0" shapeId="0">
      <text>
        <r>
          <rPr>
            <b/>
            <sz val="9"/>
            <color indexed="81"/>
            <rFont val="Tahoma"/>
            <family val="2"/>
          </rPr>
          <t>EQUIPO DE PROYECTO DE LA SUPERINTENDENCIA</t>
        </r>
        <r>
          <rPr>
            <sz val="9"/>
            <color indexed="81"/>
            <rFont val="Tahoma"/>
            <family val="2"/>
          </rPr>
          <t xml:space="preserve">
Enumerar las personas de la Superintendencia que participarán en el desarrollo del proyecto</t>
        </r>
      </text>
    </comment>
    <comment ref="E11" authorId="0" shapeId="0">
      <text>
        <r>
          <rPr>
            <b/>
            <sz val="9"/>
            <color indexed="81"/>
            <rFont val="Tahoma"/>
            <family val="2"/>
          </rPr>
          <t xml:space="preserve">EQUIPO DE PROYECTO DEL PROVEEDOR:
</t>
        </r>
        <r>
          <rPr>
            <sz val="9"/>
            <color indexed="81"/>
            <rFont val="Tahoma"/>
            <family val="2"/>
          </rPr>
          <t>Enumerar las personas del proveedor que participarán en el desarrollo del proyecto</t>
        </r>
      </text>
    </comment>
    <comment ref="C13" authorId="0" shapeId="0">
      <text>
        <r>
          <rPr>
            <b/>
            <sz val="9"/>
            <color indexed="81"/>
            <rFont val="Tahoma"/>
            <family val="2"/>
          </rPr>
          <t xml:space="preserve">ROL:
</t>
        </r>
        <r>
          <rPr>
            <sz val="9"/>
            <color indexed="81"/>
            <rFont val="Tahoma"/>
            <family val="2"/>
          </rPr>
          <t>Indicar el rol de la persona dentro del proyecto (NO es el cargo dentro de la organización)</t>
        </r>
      </text>
    </comment>
    <comment ref="F13"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List>
</comments>
</file>

<file path=xl/comments5.xml><?xml version="1.0" encoding="utf-8"?>
<comments xmlns="http://schemas.openxmlformats.org/spreadsheetml/2006/main">
  <authors>
    <author>RONIN</author>
  </authors>
  <commentList>
    <comment ref="B10" authorId="0" shapeId="0">
      <text>
        <r>
          <rPr>
            <b/>
            <sz val="9"/>
            <color indexed="81"/>
            <rFont val="Tahoma"/>
            <family val="2"/>
          </rPr>
          <t xml:space="preserve">NO APLICA-PRESUPUESTO DE INVERSIÓN:
</t>
        </r>
        <r>
          <rPr>
            <sz val="9"/>
            <color indexed="81"/>
            <rFont val="Tahoma"/>
            <family val="2"/>
          </rPr>
          <t xml:space="preserve">Indicar si el presupuesto se hace con presupuesto de inversión o no
</t>
        </r>
      </text>
    </comment>
    <comment ref="B12" authorId="0" shapeId="0">
      <text>
        <r>
          <rPr>
            <b/>
            <sz val="9"/>
            <color indexed="81"/>
            <rFont val="Tahoma"/>
            <family val="2"/>
          </rPr>
          <t>Nº DE CDP:</t>
        </r>
        <r>
          <rPr>
            <sz val="9"/>
            <color indexed="81"/>
            <rFont val="Tahoma"/>
            <family val="2"/>
          </rPr>
          <t xml:space="preserve">
xxxxx</t>
        </r>
      </text>
    </comment>
    <comment ref="B14" authorId="0" shapeId="0">
      <text>
        <r>
          <rPr>
            <b/>
            <sz val="9"/>
            <color indexed="81"/>
            <rFont val="Tahoma"/>
            <family val="2"/>
          </rPr>
          <t xml:space="preserve">NÚMERO DE OBLIGACIÓN:
</t>
        </r>
        <r>
          <rPr>
            <sz val="9"/>
            <color indexed="81"/>
            <rFont val="Tahoma"/>
            <family val="2"/>
          </rPr>
          <t xml:space="preserve">XXXX
</t>
        </r>
      </text>
    </comment>
    <comment ref="B16" authorId="0" shapeId="0">
      <text>
        <r>
          <rPr>
            <b/>
            <sz val="9"/>
            <color indexed="81"/>
            <rFont val="Tahoma"/>
            <family val="2"/>
          </rPr>
          <t>APROPIACIÓN INICIAL:</t>
        </r>
        <r>
          <rPr>
            <sz val="9"/>
            <color indexed="81"/>
            <rFont val="Tahoma"/>
            <family val="2"/>
          </rPr>
          <t xml:space="preserve">
XXX</t>
        </r>
      </text>
    </comment>
    <comment ref="B18" authorId="0" shapeId="0">
      <text>
        <r>
          <rPr>
            <b/>
            <sz val="9"/>
            <color indexed="81"/>
            <rFont val="Tahoma"/>
            <family val="2"/>
          </rPr>
          <t>VALOR COMPROMETIDO:</t>
        </r>
        <r>
          <rPr>
            <sz val="9"/>
            <color indexed="81"/>
            <rFont val="Tahoma"/>
            <family val="2"/>
          </rPr>
          <t xml:space="preserve">
XXXX</t>
        </r>
      </text>
    </comment>
    <comment ref="B20" authorId="0" shapeId="0">
      <text>
        <r>
          <rPr>
            <b/>
            <sz val="9"/>
            <color indexed="81"/>
            <rFont val="Tahoma"/>
            <family val="2"/>
          </rPr>
          <t>VALOR OBLIGADO:</t>
        </r>
        <r>
          <rPr>
            <sz val="9"/>
            <color indexed="81"/>
            <rFont val="Tahoma"/>
            <family val="2"/>
          </rPr>
          <t xml:space="preserve">
XXXXXX</t>
        </r>
      </text>
    </comment>
  </commentList>
</comments>
</file>

<file path=xl/comments6.xml><?xml version="1.0" encoding="utf-8"?>
<comments xmlns="http://schemas.openxmlformats.org/spreadsheetml/2006/main">
  <authors>
    <author>RONIN</author>
  </authors>
  <commentList>
    <comment ref="B9" authorId="0" shapeId="0">
      <text>
        <r>
          <rPr>
            <b/>
            <sz val="9"/>
            <color indexed="81"/>
            <rFont val="Tahoma"/>
            <family val="2"/>
          </rPr>
          <t>INTERESADOS:</t>
        </r>
        <r>
          <rPr>
            <sz val="9"/>
            <color indexed="81"/>
            <rFont val="Tahoma"/>
            <family val="2"/>
          </rPr>
          <t xml:space="preserve">
Personas, grupos u organizaciones involucrados en el proyecto</t>
        </r>
      </text>
    </comment>
    <comment ref="D11" authorId="0" shapeId="0">
      <text>
        <r>
          <rPr>
            <b/>
            <sz val="9"/>
            <color indexed="81"/>
            <rFont val="Tahoma"/>
            <family val="2"/>
          </rPr>
          <t>CARGO:</t>
        </r>
        <r>
          <rPr>
            <sz val="9"/>
            <color indexed="81"/>
            <rFont val="Tahoma"/>
            <family val="2"/>
          </rPr>
          <t xml:space="preserve">
Cargo  de la persona dentro de la organización</t>
        </r>
      </text>
    </comment>
    <comment ref="G11" authorId="0" shapeId="0">
      <text>
        <r>
          <rPr>
            <b/>
            <sz val="9"/>
            <color indexed="81"/>
            <rFont val="Tahoma"/>
            <family val="2"/>
          </rPr>
          <t>INTERNO-EXTERNO:</t>
        </r>
        <r>
          <rPr>
            <sz val="9"/>
            <color indexed="81"/>
            <rFont val="Tahoma"/>
            <family val="2"/>
          </rPr>
          <t xml:space="preserve">
Indicar si la persona pertenece a la Superintendencia o es externa</t>
        </r>
      </text>
    </comment>
    <comment ref="H11" authorId="0" shapeId="0">
      <text>
        <r>
          <rPr>
            <b/>
            <sz val="9"/>
            <color indexed="81"/>
            <rFont val="Tahoma"/>
            <family val="2"/>
          </rPr>
          <t>RONIN:</t>
        </r>
        <r>
          <rPr>
            <sz val="9"/>
            <color indexed="81"/>
            <rFont val="Tahoma"/>
            <family val="2"/>
          </rPr>
          <t xml:space="preserve">
Definir si la persona, respeto al proyecto está:
- a favor
- en contra
- neutral</t>
        </r>
      </text>
    </comment>
  </commentList>
</comments>
</file>

<file path=xl/comments7.xml><?xml version="1.0" encoding="utf-8"?>
<comments xmlns="http://schemas.openxmlformats.org/spreadsheetml/2006/main">
  <authors>
    <author>RONIN</author>
  </authors>
  <commentList>
    <comment ref="C12" authorId="0" shapeId="0">
      <text>
        <r>
          <rPr>
            <b/>
            <sz val="9"/>
            <color indexed="81"/>
            <rFont val="Tahoma"/>
            <family val="2"/>
          </rPr>
          <t>TIPO DE COMUNICACIÓN:</t>
        </r>
        <r>
          <rPr>
            <sz val="9"/>
            <color indexed="81"/>
            <rFont val="Tahoma"/>
            <family val="2"/>
          </rPr>
          <t xml:space="preserve">
Indicar si la comunicación se realizará mediante:
- Mail
- Oficio
- Memorando
- Reunión
- Telefónica
- Electrónica (mediante la web)
- Electrónica
- Acto administrativo</t>
        </r>
      </text>
    </comment>
    <comment ref="D12" authorId="0" shapeId="0">
      <text>
        <r>
          <rPr>
            <b/>
            <sz val="9"/>
            <color indexed="81"/>
            <rFont val="Tahoma"/>
            <family val="2"/>
          </rPr>
          <t>OBJETIVO:</t>
        </r>
        <r>
          <rPr>
            <sz val="9"/>
            <color indexed="81"/>
            <rFont val="Tahoma"/>
            <family val="2"/>
          </rPr>
          <t xml:space="preserve">
Indicar qué se pretende lograr con la comunicación</t>
        </r>
      </text>
    </comment>
    <comment ref="E12" authorId="0" shapeId="0">
      <text>
        <r>
          <rPr>
            <b/>
            <sz val="9"/>
            <color indexed="81"/>
            <rFont val="Tahoma"/>
            <family val="2"/>
          </rPr>
          <t>FRECUENCIA:</t>
        </r>
        <r>
          <rPr>
            <sz val="9"/>
            <color indexed="81"/>
            <rFont val="Tahoma"/>
            <family val="2"/>
          </rPr>
          <t xml:space="preserve">
Indicar cada cuanto se produce la comunicación</t>
        </r>
      </text>
    </comment>
    <comment ref="F12" authorId="0" shapeId="0">
      <text>
        <r>
          <rPr>
            <b/>
            <sz val="9"/>
            <color indexed="81"/>
            <rFont val="Tahoma"/>
            <family val="2"/>
          </rPr>
          <t>RESPONSABLE:</t>
        </r>
        <r>
          <rPr>
            <sz val="9"/>
            <color indexed="81"/>
            <rFont val="Tahoma"/>
            <family val="2"/>
          </rPr>
          <t xml:space="preserve">
Indicar quien debe realizar la comunicación</t>
        </r>
      </text>
    </comment>
    <comment ref="G12" authorId="0" shapeId="0">
      <text>
        <r>
          <rPr>
            <b/>
            <sz val="9"/>
            <color indexed="81"/>
            <rFont val="Tahoma"/>
            <family val="2"/>
          </rPr>
          <t>ENTREGABLE:</t>
        </r>
        <r>
          <rPr>
            <sz val="9"/>
            <color indexed="81"/>
            <rFont val="Tahoma"/>
            <family val="2"/>
          </rPr>
          <t xml:space="preserve">
Indicar cual es soporte de la comunicación</t>
        </r>
      </text>
    </comment>
  </commentList>
</comments>
</file>

<file path=xl/comments8.xml><?xml version="1.0" encoding="utf-8"?>
<comments xmlns="http://schemas.openxmlformats.org/spreadsheetml/2006/main">
  <authors>
    <author>RONIN</author>
  </authors>
  <commentList>
    <comment ref="B11" authorId="0" shapeId="0">
      <text>
        <r>
          <rPr>
            <b/>
            <sz val="9"/>
            <color indexed="81"/>
            <rFont val="Tahoma"/>
            <family val="2"/>
          </rPr>
          <t>DESCRIPCIÓN DEL REQUERIMIENTO:</t>
        </r>
        <r>
          <rPr>
            <sz val="9"/>
            <color indexed="81"/>
            <rFont val="Tahoma"/>
            <family val="2"/>
          </rPr>
          <t xml:space="preserve">
Incluir una descripción del requerimiento del solicitante</t>
        </r>
      </text>
    </comment>
    <comment ref="D11" authorId="0" shapeId="0">
      <text>
        <r>
          <rPr>
            <b/>
            <sz val="9"/>
            <color indexed="81"/>
            <rFont val="Tahoma"/>
            <family val="2"/>
          </rPr>
          <t>CÓDIGO REQUERIMIENTO:</t>
        </r>
        <r>
          <rPr>
            <sz val="9"/>
            <color indexed="81"/>
            <rFont val="Tahoma"/>
            <family val="2"/>
          </rPr>
          <t xml:space="preserve">
Incluir un código para facilitar el seguimiento del requerimiento</t>
        </r>
      </text>
    </comment>
    <comment ref="F11" authorId="0" shapeId="0">
      <text>
        <r>
          <rPr>
            <b/>
            <sz val="9"/>
            <color indexed="81"/>
            <rFont val="Tahoma"/>
            <family val="2"/>
          </rPr>
          <t>ALCANCE DEL PROYECTO / ENTREGABLE AFECTADO:</t>
        </r>
        <r>
          <rPr>
            <sz val="9"/>
            <color indexed="81"/>
            <rFont val="Tahoma"/>
            <family val="2"/>
          </rPr>
          <t xml:space="preserve">
Indicar si es un requerimiento que afecte a la totalidad del proyecto o a un entregable y especificar a cual</t>
        </r>
      </text>
    </comment>
    <comment ref="G11" authorId="0" shapeId="0">
      <text>
        <r>
          <rPr>
            <b/>
            <sz val="9"/>
            <color indexed="81"/>
            <rFont val="Tahoma"/>
            <family val="2"/>
          </rPr>
          <t>FECHA DE CUMPLIMIENTO:</t>
        </r>
        <r>
          <rPr>
            <sz val="9"/>
            <color indexed="81"/>
            <rFont val="Tahoma"/>
            <family val="2"/>
          </rPr>
          <t xml:space="preserve">
Indiar cuando se espera que el requerimiento se realice</t>
        </r>
      </text>
    </comment>
    <comment ref="H11" authorId="0" shapeId="0">
      <text>
        <r>
          <rPr>
            <b/>
            <sz val="9"/>
            <color indexed="81"/>
            <rFont val="Tahoma"/>
            <family val="2"/>
          </rPr>
          <t>CRITERIO DE ACEPTACIÓN:</t>
        </r>
        <r>
          <rPr>
            <sz val="9"/>
            <color indexed="81"/>
            <rFont val="Tahoma"/>
            <family val="2"/>
          </rPr>
          <t xml:space="preserve">
Indicar cual es el criterio especificado por el solicitante para dar por válido el requerimiento</t>
        </r>
      </text>
    </comment>
  </commentList>
</comments>
</file>

<file path=xl/comments9.xml><?xml version="1.0" encoding="utf-8"?>
<comments xmlns="http://schemas.openxmlformats.org/spreadsheetml/2006/main">
  <authors>
    <author>RONIN</author>
  </authors>
  <commentList>
    <comment ref="B10" authorId="0" shapeId="0">
      <text>
        <r>
          <rPr>
            <b/>
            <sz val="9"/>
            <color indexed="81"/>
            <rFont val="Tahoma"/>
            <family val="2"/>
          </rPr>
          <t>DESCRIPCIÓN DEL ALCANCE:</t>
        </r>
        <r>
          <rPr>
            <sz val="9"/>
            <color indexed="81"/>
            <rFont val="Tahoma"/>
            <family val="2"/>
          </rPr>
          <t xml:space="preserve">
Incluir la descripción del alcance del proyecto, tanto del producto como la forma de relizarlo</t>
        </r>
      </text>
    </comment>
    <comment ref="B12" authorId="0" shapeId="0">
      <text>
        <r>
          <rPr>
            <b/>
            <sz val="9"/>
            <color indexed="81"/>
            <rFont val="Tahoma"/>
            <family val="2"/>
          </rPr>
          <t>EXCLUSIONES DEL PROYECTO:</t>
        </r>
        <r>
          <rPr>
            <sz val="9"/>
            <color indexed="81"/>
            <rFont val="Tahoma"/>
            <family val="2"/>
          </rPr>
          <t xml:space="preserve">
Identificar lo que no incluye el proyecto</t>
        </r>
      </text>
    </comment>
    <comment ref="B14" authorId="0" shapeId="0">
      <text>
        <r>
          <rPr>
            <b/>
            <sz val="9"/>
            <color indexed="81"/>
            <rFont val="Tahoma"/>
            <family val="2"/>
          </rPr>
          <t>RESTRICCIONES DEL PROYECTO:</t>
        </r>
        <r>
          <rPr>
            <sz val="9"/>
            <color indexed="81"/>
            <rFont val="Tahoma"/>
            <family val="2"/>
          </rPr>
          <t xml:space="preserve">
Enumerar las limitantes asociadas con el alcance del proyecto que restringen las opciones del proyecto</t>
        </r>
      </text>
    </comment>
    <comment ref="B16" authorId="0" shapeId="0">
      <text>
        <r>
          <rPr>
            <b/>
            <sz val="9"/>
            <color indexed="81"/>
            <rFont val="Tahoma"/>
            <family val="2"/>
          </rPr>
          <t>SUPUESTOS DEL PROYECTO:</t>
        </r>
        <r>
          <rPr>
            <sz val="9"/>
            <color indexed="81"/>
            <rFont val="Tahoma"/>
            <family val="2"/>
          </rPr>
          <t xml:space="preserve">
Enumeran las suposiciones asociadas con el alcance del proyecto y el impacto potencial de las mismas</t>
        </r>
      </text>
    </comment>
    <comment ref="B18" authorId="0" shapeId="0">
      <text>
        <r>
          <rPr>
            <b/>
            <sz val="9"/>
            <color indexed="81"/>
            <rFont val="Tahoma"/>
            <family val="2"/>
          </rPr>
          <t>ENTREGABLES DEL PROYECTO:</t>
        </r>
        <r>
          <rPr>
            <sz val="9"/>
            <color indexed="81"/>
            <rFont val="Tahoma"/>
            <family val="2"/>
          </rPr>
          <t xml:space="preserve">
Incluyen tanto el producto final (producto o servicios) como los productos de soporte (informes y documentación)</t>
        </r>
      </text>
    </comment>
    <comment ref="B20" authorId="0" shapeId="0">
      <text>
        <r>
          <rPr>
            <b/>
            <sz val="9"/>
            <color indexed="81"/>
            <rFont val="Tahoma"/>
            <family val="2"/>
          </rPr>
          <t>CRITERIOS DE ACEPTACIÓN DEL PRODUCTO:</t>
        </r>
        <r>
          <rPr>
            <sz val="9"/>
            <color indexed="81"/>
            <rFont val="Tahoma"/>
            <family val="2"/>
          </rPr>
          <t xml:space="preserve">
Definición de las características para el recibo a satisfacción de los productos, servicios o resultados del proyecto</t>
        </r>
      </text>
    </comment>
  </commentList>
</comments>
</file>

<file path=xl/sharedStrings.xml><?xml version="1.0" encoding="utf-8"?>
<sst xmlns="http://schemas.openxmlformats.org/spreadsheetml/2006/main" count="426" uniqueCount="234">
  <si>
    <t xml:space="preserve">NOMBRE DEL PROYECTO </t>
  </si>
  <si>
    <t>TIPO</t>
  </si>
  <si>
    <t>UNIDAD DE MEDIDA</t>
  </si>
  <si>
    <t>META</t>
  </si>
  <si>
    <t>TENDENCIA</t>
  </si>
  <si>
    <t>NOMBRE</t>
  </si>
  <si>
    <t>CARGO</t>
  </si>
  <si>
    <t>REQUERIMIENTOS DEL PROYECTO</t>
  </si>
  <si>
    <t>NOMBRE DEL SOLICITANTE</t>
  </si>
  <si>
    <t>ALCANCE DEL PROYECTO / ENTREGABLE AFECTADO</t>
  </si>
  <si>
    <t>FECHA DE CUMPLIMIENTO</t>
  </si>
  <si>
    <t>RESPONSABILIDADES</t>
  </si>
  <si>
    <t>CAPACIDADES</t>
  </si>
  <si>
    <t>PLAN DE COMUNICACIÓN</t>
  </si>
  <si>
    <t>TIPO DE COMUNICACIÓN</t>
  </si>
  <si>
    <t>OBJETIVO</t>
  </si>
  <si>
    <t>FRECUENCIA</t>
  </si>
  <si>
    <t>RESPONSABLE</t>
  </si>
  <si>
    <t>ENTREGABLE</t>
  </si>
  <si>
    <t>CRONOGRAMA DE ACTIVIDADES</t>
  </si>
  <si>
    <t>* El cronograma se realizara en MS Project y sera remitido junto con el presente formato a la Oficina Asesora de Planeacion.</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</si>
  <si>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</si>
  <si>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</si>
  <si>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</si>
  <si>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</si>
  <si>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</si>
  <si>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</si>
  <si>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</si>
  <si>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</si>
  <si>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</si>
  <si>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</si>
  <si>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</si>
  <si>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</si>
  <si>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</si>
  <si>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</si>
  <si>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</si>
  <si>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</si>
  <si>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</si>
  <si>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</si>
  <si>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</si>
  <si>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</si>
  <si>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</si>
  <si>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</si>
  <si>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</si>
  <si>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</si>
  <si>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</si>
  <si>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</si>
  <si>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</si>
  <si>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</si>
  <si>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</si>
  <si>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</si>
  <si>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</si>
  <si>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</si>
  <si>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</si>
  <si>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</si>
  <si>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</si>
  <si>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</si>
  <si>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</si>
  <si>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</si>
  <si>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</si>
  <si>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</si>
  <si>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</si>
  <si>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</si>
  <si>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</si>
  <si>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</si>
  <si>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</si>
  <si>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</si>
  <si>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</si>
  <si>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</si>
  <si>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</si>
  <si>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</si>
  <si>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</si>
  <si>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</si>
  <si>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</si>
  <si>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</si>
  <si>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PESO DE LA ACTIVIDAD</t>
  </si>
  <si>
    <t>RESPONSABLES</t>
  </si>
  <si>
    <t>EVIDENCIA Ó AVANCES  DE LOS ENTREGABLES</t>
  </si>
  <si>
    <t>FECHA CIERRE</t>
  </si>
  <si>
    <t>PORCENTAJE DE CUMPLIMIENTO</t>
  </si>
  <si>
    <t>NO APLICA</t>
  </si>
  <si>
    <t>NO APLICA - PRESUPUESTO DE INVERSIÓN</t>
  </si>
  <si>
    <t>NOMBRE DE INTERESADO</t>
  </si>
  <si>
    <t>DESCRIPCIÓN DEL REQUERIMIENTO</t>
  </si>
  <si>
    <t>telefono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</si>
  <si>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</si>
  <si>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</si>
  <si>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</si>
  <si>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</si>
  <si>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</si>
  <si>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</si>
  <si>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</si>
  <si>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</si>
  <si>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</si>
  <si>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</si>
  <si>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</si>
  <si>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</si>
  <si>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</si>
  <si>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</si>
  <si>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</si>
  <si>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</si>
  <si>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</si>
  <si>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</si>
  <si>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</si>
  <si>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</si>
  <si>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</si>
  <si>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</si>
  <si>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</si>
  <si>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</si>
  <si>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</si>
  <si>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</si>
  <si>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</si>
  <si>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</si>
  <si>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</si>
  <si>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</si>
  <si>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</si>
  <si>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</si>
  <si>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</si>
  <si>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</si>
  <si>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SISTEMA DE GESTION INTEGRADO</t>
  </si>
  <si>
    <t>PROCESO: GESTION INTEGRAL</t>
  </si>
  <si>
    <t>Version 001</t>
  </si>
  <si>
    <t>FORMATO: PLANEACION DE PROYECTOS</t>
  </si>
  <si>
    <t>Pagina 1 de 1</t>
  </si>
  <si>
    <t>Fecha: 17 de septiembre de 2014</t>
  </si>
  <si>
    <t>RESPONSABLE DE GESTIONAR EL RIESGO</t>
  </si>
  <si>
    <t>Bajo</t>
  </si>
  <si>
    <t>Medio</t>
  </si>
  <si>
    <t>Alto</t>
  </si>
  <si>
    <t>Extremo</t>
  </si>
  <si>
    <t>Actividades ejecutadas / actividades proramadas * 100</t>
  </si>
  <si>
    <t>Medir la gestión del cumplimiento de las actividades programadas en el proyecto</t>
  </si>
  <si>
    <t>porcentaje</t>
  </si>
  <si>
    <t>N/A</t>
  </si>
  <si>
    <t>Actualización y ajuste política de supervisión fase III  (revisión y ajuste de la circular básica jurídica )</t>
  </si>
  <si>
    <t>Cumplimiento de los criterios de Ley.</t>
  </si>
  <si>
    <t>Fortalecimiento de las actividades pedagógicas y divulgación normativa</t>
  </si>
  <si>
    <t xml:space="preserve">Lograr niveles superiores de servicio, acompañamiento y atención al usuario (excelencia operacional)
</t>
  </si>
  <si>
    <t xml:space="preserve"> Mejorar el modelo operativo de la entidad</t>
  </si>
  <si>
    <r>
      <rPr>
        <b/>
        <sz val="9"/>
        <rFont val="Arial"/>
        <family val="2"/>
      </rPr>
      <t>1.</t>
    </r>
    <r>
      <rPr>
        <sz val="9"/>
        <rFont val="Arial"/>
        <family val="2"/>
      </rPr>
      <t xml:space="preserve"> Dos jornadas de capacitación por cuatrimestre del año.
</t>
    </r>
    <r>
      <rPr>
        <b/>
        <sz val="9"/>
        <rFont val="Arial"/>
        <family val="2"/>
      </rPr>
      <t>2.</t>
    </r>
    <r>
      <rPr>
        <sz val="9"/>
        <rFont val="Arial"/>
        <family val="2"/>
      </rPr>
      <t xml:space="preserve"> Elaboración del informe que contiene el resultado de la aplicación del plan de normalización de conglomerados del año 2021.
</t>
    </r>
    <r>
      <rPr>
        <b/>
        <sz val="9"/>
        <rFont val="Arial"/>
        <family val="2"/>
      </rPr>
      <t>3.</t>
    </r>
    <r>
      <rPr>
        <sz val="9"/>
        <rFont val="Arial"/>
        <family val="2"/>
      </rPr>
      <t xml:space="preserve"> Emisión del libro de pronunciamientos administrativos
</t>
    </r>
  </si>
  <si>
    <t>Definición de los temas de 2 capacitaciones que se harán en el primer cuatrimestre del año 2022.</t>
  </si>
  <si>
    <t>Informe con los resultados del Plan de Normalización de Conglomerados.</t>
  </si>
  <si>
    <t>Remisión al Despacho del Superintendente de Sociedades de la propuesta para la expedición del libro electrónico de pronunciamientos administrativos.</t>
  </si>
  <si>
    <t>Ejecución de las capacitaciones programadas del primer cuatrimestre del año 2022.</t>
  </si>
  <si>
    <t>Definición de los temas de 2 capacitaciones que se harán en el último cuatrimestre del año 2022.</t>
  </si>
  <si>
    <t>Definición de los temas que serán objeto de los dos eventos de divulgación que se harán en el segundo cuatrimestre del año 2022.</t>
  </si>
  <si>
    <t>Ejecución de los dos eventos de divulgación programadas del segundo del año 2022.</t>
  </si>
  <si>
    <t>Evidencia de la capacitación</t>
  </si>
  <si>
    <t xml:space="preserve">Documento  </t>
  </si>
  <si>
    <t>Documento</t>
  </si>
  <si>
    <t>Documento con la definición de temas o correo electrónico</t>
  </si>
  <si>
    <t>31/04/2022</t>
  </si>
  <si>
    <t>31/09/2022</t>
  </si>
  <si>
    <t>Carlos Gerardo Mantilla - Delegado de Supervisión Societaria - SS</t>
  </si>
  <si>
    <t xml:space="preserve">Responsable por el desarrollo exitoso del proyecto
Toma decisiones claves en el proyecto
Realizar gestión y ayuda en la solución imprevistos con las partes interesadas y el equipo del proyecto
</t>
  </si>
  <si>
    <t xml:space="preserve">Definir los Objetivos del Proyecto
Define Plan de Trabajo
Realiza seguimiento al plan de trabajo
Coordina equipo de proyecto
Realizar gestión sobre los recursos del proyecto 
Punto de contacto con el implementador externo y fabrica de Software
Gestiona los riesgos del proyecto
Elabora los estudios previos Cuando Aplique
Liderar la gestión del cambio del proyecto
</t>
  </si>
  <si>
    <t>Juan Camilo Ortìz - Director de Supervisión de Asuntos Especiales</t>
  </si>
  <si>
    <t xml:space="preserve">Organización y ejecución de los eventos de divulgación
</t>
  </si>
  <si>
    <t>Stephania Montes - Directora de Supervisión de Procedimientos Especiales</t>
  </si>
  <si>
    <t>Camilo Franco - Director de Supervisión Empresarial</t>
  </si>
  <si>
    <t>Paula Jaramillo</t>
  </si>
  <si>
    <t>Patrocinador / Gerente</t>
  </si>
  <si>
    <t>Paula Jaramillo - Asesor Despacho asignado a la  Delegatura</t>
  </si>
  <si>
    <t>Billy Escobar Pérez</t>
  </si>
  <si>
    <t>Superintendente de Sociedades</t>
  </si>
  <si>
    <t xml:space="preserve"> &lt;BEscobar@SUPERSOCIEDADES.GOV.CO&gt;</t>
  </si>
  <si>
    <t>Carlos Mantilla</t>
  </si>
  <si>
    <t>Superintendente Delegado de supervisióon societaria</t>
  </si>
  <si>
    <t xml:space="preserve"> &lt;CMantilla@SUPERSOCIEDADES.GOV.CO&gt;</t>
  </si>
  <si>
    <t xml:space="preserve">Paula Jaramillo </t>
  </si>
  <si>
    <t>Asesor Despacho asignado a la  Delegatura</t>
  </si>
  <si>
    <t xml:space="preserve"> &lt;PJaramillo@SUPERSOCIEDADES.GOV.CO&gt;</t>
  </si>
  <si>
    <t>Camilo Armando Franco</t>
  </si>
  <si>
    <t>Director de Supervisión Empresarial</t>
  </si>
  <si>
    <t xml:space="preserve"> &lt;CFranco@SUPERSOCIEDADES.GOV.CO&gt;</t>
  </si>
  <si>
    <t>Juan Camilo Ortiz</t>
  </si>
  <si>
    <t>Director de Supervisión de Asuntos Especiales</t>
  </si>
  <si>
    <t xml:space="preserve"> &lt;AndresG@SUPERSOCIEDADES.GOV.CO&gt;</t>
  </si>
  <si>
    <t>Stephania Montes Peñaranda</t>
  </si>
  <si>
    <t>Directora de supervisión de procedimientos especiales</t>
  </si>
  <si>
    <t xml:space="preserve"> &lt;smontes@SUPERSOCIEDADES.GOV.CO&gt;</t>
  </si>
  <si>
    <t>Reuniones o correos electónicos</t>
  </si>
  <si>
    <t>Mantener informado al directivo de los avances  o inconvenientes del desarrollo del proyecto.</t>
  </si>
  <si>
    <t>Cuando el líder lo solicite.</t>
  </si>
  <si>
    <t>Carlos Gerardo Mantilla</t>
  </si>
  <si>
    <t>correo electrónico</t>
  </si>
  <si>
    <t xml:space="preserve">Carlos Gerardo Mantilla </t>
  </si>
  <si>
    <t>Mail, reunión</t>
  </si>
  <si>
    <t>Informar los avances o inconvenientes para la toma de decisiones frente al proyecto.</t>
  </si>
  <si>
    <t>Trimestralmente</t>
  </si>
  <si>
    <t>correo electrónico/ Actas de grupo primario</t>
  </si>
  <si>
    <t>No contar con personal suficiente para la ejecución del proyecto</t>
  </si>
  <si>
    <t>Correcta información y distribución de las funciones en el grupo de trabajo del proyecto.</t>
  </si>
  <si>
    <t>Revisión continua de los ajustes normativos</t>
  </si>
  <si>
    <t>Cambios normativos con disposiciones contratias que me impidan realizar los eventos pedagògicos o la expedición del libro de pronunciamientos</t>
  </si>
  <si>
    <t>Cambios en las instrucciones directivas</t>
  </si>
  <si>
    <t>Información continua al Despacho para mitigar posibles variaciones</t>
  </si>
  <si>
    <t xml:space="preserve">El alcance se limita a las actividades programadas que tienen que ver con la entrega del informe que contiene el resultado del Plan de Normalización de Conglomerados adoptado en 2021; expedición del libro de pronunciamientos administrativos de la Delegatura y ejecución de 2 eventos de divulgación en cada cuatrimestre del año, según los temas que se definan con los equipos. </t>
  </si>
  <si>
    <t>EVALUACIÓN</t>
  </si>
  <si>
    <t>ACTIVIDADES DE MITIGACIÓN</t>
  </si>
  <si>
    <t>Página 1 de 1</t>
  </si>
  <si>
    <t>Versión 001</t>
  </si>
  <si>
    <t>Código: GC-F-015</t>
  </si>
  <si>
    <t>FORMATO: PLANEACIÓN DE PROYECTOS</t>
  </si>
  <si>
    <t>PROCESO: GESTIÓN INTEGRAL</t>
  </si>
  <si>
    <t>SISTEMA DE GESTIÓN INTEGRADO</t>
  </si>
  <si>
    <t>GESTIÓN DE RIESGOS DEL PROYECTO</t>
  </si>
  <si>
    <t>POSICIÓN FRENTE AL PROYECTO</t>
  </si>
  <si>
    <t>CORREO ELECTRÓNICO</t>
  </si>
  <si>
    <t>RESPONSABLE DE LA MEDICIÓN</t>
  </si>
  <si>
    <t>Generar actividades de divulgación de las normas que deben cumplir los empresarios, para incrementar la protección de quienes interactúan con ellos y disuadir conductas que conlleven a la infracción de normas societarias.</t>
  </si>
  <si>
    <t>Mantener una comunicación entre los lideres funcionales y el gerente del proyecto frente a la organización y ejecución de los eventos de divulgación</t>
  </si>
  <si>
    <t>Cuando lìder y/o el  gerente lo requiera</t>
  </si>
  <si>
    <t>correo electrónico y/o reuniones</t>
  </si>
  <si>
    <t xml:space="preserve">Para el caso del informe con los resultados del Plan de Normalización de Conglomerados, las que son competencia de la Superintendencia Financiera </t>
  </si>
  <si>
    <t>Viviana Rodríguez</t>
  </si>
  <si>
    <t>Ejecución de los eventos de divulgación y/o capacitación programados del último segundo del año 2022.</t>
  </si>
  <si>
    <t>Juan Camilo Ortìz -Stephania Montes, Camilo Franco, Paula Jaramillo y Viviana Rodríguez</t>
  </si>
  <si>
    <t xml:space="preserve">Especifica las necesidades técnicas de la solución
Participa en el diseño de la solución
Participa en las pruebas de la solución
Verifica que la dependencia usuaria aprueba la solución                                                          Coordinar las mesas de trabajo para definir los temas objeto de capacitación y/o divulgación
</t>
  </si>
  <si>
    <t>Líder funcional</t>
  </si>
  <si>
    <t>Líderes Funcionales y Gerente</t>
  </si>
  <si>
    <t>Líderes Funcionales</t>
  </si>
  <si>
    <t>Juan Camilo Ortiz - Director de Supervisión de Asuntos Especiales</t>
  </si>
  <si>
    <t>Líder Funcional</t>
  </si>
  <si>
    <t>Para el caso del información con resultados del Plan de Normalización de Conglomerados, investigaciones en curso que para la fecha del informe no tengan resolución de sanción</t>
  </si>
  <si>
    <t>Para el caso del información con resultados del Plan de Normalización de Conglomerados, se debe contar con la información necesaria reportada por los supervisados</t>
  </si>
  <si>
    <t xml:space="preserve">Se definieron dos capacitaciones, la primera se articuló con Banco de la República y versó sobre aspectos relacionados con el régimen cambiario – inversión extranjera.
La segunda, se dirigió a los equipos de fútbol con deportistas profesionales y se les explicó la importancia de cumplir con el régimen societario colombiano. 
</t>
  </si>
  <si>
    <t xml:space="preserve">El evento cambiario se llevó a cabo el 28 de enero de 2022,  junto con Banco de la República y con más de 500 asistentes.   Las jornadas de capacitación con los equipos con deportistas profesionales en alianza con el Ministerio del Deporte, se ejecutaron los días 24 y 28 de febrero. (con aproximadamente 90 participantes). </t>
  </si>
  <si>
    <t xml:space="preserve">La Dirección de Supervisión de Asuntos Especiales, presentó a la Delegatura de Supervisión Societaria, el informe que contiene el resultado parcial de la aplicación del plan de normalización de conglomerados. </t>
  </si>
  <si>
    <t>El libro de pronunciamientos administrativos fue publicado en la página web de la Superintendencia: https://www.supersociedades.gov.co/Noticias/Publicaciones/Revistas/2022/Pronunciamientos-Administrativos-V.pdf</t>
  </si>
  <si>
    <t>Se definieron los temas que serán objeto de divulgación durante el segundo cuatrimestre del año, ralacionadas con las actividades de supervisión de la Delegatura.</t>
  </si>
  <si>
    <t>Se ejecutaron actividades de divulgación sobre elecciones de juntas directivas, en las cámaras de comercio de Chocó, San José del Guaviare, Pasto, Guajira y Tuluá. 
Del mismo modo, se ejecutó la capacitación programada para aquellas sociedades que infringieron el régimen de conglomerados, según el plan de normalización previsto en la Circular Externa 100-000003 del 26 de marzo de 2021.</t>
  </si>
  <si>
    <t>Se definieron los temas que serán objeto de divulgación durante el segundo cuatrimestre del año, relacionadas con las actividades de supervisión de la Delegatura.</t>
  </si>
  <si>
    <t>Tal y como se definió para el último cuatrimestre del año 2022, se llevó a cabo en dicho periodo, una de las actividades previstas, el evento de capacitación virtual: "Ajustes al reporte trimestral de avance de la gestión del Plan Anual de Trabajo (PAT) para la vigencia 2023 y al SAIR (sistema a través del cual se reporta), a que hace referencia el numeral 2.6.1.1 de la Circular Externa 100-000002 del 25 de abril de 2022" dirigido por la Dirección de Supervisión de Cámaras de Comercio y sus Registros Públicos para las 57 cámaras de comercio del país.
En desarrollo de la segunda actividad prevista para el último cuatrimestre del año 2022, se llevaron a cabo 2 “Talleres regionales de Registros Públicos” dirigidos por el Grupo de Registros Públicos de la Dirección de Supervisión de Cámaras de Comercio y sus Registros Públicos, dentro de los cuales se expuso, entre otros temas, las respuestas a las inquietudes que se habían manifestado en relación con la Circular de Instrucciones a Cámaras de Comercio y las posiciones jurídicas relevantes en materia de registros públicos. Los talleres fueron los siguientes:
• Entre el 21 y 22 de noviembre de 2022, se llevó a cabo el "Taller Regional de Registros Públicos" de forma presencial en la Cámara de Comercio de Pereira, para 24 de los 57 entes camerales del país (Urabá, Bucaramanga, Armenia, Pereira, Manizales, Chinchiná, La Dorada, Santa Rosa de Cabal, Chocó, Dosquebradas, Montería, Cartagena, Santa Marta, Cali, Palmira, Tuluá, Buga, Sevilla, Buenaventura, Cartago, Tumaco, Cauca, Barranquilla, Cúcuta).
• El 12 de diciembre de 2022, se llevó a cabo el "Taller Regional de Registros Públicos" de forma presencial en la Cámara de Comercio de Bogotá, para 27 de los 57 entes camerales del país (Amazonas, Duitama, Sogamoso, Tunja, Huila, Ibagué, Florencia, San José del Guaviare, Putumayo, Pasto, Ipiales, Arauca, Barrancabermeja, Casanare; Honda, Guaduas y Norte del Tolima; Piedemonte, Pamplona, Ocaña; Girardot, Alto Magdalena y Tequendama; Sur y Oriente del Tolima, Facatativá, Magangué, Villavicencio, Magdalena Medio, Aguachica, Sincelejo, Valledupar).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</si>
</sst>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dd/mm/yyyy;@"/>
    <numFmt numFmtId="177" formatCode="[$$-240A]#,##0"/>
    <numFmt numFmtId="178" formatCode="dd\-mm\-yy"/>
  </numFmts>
  <fonts count="21" x14ac:knownFonts="1">
    <font>
      <sz val="10"/>
      <name val="Arial"/>
    </font>
    <font>
      <sz val="11"/>
      <color indexed="60"/>
      <name val="Calibri"/>
      <family val="2"/>
    </font>
    <font>
      <sz val="10"/>
      <name val="Arial"/>
      <family val="2"/>
    </font>
    <font>
      <b/>
      <sz val="11"/>
      <color indexed="8"/>
      <name val="Calibri"/>
      <family val="2"/>
    </font>
    <font>
      <sz val="9"/>
      <name val="Arial"/>
      <family val="2"/>
    </font>
    <font>
      <b/>
      <sz val="9"/>
      <name val="Arial"/>
      <family val="2"/>
    </font>
    <font>
      <b/>
      <sz val="12"/>
      <name val="Arial"/>
      <family val="2"/>
    </font>
    <font>
      <sz val="9"/>
      <color indexed="81"/>
      <name val="Tahoma"/>
      <family val="2"/>
    </font>
    <font>
      <b/>
      <sz val="9"/>
      <color indexed="81"/>
      <name val="Tahoma"/>
      <family val="2"/>
    </font>
    <font>
      <b/>
      <sz val="10"/>
      <name val="Arial"/>
      <family val="2"/>
    </font>
    <font>
      <b/>
      <sz val="9"/>
      <color indexed="9"/>
      <name val="Arial"/>
      <family val="2"/>
    </font>
    <font>
      <sz val="10"/>
      <name val="Arial"/>
      <family val="2"/>
    </font>
    <font>
      <sz val="11"/>
      <name val="Arial"/>
      <family val="2"/>
    </font>
    <font>
      <u/>
      <sz val="11"/>
      <name val="Arial"/>
      <family val="2"/>
    </font>
    <font>
      <u/>
      <sz val="10"/>
      <color theme="10"/>
      <name val="Arial"/>
      <family val="2"/>
    </font>
    <font>
      <sz val="9"/>
      <color theme="0"/>
      <name val="Arial"/>
      <family val="2"/>
    </font>
    <font>
      <b/>
      <u/>
      <sz val="10"/>
      <color theme="0"/>
      <name val="Arial"/>
      <family val="2"/>
    </font>
    <font>
      <b/>
      <sz val="9"/>
      <color theme="0"/>
      <name val="Arial"/>
      <family val="2"/>
    </font>
    <font>
      <b/>
      <sz val="10"/>
      <color theme="0"/>
      <name val="Arial"/>
      <family val="2"/>
    </font>
    <font>
      <sz val="10"/>
      <color theme="0"/>
      <name val="Arial"/>
      <family val="2"/>
    </font>
    <font>
      <b/>
      <sz val="9"/>
      <color rgb="FF002060"/>
      <name val="Arial"/>
      <family val="2"/>
    </font>
  </fonts>
  <fills count="11">
    <fill>
      <patternFill patternType="none"/>
    </fill>
    <fill>
      <patternFill patternType="gray125"/>
    </fill>
    <fill>
      <patternFill patternType="solid">
        <fgColor indexed="43"/>
      </patternFill>
    </fill>
    <fill>
      <patternFill patternType="solid">
        <fgColor theme="0"/>
        <bgColor indexed="64"/>
      </patternFill>
    </fill>
    <fill>
      <patternFill patternType="solid">
        <fgColor theme="3"/>
        <bgColor indexed="64"/>
      </patternFill>
    </fill>
    <fill>
      <patternFill patternType="solid">
        <fgColor theme="6" tint="0.59999389629810485"/>
        <bgColor indexed="64"/>
      </patternFill>
    </fill>
    <fill>
      <patternFill patternType="solid">
        <fgColor theme="4" tint="-0.249977111117893"/>
        <bgColor indexed="64"/>
      </patternFill>
    </fill>
    <fill>
      <patternFill patternType="solid">
        <fgColor theme="4" tint="-0.249977111117893"/>
        <bgColor indexed="23"/>
      </patternFill>
    </fill>
    <fill>
      <patternFill patternType="solid">
        <fgColor theme="3" tint="0.79998168889431442"/>
        <bgColor indexed="64"/>
      </patternFill>
    </fill>
    <fill>
      <patternFill patternType="solid">
        <fgColor rgb="FFFFFF00"/>
        <bgColor indexed="23"/>
      </patternFill>
    </fill>
    <fill>
      <patternFill patternType="solid">
        <fgColor rgb="FFFFFF00"/>
        <bgColor indexed="64"/>
      </patternFill>
    </fill>
  </fills>
  <borders count="54">
    <border>
      <left/>
      <right/>
      <top/>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top style="thin">
        <color indexed="64"/>
      </top>
      <bottom style="medium">
        <color indexed="64"/>
      </bottom>
      <diagonal/>
    </border>
  </borders>
  <cellStyleXfs count="6">
    <xf numFmtId="0" fontId="0" fillId="0" borderId="0"/>
    <xf numFmtId="0" fontId="14" fillId="0" borderId="0" applyNumberFormat="0" applyFill="0" applyBorder="0" applyAlignment="0" applyProtection="0"/>
    <xf numFmtId="0" fontId="1" fillId="2" borderId="0" applyNumberFormat="0" applyBorder="0" applyAlignment="0" applyProtection="0"/>
    <xf numFmtId="0" fontId="2" fillId="0" borderId="0"/>
    <xf numFmtId="9" fontId="11" fillId="0" borderId="0" applyFont="0" applyFill="0" applyBorder="0" applyAlignment="0" applyProtection="0"/>
    <xf numFmtId="0" fontId="3" fillId="0" borderId="1" applyNumberFormat="0" applyFill="0" applyAlignment="0" applyProtection="0"/>
  </cellStyleXfs>
  <cellXfs count="248">
    <xf numFmtId="0" fontId="0" fillId="0" borderId="0" xfId="0"/>
    <xf numFmtId="0" fontId="4" fillId="0" borderId="0" xfId="0" applyFont="1" applyAlignment="1">
      <alignment horizontal="center" vertical="center" wrapText="1"/>
    </xf>
    <xf numFmtId="0" fontId="4" fillId="0" borderId="0" xfId="0" applyFont="1"/>
    <xf numFmtId="0" fontId="4" fillId="0" borderId="0" xfId="0" applyFont="1" applyBorder="1" applyAlignment="1">
      <alignment horizontal="center" vertical="center" wrapText="1"/>
    </xf>
    <xf numFmtId="0" fontId="4" fillId="3" borderId="0" xfId="0" applyFont="1" applyFill="1" applyBorder="1" applyAlignment="1">
      <alignment horizontal="center" vertical="center" wrapText="1"/>
    </xf>
    <xf numFmtId="0" fontId="5" fillId="0" borderId="0" xfId="3" applyFont="1" applyFill="1" applyBorder="1" applyAlignment="1" applyProtection="1">
      <alignment horizontal="center" vertical="center"/>
    </xf>
    <xf numFmtId="0" fontId="5" fillId="3" borderId="0" xfId="0" applyFont="1" applyFill="1" applyBorder="1" applyAlignment="1">
      <alignment horizontal="center" vertical="center" wrapText="1"/>
    </xf>
    <xf numFmtId="0" fontId="15"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3" borderId="0" xfId="0" applyFont="1" applyFill="1" applyBorder="1" applyAlignment="1">
      <alignment horizontal="left" vertical="center" wrapText="1"/>
    </xf>
    <xf numFmtId="0" fontId="15" fillId="0" borderId="0" xfId="0" applyFont="1" applyBorder="1" applyAlignment="1">
      <alignment horizontal="center" vertical="center" wrapText="1"/>
    </xf>
    <xf numFmtId="0" fontId="15" fillId="0" borderId="0" xfId="0" applyFont="1" applyBorder="1" applyAlignment="1">
      <alignment horizontal="center" vertical="center"/>
    </xf>
    <xf numFmtId="0" fontId="4" fillId="0" borderId="0" xfId="0" applyFont="1" applyBorder="1"/>
    <xf numFmtId="0" fontId="16" fillId="4" borderId="2" xfId="1" applyFont="1" applyFill="1" applyBorder="1" applyAlignment="1">
      <alignment horizontal="center" vertical="center"/>
    </xf>
    <xf numFmtId="0" fontId="4" fillId="0" borderId="3" xfId="0" applyFont="1" applyBorder="1" applyAlignment="1">
      <alignment vertical="center" wrapText="1"/>
    </xf>
    <xf numFmtId="177" fontId="4" fillId="0" borderId="3" xfId="0" applyNumberFormat="1" applyFont="1" applyBorder="1" applyAlignment="1">
      <alignment horizontal="center" vertical="center" wrapText="1"/>
    </xf>
    <xf numFmtId="2" fontId="4" fillId="0" borderId="3" xfId="0" applyNumberFormat="1"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2" fillId="0" borderId="0" xfId="0" applyFont="1"/>
    <xf numFmtId="0" fontId="2" fillId="5" borderId="3" xfId="0" applyFont="1" applyFill="1" applyBorder="1"/>
    <xf numFmtId="0" fontId="4" fillId="0" borderId="4" xfId="0" applyFont="1" applyBorder="1" applyAlignment="1">
      <alignment horizontal="center" vertical="center" wrapText="1"/>
    </xf>
    <xf numFmtId="0" fontId="2" fillId="0" borderId="0" xfId="0" applyFont="1" applyFill="1" applyBorder="1"/>
    <xf numFmtId="0" fontId="4" fillId="3" borderId="3" xfId="0" applyFont="1" applyFill="1" applyBorder="1" applyAlignment="1">
      <alignment horizontal="left" vertical="center" wrapText="1"/>
    </xf>
    <xf numFmtId="0" fontId="4" fillId="3" borderId="3" xfId="0" applyFont="1" applyFill="1" applyBorder="1" applyAlignment="1">
      <alignment horizontal="center" vertical="center" wrapText="1"/>
    </xf>
    <xf numFmtId="0" fontId="4" fillId="0" borderId="3" xfId="0" applyFont="1" applyBorder="1" applyAlignment="1">
      <alignment horizontal="left" vertical="center" wrapText="1"/>
    </xf>
    <xf numFmtId="0" fontId="4" fillId="0" borderId="3" xfId="0" applyFont="1" applyBorder="1" applyAlignment="1">
      <alignment horizontal="center" vertical="center" wrapText="1"/>
    </xf>
    <xf numFmtId="0" fontId="17" fillId="6" borderId="3" xfId="0" applyFont="1" applyFill="1" applyBorder="1" applyAlignment="1">
      <alignment horizontal="center" vertical="center" wrapText="1"/>
    </xf>
    <xf numFmtId="0" fontId="17" fillId="6" borderId="3" xfId="0" applyFont="1" applyFill="1" applyBorder="1" applyAlignment="1">
      <alignment horizontal="center" vertical="center"/>
    </xf>
    <xf numFmtId="0" fontId="4" fillId="3" borderId="3" xfId="0" quotePrefix="1" applyFont="1" applyFill="1" applyBorder="1" applyAlignment="1">
      <alignment horizontal="center" vertical="center" wrapText="1"/>
    </xf>
    <xf numFmtId="0" fontId="14" fillId="3" borderId="3" xfId="1" applyFill="1" applyBorder="1" applyAlignment="1">
      <alignment horizontal="center" vertical="center" wrapText="1"/>
    </xf>
    <xf numFmtId="0" fontId="17" fillId="6" borderId="5" xfId="0" applyFont="1" applyFill="1" applyBorder="1" applyAlignment="1">
      <alignment horizontal="center" vertical="center" wrapText="1"/>
    </xf>
    <xf numFmtId="0" fontId="17" fillId="6" borderId="3" xfId="0" applyFont="1" applyFill="1" applyBorder="1" applyAlignment="1">
      <alignment horizontal="left" vertical="center"/>
    </xf>
    <xf numFmtId="0" fontId="18" fillId="6" borderId="3" xfId="0" applyFont="1" applyFill="1" applyBorder="1" applyAlignment="1">
      <alignment horizontal="center" vertical="center"/>
    </xf>
    <xf numFmtId="176" fontId="4" fillId="3" borderId="3" xfId="0" applyNumberFormat="1" applyFont="1" applyFill="1" applyBorder="1" applyAlignment="1">
      <alignment horizontal="center" vertical="center" wrapText="1"/>
    </xf>
    <xf numFmtId="0" fontId="17" fillId="6" borderId="3" xfId="0" applyFont="1" applyFill="1" applyBorder="1" applyAlignment="1">
      <alignment vertical="center"/>
    </xf>
    <xf numFmtId="0" fontId="10" fillId="7" borderId="3" xfId="0" applyFont="1" applyFill="1" applyBorder="1" applyAlignment="1" applyProtection="1">
      <alignment horizontal="center" vertical="center" wrapText="1"/>
    </xf>
    <xf numFmtId="9" fontId="10" fillId="7" borderId="3" xfId="0" applyNumberFormat="1" applyFont="1" applyFill="1" applyBorder="1" applyAlignment="1" applyProtection="1">
      <alignment horizontal="center" vertical="center" wrapText="1"/>
    </xf>
    <xf numFmtId="178" fontId="10" fillId="7" borderId="3" xfId="0" applyNumberFormat="1" applyFont="1" applyFill="1" applyBorder="1" applyAlignment="1" applyProtection="1">
      <alignment horizontal="center" vertical="center" wrapText="1"/>
    </xf>
    <xf numFmtId="0" fontId="17" fillId="6" borderId="3" xfId="0" applyFont="1" applyFill="1" applyBorder="1" applyAlignment="1">
      <alignment horizontal="center" vertical="center" wrapText="1"/>
    </xf>
    <xf numFmtId="0" fontId="17" fillId="6"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17" fillId="6"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4" fillId="8" borderId="7" xfId="0" applyFont="1" applyFill="1" applyBorder="1" applyAlignment="1">
      <alignment horizontal="center" vertical="center" wrapText="1"/>
    </xf>
    <xf numFmtId="0" fontId="4" fillId="8" borderId="8" xfId="0" applyFont="1" applyFill="1" applyBorder="1" applyAlignment="1">
      <alignment horizontal="center" vertical="center" wrapText="1"/>
    </xf>
    <xf numFmtId="0" fontId="4" fillId="8" borderId="9" xfId="0"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8" borderId="13" xfId="0" applyFont="1" applyFill="1" applyBorder="1" applyAlignment="1">
      <alignment horizontal="center"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16" xfId="0" applyFont="1" applyBorder="1" applyAlignment="1">
      <alignment vertical="center" wrapText="1"/>
    </xf>
    <xf numFmtId="0" fontId="4" fillId="0" borderId="6" xfId="0" applyFont="1" applyBorder="1" applyAlignment="1">
      <alignment vertical="center" wrapText="1"/>
    </xf>
    <xf numFmtId="0" fontId="4" fillId="0" borderId="9" xfId="0" applyFont="1" applyBorder="1" applyAlignment="1">
      <alignment vertical="center" wrapText="1"/>
    </xf>
    <xf numFmtId="0" fontId="4" fillId="0" borderId="11" xfId="0" applyFont="1" applyBorder="1" applyAlignment="1">
      <alignment vertical="center" wrapText="1"/>
    </xf>
    <xf numFmtId="0" fontId="0" fillId="3" borderId="0" xfId="0" applyFill="1"/>
    <xf numFmtId="0" fontId="2" fillId="3" borderId="0" xfId="0" applyFont="1" applyFill="1"/>
    <xf numFmtId="0" fontId="9" fillId="3" borderId="0" xfId="0" applyFont="1" applyFill="1" applyAlignment="1">
      <alignment horizontal="center" vertical="center"/>
    </xf>
    <xf numFmtId="0" fontId="0" fillId="3" borderId="3" xfId="0" applyFill="1" applyBorder="1"/>
    <xf numFmtId="0" fontId="19" fillId="3" borderId="0" xfId="0" applyFont="1" applyFill="1"/>
    <xf numFmtId="0" fontId="4" fillId="3" borderId="6" xfId="0" applyFont="1" applyFill="1" applyBorder="1" applyAlignment="1">
      <alignment vertical="center" wrapText="1"/>
    </xf>
    <xf numFmtId="0" fontId="4" fillId="3" borderId="8" xfId="0" applyFont="1" applyFill="1" applyBorder="1" applyAlignment="1">
      <alignment vertical="center" wrapText="1"/>
    </xf>
    <xf numFmtId="0" fontId="4" fillId="3" borderId="9" xfId="0" applyFont="1" applyFill="1" applyBorder="1" applyAlignment="1">
      <alignment vertical="center" wrapText="1"/>
    </xf>
    <xf numFmtId="0" fontId="4" fillId="3" borderId="10" xfId="0" applyFont="1" applyFill="1" applyBorder="1" applyAlignment="1">
      <alignment vertical="center" wrapText="1"/>
    </xf>
    <xf numFmtId="0" fontId="4" fillId="3" borderId="11" xfId="0" applyFont="1" applyFill="1" applyBorder="1" applyAlignment="1">
      <alignment vertical="center" wrapText="1"/>
    </xf>
    <xf numFmtId="0" fontId="4" fillId="3" borderId="2" xfId="0" applyFont="1" applyFill="1" applyBorder="1" applyAlignment="1">
      <alignment vertical="center" wrapText="1"/>
    </xf>
    <xf numFmtId="0" fontId="4" fillId="3" borderId="0" xfId="0" applyFont="1" applyFill="1" applyBorder="1" applyAlignment="1">
      <alignment vertical="center" wrapText="1"/>
    </xf>
    <xf numFmtId="0" fontId="4" fillId="3" borderId="17" xfId="0" applyFont="1" applyFill="1" applyBorder="1" applyAlignment="1">
      <alignment vertical="center" wrapText="1"/>
    </xf>
    <xf numFmtId="0" fontId="4" fillId="3" borderId="18" xfId="0" applyFont="1" applyFill="1" applyBorder="1" applyAlignment="1">
      <alignment vertical="center" wrapText="1"/>
    </xf>
    <xf numFmtId="0" fontId="6" fillId="0" borderId="0" xfId="3" applyFont="1" applyFill="1" applyBorder="1" applyAlignment="1" applyProtection="1">
      <alignment vertical="center"/>
    </xf>
    <xf numFmtId="0" fontId="6" fillId="0" borderId="7" xfId="3" applyFont="1" applyFill="1" applyBorder="1" applyAlignment="1" applyProtection="1">
      <alignment vertical="center"/>
    </xf>
    <xf numFmtId="0" fontId="6" fillId="0" borderId="12" xfId="3" applyFont="1" applyFill="1" applyBorder="1" applyAlignment="1" applyProtection="1">
      <alignment vertic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1" fontId="0" fillId="0" borderId="3" xfId="0" applyNumberFormat="1" applyBorder="1" applyAlignment="1">
      <alignment horizontal="center" vertical="center"/>
    </xf>
    <xf numFmtId="0" fontId="17" fillId="6" borderId="3" xfId="0" applyFont="1" applyFill="1" applyBorder="1" applyAlignment="1">
      <alignment horizontal="center" vertical="center" wrapText="1"/>
    </xf>
    <xf numFmtId="0" fontId="17" fillId="6" borderId="3" xfId="0" applyFont="1" applyFill="1" applyBorder="1" applyAlignment="1">
      <alignment vertical="center" wrapText="1"/>
    </xf>
    <xf numFmtId="9" fontId="4" fillId="3" borderId="3"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3" borderId="3" xfId="0" applyFill="1" applyBorder="1" applyAlignment="1">
      <alignment wrapText="1"/>
    </xf>
    <xf numFmtId="0" fontId="0" fillId="3" borderId="3" xfId="0" applyFill="1" applyBorder="1" applyAlignment="1">
      <alignment horizontal="center" vertical="center"/>
    </xf>
    <xf numFmtId="9" fontId="20" fillId="9" borderId="3" xfId="0" applyNumberFormat="1" applyFont="1" applyFill="1" applyBorder="1" applyAlignment="1" applyProtection="1">
      <alignment horizontal="center" vertical="center" wrapText="1"/>
    </xf>
    <xf numFmtId="0" fontId="20" fillId="10" borderId="3" xfId="0" applyFont="1" applyFill="1" applyBorder="1" applyAlignment="1" applyProtection="1">
      <alignment horizontal="center" vertical="center" wrapText="1"/>
    </xf>
    <xf numFmtId="14" fontId="2" fillId="0" borderId="3" xfId="0" applyNumberFormat="1" applyFont="1" applyBorder="1" applyAlignment="1">
      <alignment horizontal="justify" vertical="center" wrapText="1"/>
    </xf>
    <xf numFmtId="9" fontId="4" fillId="0" borderId="3" xfId="0" applyNumberFormat="1" applyFont="1" applyBorder="1" applyAlignment="1">
      <alignment horizontal="center" vertical="center" wrapText="1"/>
    </xf>
    <xf numFmtId="0" fontId="4" fillId="0" borderId="3" xfId="0" applyFont="1" applyBorder="1" applyAlignment="1">
      <alignment horizontal="left" wrapText="1"/>
    </xf>
    <xf numFmtId="14" fontId="2" fillId="0" borderId="3" xfId="0" applyNumberFormat="1" applyFont="1" applyBorder="1" applyAlignment="1">
      <alignment horizontal="center" vertical="center"/>
    </xf>
    <xf numFmtId="9" fontId="0" fillId="0" borderId="3" xfId="0" applyNumberFormat="1" applyBorder="1" applyAlignment="1">
      <alignment horizontal="center" vertical="center"/>
    </xf>
    <xf numFmtId="14" fontId="0" fillId="0" borderId="3" xfId="0" applyNumberFormat="1" applyBorder="1" applyAlignment="1">
      <alignment vertical="center"/>
    </xf>
    <xf numFmtId="0" fontId="4" fillId="3" borderId="3" xfId="0" applyFont="1" applyFill="1" applyBorder="1" applyAlignment="1">
      <alignment horizontal="center" vertical="center" wrapText="1"/>
    </xf>
    <xf numFmtId="0" fontId="12" fillId="0" borderId="3" xfId="0" applyFont="1" applyFill="1" applyBorder="1" applyAlignment="1">
      <alignment horizontal="justify" vertical="center" wrapText="1"/>
    </xf>
    <xf numFmtId="0" fontId="12" fillId="0" borderId="3" xfId="0" applyFont="1" applyFill="1" applyBorder="1" applyAlignment="1">
      <alignment horizontal="center" vertical="center" wrapText="1"/>
    </xf>
    <xf numFmtId="9" fontId="12" fillId="0" borderId="3" xfId="4" applyFont="1" applyFill="1" applyBorder="1" applyAlignment="1">
      <alignment horizontal="center" vertical="center" wrapText="1"/>
    </xf>
    <xf numFmtId="14" fontId="12" fillId="0" borderId="3" xfId="0" applyNumberFormat="1" applyFont="1" applyFill="1" applyBorder="1" applyAlignment="1">
      <alignment horizontal="center" vertical="center"/>
    </xf>
    <xf numFmtId="0" fontId="12" fillId="0" borderId="3" xfId="0" applyFont="1" applyBorder="1" applyAlignment="1">
      <alignment horizontal="justify" vertical="center" wrapText="1"/>
    </xf>
    <xf numFmtId="0" fontId="12" fillId="0" borderId="3" xfId="0" applyFont="1" applyBorder="1" applyAlignment="1">
      <alignment horizontal="center" vertical="center" wrapText="1"/>
    </xf>
    <xf numFmtId="9" fontId="12" fillId="0" borderId="3" xfId="4" applyFont="1" applyBorder="1" applyAlignment="1">
      <alignment horizontal="center" vertical="center" wrapText="1"/>
    </xf>
    <xf numFmtId="14" fontId="12" fillId="0" borderId="3" xfId="0" applyNumberFormat="1" applyFont="1" applyBorder="1" applyAlignment="1">
      <alignment horizontal="center" vertical="center"/>
    </xf>
    <xf numFmtId="9" fontId="12" fillId="0" borderId="3" xfId="4" applyNumberFormat="1" applyFont="1" applyBorder="1" applyAlignment="1">
      <alignment horizontal="center" vertical="center" wrapText="1"/>
    </xf>
    <xf numFmtId="14" fontId="12" fillId="0" borderId="0" xfId="0" applyNumberFormat="1" applyFont="1" applyAlignment="1">
      <alignment horizontal="center" vertical="center" wrapText="1"/>
    </xf>
    <xf numFmtId="9" fontId="12" fillId="0" borderId="3" xfId="0" applyNumberFormat="1" applyFont="1" applyBorder="1" applyAlignment="1">
      <alignment horizontal="center" vertical="center" wrapText="1"/>
    </xf>
    <xf numFmtId="0" fontId="12" fillId="0" borderId="0" xfId="0" applyFont="1" applyAlignment="1">
      <alignment horizontal="center" vertical="center" wrapText="1"/>
    </xf>
    <xf numFmtId="9" fontId="12" fillId="0" borderId="0" xfId="0" applyNumberFormat="1" applyFont="1" applyAlignment="1">
      <alignment horizontal="center" vertical="center" wrapText="1"/>
    </xf>
    <xf numFmtId="0" fontId="4" fillId="3" borderId="3" xfId="0" applyFont="1" applyFill="1" applyBorder="1" applyAlignment="1">
      <alignment horizontal="center" vertical="center"/>
    </xf>
    <xf numFmtId="0" fontId="2" fillId="3" borderId="3" xfId="0" applyFont="1" applyFill="1" applyBorder="1"/>
    <xf numFmtId="0" fontId="4" fillId="0" borderId="0" xfId="0" applyFont="1" applyAlignment="1">
      <alignment horizontal="left" vertical="center" wrapText="1"/>
    </xf>
    <xf numFmtId="0" fontId="4" fillId="3" borderId="6"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5" fillId="0" borderId="0" xfId="3" applyFont="1" applyFill="1" applyBorder="1" applyAlignment="1" applyProtection="1">
      <alignment horizontal="left" vertical="center"/>
    </xf>
    <xf numFmtId="0" fontId="0" fillId="0" borderId="0" xfId="0" applyAlignment="1">
      <alignment horizontal="left"/>
    </xf>
    <xf numFmtId="0" fontId="17" fillId="6" borderId="0" xfId="0" applyFont="1" applyFill="1" applyAlignment="1">
      <alignment horizontal="left" vertical="center" wrapText="1"/>
    </xf>
    <xf numFmtId="0" fontId="17" fillId="6" borderId="3" xfId="0" applyFont="1" applyFill="1" applyBorder="1" applyAlignment="1">
      <alignment horizontal="center" vertical="center"/>
    </xf>
    <xf numFmtId="9" fontId="12" fillId="0" borderId="3" xfId="4" applyFont="1" applyBorder="1" applyAlignment="1">
      <alignment horizontal="left" vertical="center" wrapText="1"/>
    </xf>
    <xf numFmtId="0" fontId="12" fillId="0" borderId="0" xfId="0" applyFont="1" applyAlignment="1">
      <alignment wrapText="1"/>
    </xf>
    <xf numFmtId="0" fontId="12" fillId="0" borderId="3" xfId="0" applyFont="1" applyBorder="1" applyAlignment="1">
      <alignment horizontal="left" wrapText="1"/>
    </xf>
    <xf numFmtId="0" fontId="13" fillId="0" borderId="0" xfId="1" applyFont="1" applyAlignment="1">
      <alignment wrapText="1"/>
    </xf>
    <xf numFmtId="0" fontId="17" fillId="6" borderId="3" xfId="0" applyFont="1" applyFill="1" applyBorder="1" applyAlignment="1">
      <alignment horizontal="center" vertical="center"/>
    </xf>
    <xf numFmtId="0" fontId="4" fillId="0" borderId="3" xfId="0" applyFont="1" applyBorder="1" applyAlignment="1">
      <alignment horizontal="left" vertical="center"/>
    </xf>
    <xf numFmtId="0" fontId="4" fillId="0" borderId="23" xfId="0" applyFont="1" applyBorder="1" applyAlignment="1">
      <alignment horizontal="left" vertical="center" wrapText="1"/>
    </xf>
    <xf numFmtId="0" fontId="4" fillId="0" borderId="29" xfId="0" applyFont="1" applyBorder="1" applyAlignment="1">
      <alignment horizontal="left" vertical="center" wrapText="1"/>
    </xf>
    <xf numFmtId="0" fontId="4" fillId="0" borderId="25" xfId="0" applyFont="1" applyBorder="1" applyAlignment="1">
      <alignment horizontal="left" vertical="center" wrapText="1"/>
    </xf>
    <xf numFmtId="0" fontId="4" fillId="0" borderId="30" xfId="0" applyFont="1" applyBorder="1" applyAlignment="1">
      <alignment horizontal="left" vertical="center" wrapText="1"/>
    </xf>
    <xf numFmtId="0" fontId="4" fillId="0" borderId="27" xfId="0" applyFont="1" applyBorder="1" applyAlignment="1">
      <alignment horizontal="left" vertical="center" wrapText="1"/>
    </xf>
    <xf numFmtId="0" fontId="4" fillId="0" borderId="31" xfId="0" applyFont="1" applyBorder="1" applyAlignment="1">
      <alignment horizontal="left" vertical="center" wrapText="1"/>
    </xf>
    <xf numFmtId="0" fontId="4" fillId="0" borderId="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5" fillId="0" borderId="23" xfId="3" applyFont="1" applyFill="1" applyBorder="1" applyAlignment="1" applyProtection="1">
      <alignment horizontal="center" vertical="center"/>
    </xf>
    <xf numFmtId="0" fontId="5" fillId="0" borderId="19" xfId="3" applyFont="1" applyFill="1" applyBorder="1" applyAlignment="1" applyProtection="1">
      <alignment horizontal="center" vertical="center"/>
    </xf>
    <xf numFmtId="0" fontId="5" fillId="0" borderId="24" xfId="3" applyFont="1" applyFill="1" applyBorder="1" applyAlignment="1" applyProtection="1">
      <alignment horizontal="center" vertical="center"/>
    </xf>
    <xf numFmtId="0" fontId="5" fillId="0" borderId="25" xfId="3" applyFont="1" applyFill="1" applyBorder="1" applyAlignment="1" applyProtection="1">
      <alignment horizontal="center" vertical="center"/>
    </xf>
    <xf numFmtId="0" fontId="5" fillId="0" borderId="3" xfId="3" applyFont="1" applyFill="1" applyBorder="1" applyAlignment="1" applyProtection="1">
      <alignment horizontal="center" vertical="center"/>
    </xf>
    <xf numFmtId="0" fontId="5" fillId="0" borderId="26" xfId="3" applyFont="1" applyFill="1" applyBorder="1" applyAlignment="1" applyProtection="1">
      <alignment horizontal="center" vertical="center"/>
    </xf>
    <xf numFmtId="0" fontId="5" fillId="0" borderId="27" xfId="3" applyFont="1" applyFill="1" applyBorder="1" applyAlignment="1" applyProtection="1">
      <alignment horizontal="center" vertical="center"/>
    </xf>
    <xf numFmtId="0" fontId="5" fillId="0" borderId="20" xfId="3" applyFont="1" applyFill="1" applyBorder="1" applyAlignment="1" applyProtection="1">
      <alignment horizontal="center" vertical="center"/>
    </xf>
    <xf numFmtId="0" fontId="5" fillId="0" borderId="28" xfId="3" applyFont="1" applyFill="1" applyBorder="1" applyAlignment="1" applyProtection="1">
      <alignment horizontal="center" vertical="center"/>
    </xf>
    <xf numFmtId="0" fontId="4" fillId="3" borderId="3"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33" xfId="0" applyFont="1" applyFill="1" applyBorder="1" applyAlignment="1">
      <alignment horizontal="left" vertical="center"/>
    </xf>
    <xf numFmtId="0" fontId="4" fillId="0" borderId="4" xfId="0" applyFont="1" applyFill="1" applyBorder="1" applyAlignment="1">
      <alignment horizontal="left" vertical="center"/>
    </xf>
    <xf numFmtId="0" fontId="17" fillId="6" borderId="3" xfId="0" applyFont="1" applyFill="1" applyBorder="1" applyAlignment="1">
      <alignment horizontal="left" vertical="center"/>
    </xf>
    <xf numFmtId="0" fontId="17" fillId="6" borderId="26" xfId="0" applyFont="1" applyFill="1" applyBorder="1" applyAlignment="1">
      <alignment horizontal="left" vertical="center" wrapText="1"/>
    </xf>
    <xf numFmtId="0" fontId="17" fillId="6" borderId="4" xfId="0" applyFont="1" applyFill="1" applyBorder="1" applyAlignment="1">
      <alignment horizontal="left" vertical="center" wrapText="1"/>
    </xf>
    <xf numFmtId="0" fontId="4" fillId="0" borderId="19"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3"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17" fillId="6" borderId="32" xfId="0" applyFont="1" applyFill="1" applyBorder="1" applyAlignment="1">
      <alignment horizontal="left" vertical="center" wrapText="1"/>
    </xf>
    <xf numFmtId="0" fontId="17" fillId="6" borderId="0" xfId="0" applyFont="1" applyFill="1" applyBorder="1" applyAlignment="1">
      <alignment horizontal="left" vertical="center" wrapText="1"/>
    </xf>
    <xf numFmtId="0" fontId="4" fillId="0" borderId="28" xfId="0" applyFont="1" applyBorder="1" applyAlignment="1">
      <alignment horizontal="left" vertical="center" wrapText="1"/>
    </xf>
    <xf numFmtId="0" fontId="4" fillId="0" borderId="24" xfId="0" applyFont="1" applyBorder="1" applyAlignment="1">
      <alignment horizontal="left" vertical="center" wrapText="1"/>
    </xf>
    <xf numFmtId="0" fontId="4" fillId="0" borderId="26" xfId="0" applyFont="1" applyBorder="1" applyAlignment="1">
      <alignment horizontal="left" vertical="center" wrapText="1"/>
    </xf>
    <xf numFmtId="0" fontId="4" fillId="0" borderId="3" xfId="0" applyFont="1" applyFill="1" applyBorder="1" applyAlignment="1">
      <alignment horizontal="left" vertical="center" wrapText="1"/>
    </xf>
    <xf numFmtId="0" fontId="17" fillId="6"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5" fillId="0" borderId="37" xfId="3" applyFont="1" applyFill="1" applyBorder="1" applyAlignment="1" applyProtection="1">
      <alignment horizontal="center" vertical="center"/>
    </xf>
    <xf numFmtId="0" fontId="5" fillId="0" borderId="38" xfId="3" applyFont="1" applyFill="1" applyBorder="1" applyAlignment="1" applyProtection="1">
      <alignment horizontal="center" vertical="center"/>
    </xf>
    <xf numFmtId="0" fontId="5" fillId="0" borderId="39" xfId="3" applyFont="1" applyFill="1" applyBorder="1" applyAlignment="1" applyProtection="1">
      <alignment horizontal="center" vertical="center"/>
    </xf>
    <xf numFmtId="0" fontId="5" fillId="0" borderId="40" xfId="3" applyFont="1" applyFill="1" applyBorder="1" applyAlignment="1" applyProtection="1">
      <alignment horizontal="center" vertical="center"/>
    </xf>
    <xf numFmtId="0" fontId="5" fillId="0" borderId="41" xfId="3" applyFont="1" applyFill="1" applyBorder="1" applyAlignment="1" applyProtection="1">
      <alignment horizontal="center" vertical="center"/>
    </xf>
    <xf numFmtId="0" fontId="5" fillId="0" borderId="42" xfId="3" applyFont="1" applyFill="1" applyBorder="1" applyAlignment="1" applyProtection="1">
      <alignment horizontal="center" vertical="center"/>
    </xf>
    <xf numFmtId="0" fontId="4" fillId="0" borderId="3" xfId="0" applyFont="1" applyBorder="1" applyAlignment="1">
      <alignment horizontal="center" vertical="center" wrapText="1"/>
    </xf>
    <xf numFmtId="0" fontId="18" fillId="6" borderId="49" xfId="0" applyFont="1" applyFill="1" applyBorder="1" applyAlignment="1">
      <alignment horizontal="center" vertical="center"/>
    </xf>
    <xf numFmtId="0" fontId="18" fillId="6" borderId="0" xfId="0" applyFont="1" applyFill="1" applyBorder="1" applyAlignment="1">
      <alignment horizontal="center" vertical="center"/>
    </xf>
    <xf numFmtId="0" fontId="0" fillId="3" borderId="3" xfId="0" applyFill="1" applyBorder="1" applyAlignment="1">
      <alignment horizontal="left" vertical="center"/>
    </xf>
    <xf numFmtId="0" fontId="18" fillId="6" borderId="26" xfId="0" applyFont="1" applyFill="1" applyBorder="1" applyAlignment="1">
      <alignment horizontal="center" vertical="center"/>
    </xf>
    <xf numFmtId="0" fontId="18" fillId="6" borderId="4" xfId="0" applyFont="1" applyFill="1" applyBorder="1" applyAlignment="1">
      <alignment horizontal="center" vertical="center"/>
    </xf>
    <xf numFmtId="0" fontId="4" fillId="3" borderId="43" xfId="0" applyFont="1" applyFill="1" applyBorder="1" applyAlignment="1">
      <alignment horizontal="left" vertical="center" wrapText="1"/>
    </xf>
    <xf numFmtId="0" fontId="4" fillId="3" borderId="44" xfId="0" applyFont="1" applyFill="1" applyBorder="1" applyAlignment="1">
      <alignment horizontal="left" vertical="center" wrapText="1"/>
    </xf>
    <xf numFmtId="0" fontId="4" fillId="3" borderId="45" xfId="0" applyFont="1" applyFill="1" applyBorder="1" applyAlignment="1">
      <alignment horizontal="left" vertical="center" wrapText="1"/>
    </xf>
    <xf numFmtId="0" fontId="4" fillId="3" borderId="46" xfId="0" applyFont="1" applyFill="1" applyBorder="1" applyAlignment="1">
      <alignment horizontal="left" vertical="center" wrapText="1"/>
    </xf>
    <xf numFmtId="0" fontId="4" fillId="3" borderId="47" xfId="0" applyFont="1" applyFill="1" applyBorder="1" applyAlignment="1">
      <alignment horizontal="left" vertical="center" wrapText="1"/>
    </xf>
    <xf numFmtId="0" fontId="4" fillId="3" borderId="48" xfId="0" applyFont="1" applyFill="1" applyBorder="1" applyAlignment="1">
      <alignment horizontal="left" vertical="center" wrapText="1"/>
    </xf>
    <xf numFmtId="0" fontId="5" fillId="3" borderId="40" xfId="3" applyFont="1" applyFill="1" applyBorder="1" applyAlignment="1" applyProtection="1">
      <alignment horizontal="center" vertical="center"/>
    </xf>
    <xf numFmtId="0" fontId="5" fillId="3" borderId="41" xfId="3" applyFont="1" applyFill="1" applyBorder="1" applyAlignment="1" applyProtection="1">
      <alignment horizontal="center" vertical="center"/>
    </xf>
    <xf numFmtId="0" fontId="4" fillId="3" borderId="50" xfId="0" applyFont="1" applyFill="1" applyBorder="1" applyAlignment="1">
      <alignment horizontal="left" vertical="center" wrapText="1"/>
    </xf>
    <xf numFmtId="0" fontId="4" fillId="3" borderId="51" xfId="0" applyFont="1" applyFill="1" applyBorder="1" applyAlignment="1">
      <alignment horizontal="left" vertical="center" wrapText="1"/>
    </xf>
    <xf numFmtId="0" fontId="4" fillId="3" borderId="52" xfId="0" applyFont="1" applyFill="1" applyBorder="1" applyAlignment="1">
      <alignment horizontal="left" vertical="center" wrapText="1"/>
    </xf>
    <xf numFmtId="0" fontId="5" fillId="3" borderId="43" xfId="3" applyFont="1" applyFill="1" applyBorder="1" applyAlignment="1" applyProtection="1">
      <alignment horizontal="center" vertical="center"/>
    </xf>
    <xf numFmtId="0" fontId="5" fillId="3" borderId="50" xfId="3" applyFont="1" applyFill="1" applyBorder="1" applyAlignment="1" applyProtection="1">
      <alignment horizontal="center" vertical="center"/>
    </xf>
    <xf numFmtId="0" fontId="5" fillId="3" borderId="44" xfId="3" applyFont="1" applyFill="1" applyBorder="1" applyAlignment="1" applyProtection="1">
      <alignment horizontal="center" vertical="center"/>
    </xf>
    <xf numFmtId="0" fontId="5" fillId="3" borderId="45" xfId="3" applyFont="1" applyFill="1" applyBorder="1" applyAlignment="1" applyProtection="1">
      <alignment horizontal="center" vertical="center"/>
    </xf>
    <xf numFmtId="0" fontId="5" fillId="3" borderId="51" xfId="3" applyFont="1" applyFill="1" applyBorder="1" applyAlignment="1" applyProtection="1">
      <alignment horizontal="center" vertical="center"/>
    </xf>
    <xf numFmtId="0" fontId="5" fillId="3" borderId="46" xfId="3" applyFont="1" applyFill="1" applyBorder="1" applyAlignment="1" applyProtection="1">
      <alignment horizontal="center" vertical="center"/>
    </xf>
    <xf numFmtId="0" fontId="5" fillId="3" borderId="47" xfId="3" applyFont="1" applyFill="1" applyBorder="1" applyAlignment="1" applyProtection="1">
      <alignment horizontal="center" vertical="center"/>
    </xf>
    <xf numFmtId="0" fontId="5" fillId="3" borderId="52" xfId="3" applyFont="1" applyFill="1" applyBorder="1" applyAlignment="1" applyProtection="1">
      <alignment horizontal="center" vertical="center"/>
    </xf>
    <xf numFmtId="0" fontId="5" fillId="3" borderId="48" xfId="3" applyFont="1" applyFill="1" applyBorder="1" applyAlignment="1" applyProtection="1">
      <alignment horizontal="center" vertical="center"/>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17" fillId="6" borderId="49" xfId="0" applyFont="1" applyFill="1" applyBorder="1" applyAlignment="1">
      <alignment horizontal="center" vertical="center"/>
    </xf>
    <xf numFmtId="0" fontId="17" fillId="6" borderId="0" xfId="0" applyFont="1" applyFill="1" applyBorder="1" applyAlignment="1">
      <alignment horizontal="center" vertical="center"/>
    </xf>
    <xf numFmtId="0" fontId="4" fillId="3" borderId="25" xfId="0" applyFont="1" applyFill="1" applyBorder="1" applyAlignment="1">
      <alignment horizontal="left" vertical="center" wrapText="1"/>
    </xf>
    <xf numFmtId="0" fontId="4" fillId="3" borderId="30" xfId="0" applyFont="1" applyFill="1" applyBorder="1" applyAlignment="1">
      <alignment horizontal="left" vertical="center" wrapText="1"/>
    </xf>
    <xf numFmtId="0" fontId="4" fillId="3" borderId="27" xfId="0" applyFont="1" applyFill="1" applyBorder="1" applyAlignment="1">
      <alignment horizontal="left" vertical="center" wrapText="1"/>
    </xf>
    <xf numFmtId="0" fontId="4" fillId="3" borderId="20"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4" fillId="3" borderId="23"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5" fillId="3" borderId="21" xfId="3" applyFont="1" applyFill="1" applyBorder="1" applyAlignment="1" applyProtection="1">
      <alignment horizontal="center" vertical="center"/>
    </xf>
    <xf numFmtId="0" fontId="5" fillId="3" borderId="19" xfId="3" applyFont="1" applyFill="1" applyBorder="1" applyAlignment="1" applyProtection="1">
      <alignment horizontal="center" vertical="center"/>
    </xf>
    <xf numFmtId="0" fontId="5" fillId="3" borderId="4" xfId="3" applyFont="1" applyFill="1" applyBorder="1" applyAlignment="1" applyProtection="1">
      <alignment horizontal="center" vertical="center"/>
    </xf>
    <xf numFmtId="0" fontId="5" fillId="3" borderId="3" xfId="3" applyFont="1" applyFill="1" applyBorder="1" applyAlignment="1" applyProtection="1">
      <alignment horizontal="center" vertical="center"/>
    </xf>
    <xf numFmtId="0" fontId="5" fillId="3" borderId="22" xfId="3" applyFont="1" applyFill="1" applyBorder="1" applyAlignment="1" applyProtection="1">
      <alignment horizontal="center" vertical="center"/>
    </xf>
    <xf numFmtId="0" fontId="5" fillId="3" borderId="20" xfId="3" applyFont="1" applyFill="1" applyBorder="1" applyAlignment="1" applyProtection="1">
      <alignment horizontal="center" vertical="center"/>
    </xf>
    <xf numFmtId="0" fontId="4" fillId="3" borderId="23" xfId="0" applyFont="1" applyFill="1" applyBorder="1" applyAlignment="1">
      <alignment horizontal="left" vertical="center" wrapText="1"/>
    </xf>
    <xf numFmtId="0" fontId="4" fillId="3" borderId="19" xfId="0" applyFont="1" applyFill="1" applyBorder="1" applyAlignment="1">
      <alignment horizontal="left" vertical="center" wrapText="1"/>
    </xf>
    <xf numFmtId="0" fontId="4" fillId="3" borderId="29" xfId="0" applyFont="1" applyFill="1" applyBorder="1" applyAlignment="1">
      <alignment horizontal="left" vertical="center" wrapText="1"/>
    </xf>
    <xf numFmtId="0" fontId="17" fillId="6" borderId="26" xfId="0" applyFont="1" applyFill="1" applyBorder="1" applyAlignment="1">
      <alignment horizontal="center" vertical="center"/>
    </xf>
    <xf numFmtId="0" fontId="17" fillId="6" borderId="33" xfId="0" applyFont="1" applyFill="1" applyBorder="1" applyAlignment="1">
      <alignment horizontal="center" vertical="center"/>
    </xf>
    <xf numFmtId="0" fontId="17" fillId="6" borderId="4" xfId="0" applyFont="1" applyFill="1" applyBorder="1" applyAlignment="1">
      <alignment horizontal="center" vertical="center"/>
    </xf>
    <xf numFmtId="0" fontId="4" fillId="10" borderId="3" xfId="0" applyFont="1" applyFill="1" applyBorder="1" applyAlignment="1">
      <alignment horizontal="left" vertical="center"/>
    </xf>
    <xf numFmtId="0" fontId="5" fillId="3" borderId="23" xfId="3" applyFont="1" applyFill="1" applyBorder="1" applyAlignment="1" applyProtection="1">
      <alignment horizontal="center" vertical="center"/>
    </xf>
    <xf numFmtId="0" fontId="5" fillId="3" borderId="29" xfId="3" applyFont="1" applyFill="1" applyBorder="1" applyAlignment="1" applyProtection="1">
      <alignment horizontal="center" vertical="center"/>
    </xf>
    <xf numFmtId="0" fontId="5" fillId="3" borderId="25" xfId="3" applyFont="1" applyFill="1" applyBorder="1" applyAlignment="1" applyProtection="1">
      <alignment horizontal="center" vertical="center"/>
    </xf>
    <xf numFmtId="0" fontId="5" fillId="3" borderId="30" xfId="3" applyFont="1" applyFill="1" applyBorder="1" applyAlignment="1" applyProtection="1">
      <alignment horizontal="center" vertical="center"/>
    </xf>
    <xf numFmtId="0" fontId="5" fillId="3" borderId="27" xfId="3" applyFont="1" applyFill="1" applyBorder="1" applyAlignment="1" applyProtection="1">
      <alignment horizontal="center" vertical="center"/>
    </xf>
    <xf numFmtId="0" fontId="5" fillId="3" borderId="31" xfId="3" applyFont="1" applyFill="1" applyBorder="1" applyAlignment="1" applyProtection="1">
      <alignment horizontal="center" vertical="center"/>
    </xf>
    <xf numFmtId="0" fontId="5" fillId="3" borderId="33" xfId="3" applyFont="1" applyFill="1" applyBorder="1" applyAlignment="1" applyProtection="1">
      <alignment horizontal="center" vertical="center"/>
    </xf>
    <xf numFmtId="0" fontId="5" fillId="3" borderId="53" xfId="3" applyFont="1" applyFill="1" applyBorder="1" applyAlignment="1" applyProtection="1">
      <alignment horizontal="center" vertical="center"/>
    </xf>
    <xf numFmtId="0" fontId="5" fillId="3" borderId="38" xfId="3" applyFont="1" applyFill="1" applyBorder="1" applyAlignment="1" applyProtection="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cellXfs>
  <cellStyles count="6">
    <cellStyle name="Hipervínculo" xfId="1" builtinId="8"/>
    <cellStyle name="Neutral" xfId="2" builtinId="28" customBuiltin="1"/>
    <cellStyle name="Normal" xfId="0" builtinId="0"/>
    <cellStyle name="Normal 2" xfId="3"/>
    <cellStyle name="Porcentaje" xfId="4" builtinId="5"/>
    <cellStyle name="Total" xfId="5" builtinId="25" customBuiltin="1"/>
  </cellStyles>
  <dxfs count="29">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ill>
        <patternFill>
          <bgColor rgb="FF92D05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Proyecto!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Proyecto!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drawing1.xml><?xml version="1.0" encoding="utf-8"?>
<xdr:wsDr xmlns:xdr="http://schemas.openxmlformats.org/drawingml/2006/spreadsheetDrawing" xmlns:a="http://schemas.openxmlformats.org/drawingml/2006/main">
  <xdr:twoCellAnchor editAs="oneCell">
    <xdr:from>
      <xdr:col>2</xdr:col>
      <xdr:colOff>828675</xdr:colOff>
      <xdr:row>1</xdr:row>
      <xdr:rowOff>219075</xdr:rowOff>
    </xdr:from>
    <xdr:to>
      <xdr:col>3</xdr:col>
      <xdr:colOff>0</xdr:colOff>
      <xdr:row>5</xdr:row>
      <xdr:rowOff>0</xdr:rowOff>
    </xdr:to>
    <xdr:pic>
      <xdr:nvPicPr>
        <xdr:cNvPr id="116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85925" y="695325"/>
          <a:ext cx="942975" cy="10001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8</xdr:col>
      <xdr:colOff>482812</xdr:colOff>
      <xdr:row>6</xdr:row>
      <xdr:rowOff>344805</xdr:rowOff>
    </xdr:from>
    <xdr:to>
      <xdr:col>13</xdr:col>
      <xdr:colOff>1123578</xdr:colOff>
      <xdr:row>11</xdr:row>
      <xdr:rowOff>57939</xdr:rowOff>
    </xdr:to>
    <xdr:sp macro="" textlink="">
      <xdr:nvSpPr>
        <xdr:cNvPr id="4" name="Flecha izquierda 3">
          <a:hlinkClick xmlns:r="http://schemas.openxmlformats.org/officeDocument/2006/relationships" r:id="rId1"/>
        </xdr:cNvPr>
        <xdr:cNvSpPr/>
      </xdr:nvSpPr>
      <xdr:spPr>
        <a:xfrm>
          <a:off x="11228917" y="1545167"/>
          <a:ext cx="963707" cy="126128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1695450</xdr:colOff>
      <xdr:row>1</xdr:row>
      <xdr:rowOff>219075</xdr:rowOff>
    </xdr:from>
    <xdr:to>
      <xdr:col>1</xdr:col>
      <xdr:colOff>5353050</xdr:colOff>
      <xdr:row>4</xdr:row>
      <xdr:rowOff>800100</xdr:rowOff>
    </xdr:to>
    <xdr:pic>
      <xdr:nvPicPr>
        <xdr:cNvPr id="9497"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57375" y="381000"/>
          <a:ext cx="342900" cy="10001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6</xdr:col>
      <xdr:colOff>3069</xdr:colOff>
      <xdr:row>23</xdr:row>
      <xdr:rowOff>9314</xdr:rowOff>
    </xdr:from>
    <xdr:to>
      <xdr:col>6</xdr:col>
      <xdr:colOff>1042315</xdr:colOff>
      <xdr:row>31</xdr:row>
      <xdr:rowOff>2817</xdr:rowOff>
    </xdr:to>
    <xdr:sp macro="" textlink="">
      <xdr:nvSpPr>
        <xdr:cNvPr id="3" name="Flecha izquierda 2">
          <a:hlinkClick xmlns:r="http://schemas.openxmlformats.org/officeDocument/2006/relationships" r:id="rId1"/>
        </xdr:cNvPr>
        <xdr:cNvSpPr/>
      </xdr:nvSpPr>
      <xdr:spPr>
        <a:xfrm>
          <a:off x="6502770" y="6028797"/>
          <a:ext cx="1033886" cy="120178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lnSpc>
              <a:spcPts val="900"/>
            </a:lnSpc>
          </a:pPr>
          <a:r>
            <a:rPr lang="es-ES" sz="1200" b="1"/>
            <a:t>Página</a:t>
          </a:r>
        </a:p>
        <a:p>
          <a:pPr algn="l">
            <a:lnSpc>
              <a:spcPts val="1100"/>
            </a:lnSpc>
          </a:pPr>
          <a:r>
            <a:rPr lang="es-ES" sz="1200" b="1"/>
            <a:t> Inicial</a:t>
          </a:r>
        </a:p>
      </xdr:txBody>
    </xdr:sp>
    <xdr:clientData/>
  </xdr:twoCellAnchor>
  <xdr:twoCellAnchor editAs="oneCell">
    <xdr:from>
      <xdr:col>2</xdr:col>
      <xdr:colOff>0</xdr:colOff>
      <xdr:row>1</xdr:row>
      <xdr:rowOff>76200</xdr:rowOff>
    </xdr:from>
    <xdr:to>
      <xdr:col>2</xdr:col>
      <xdr:colOff>1685925</xdr:colOff>
      <xdr:row>4</xdr:row>
      <xdr:rowOff>238125</xdr:rowOff>
    </xdr:to>
    <xdr:pic>
      <xdr:nvPicPr>
        <xdr:cNvPr id="10522"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33475" y="238125"/>
          <a:ext cx="1685925" cy="109537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13</xdr:col>
      <xdr:colOff>10</xdr:colOff>
      <xdr:row>6</xdr:row>
      <xdr:rowOff>343808</xdr:rowOff>
    </xdr:from>
    <xdr:to>
      <xdr:col>15</xdr:col>
      <xdr:colOff>19733</xdr:colOff>
      <xdr:row>11</xdr:row>
      <xdr:rowOff>430274</xdr:rowOff>
    </xdr:to>
    <xdr:sp macro="" textlink="">
      <xdr:nvSpPr>
        <xdr:cNvPr id="3" name="Flecha izquierda 2">
          <a:hlinkClick xmlns:r="http://schemas.openxmlformats.org/officeDocument/2006/relationships" r:id="rId1"/>
        </xdr:cNvPr>
        <xdr:cNvSpPr/>
      </xdr:nvSpPr>
      <xdr:spPr>
        <a:xfrm>
          <a:off x="15661821" y="1551215"/>
          <a:ext cx="963706" cy="117661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lnSpc>
              <a:spcPts val="1100"/>
            </a:lnSpc>
          </a:pPr>
          <a:r>
            <a:rPr lang="es-ES" sz="1200" b="1"/>
            <a:t>Página</a:t>
          </a:r>
        </a:p>
        <a:p>
          <a:pPr algn="l"/>
          <a:r>
            <a:rPr lang="es-ES" sz="1200" b="1"/>
            <a:t> Inicial</a:t>
          </a:r>
        </a:p>
      </xdr:txBody>
    </xdr:sp>
    <xdr:clientData/>
  </xdr:twoCellAnchor>
  <xdr:twoCellAnchor editAs="oneCell">
    <xdr:from>
      <xdr:col>1</xdr:col>
      <xdr:colOff>2438400</xdr:colOff>
      <xdr:row>1</xdr:row>
      <xdr:rowOff>200025</xdr:rowOff>
    </xdr:from>
    <xdr:to>
      <xdr:col>2</xdr:col>
      <xdr:colOff>0</xdr:colOff>
      <xdr:row>5</xdr:row>
      <xdr:rowOff>0</xdr:rowOff>
    </xdr:to>
    <xdr:pic>
      <xdr:nvPicPr>
        <xdr:cNvPr id="11540"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00325" y="361950"/>
          <a:ext cx="95250" cy="101917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17</xdr:col>
      <xdr:colOff>2863</xdr:colOff>
      <xdr:row>1</xdr:row>
      <xdr:rowOff>230404</xdr:rowOff>
    </xdr:from>
    <xdr:to>
      <xdr:col>22</xdr:col>
      <xdr:colOff>7549</xdr:colOff>
      <xdr:row>5</xdr:row>
      <xdr:rowOff>20054</xdr:rowOff>
    </xdr:to>
    <xdr:sp macro="" textlink="">
      <xdr:nvSpPr>
        <xdr:cNvPr id="4" name="Flecha izquierda 3">
          <a:hlinkClick xmlns:r="http://schemas.openxmlformats.org/officeDocument/2006/relationships" r:id="rId1"/>
        </xdr:cNvPr>
        <xdr:cNvSpPr/>
      </xdr:nvSpPr>
      <xdr:spPr>
        <a:xfrm>
          <a:off x="12024048" y="191881"/>
          <a:ext cx="968307" cy="116925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1314450</xdr:colOff>
      <xdr:row>1</xdr:row>
      <xdr:rowOff>200025</xdr:rowOff>
    </xdr:from>
    <xdr:to>
      <xdr:col>3</xdr:col>
      <xdr:colOff>0</xdr:colOff>
      <xdr:row>5</xdr:row>
      <xdr:rowOff>0</xdr:rowOff>
    </xdr:to>
    <xdr:pic>
      <xdr:nvPicPr>
        <xdr:cNvPr id="2335"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33475" y="361950"/>
          <a:ext cx="962025" cy="101917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20083</xdr:colOff>
      <xdr:row>6</xdr:row>
      <xdr:rowOff>2912</xdr:rowOff>
    </xdr:from>
    <xdr:to>
      <xdr:col>14</xdr:col>
      <xdr:colOff>1141127</xdr:colOff>
      <xdr:row>10</xdr:row>
      <xdr:rowOff>2849</xdr:rowOff>
    </xdr:to>
    <xdr:sp macro="" textlink="">
      <xdr:nvSpPr>
        <xdr:cNvPr id="3" name="Flecha izquierda 2">
          <a:hlinkClick xmlns:r="http://schemas.openxmlformats.org/officeDocument/2006/relationships" r:id="rId1"/>
        </xdr:cNvPr>
        <xdr:cNvSpPr/>
      </xdr:nvSpPr>
      <xdr:spPr>
        <a:xfrm>
          <a:off x="12147177" y="1322293"/>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1381125</xdr:colOff>
      <xdr:row>1</xdr:row>
      <xdr:rowOff>219075</xdr:rowOff>
    </xdr:from>
    <xdr:to>
      <xdr:col>3</xdr:col>
      <xdr:colOff>0</xdr:colOff>
      <xdr:row>5</xdr:row>
      <xdr:rowOff>0</xdr:rowOff>
    </xdr:to>
    <xdr:pic>
      <xdr:nvPicPr>
        <xdr:cNvPr id="3357"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33475" y="381000"/>
          <a:ext cx="962025" cy="10001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187748</xdr:colOff>
      <xdr:row>0</xdr:row>
      <xdr:rowOff>0</xdr:rowOff>
    </xdr:from>
    <xdr:to>
      <xdr:col>12</xdr:col>
      <xdr:colOff>652367</xdr:colOff>
      <xdr:row>5</xdr:row>
      <xdr:rowOff>6421</xdr:rowOff>
    </xdr:to>
    <xdr:sp macro="" textlink="">
      <xdr:nvSpPr>
        <xdr:cNvPr id="3" name="Flecha izquierda 2">
          <a:hlinkClick xmlns:r="http://schemas.openxmlformats.org/officeDocument/2006/relationships" r:id="rId1"/>
        </xdr:cNvPr>
        <xdr:cNvSpPr/>
      </xdr:nvSpPr>
      <xdr:spPr>
        <a:xfrm>
          <a:off x="12039600" y="0"/>
          <a:ext cx="963706" cy="118085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2057400</xdr:colOff>
      <xdr:row>1</xdr:row>
      <xdr:rowOff>219075</xdr:rowOff>
    </xdr:from>
    <xdr:to>
      <xdr:col>2</xdr:col>
      <xdr:colOff>0</xdr:colOff>
      <xdr:row>5</xdr:row>
      <xdr:rowOff>0</xdr:rowOff>
    </xdr:to>
    <xdr:pic>
      <xdr:nvPicPr>
        <xdr:cNvPr id="4377"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19325" y="381000"/>
          <a:ext cx="238125" cy="10001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394004</xdr:colOff>
      <xdr:row>1</xdr:row>
      <xdr:rowOff>8973</xdr:rowOff>
    </xdr:from>
    <xdr:to>
      <xdr:col>10</xdr:col>
      <xdr:colOff>377</xdr:colOff>
      <xdr:row>6</xdr:row>
      <xdr:rowOff>10388</xdr:rowOff>
    </xdr:to>
    <xdr:sp macro="" textlink="">
      <xdr:nvSpPr>
        <xdr:cNvPr id="3" name="Flecha izquierda 2">
          <a:hlinkClick xmlns:r="http://schemas.openxmlformats.org/officeDocument/2006/relationships" r:id="rId1"/>
        </xdr:cNvPr>
        <xdr:cNvSpPr/>
      </xdr:nvSpPr>
      <xdr:spPr>
        <a:xfrm>
          <a:off x="11624227" y="92351"/>
          <a:ext cx="964949" cy="180816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lnSpc>
              <a:spcPts val="1100"/>
            </a:lnSpc>
          </a:pPr>
          <a:r>
            <a:rPr lang="es-ES" sz="1200" b="1"/>
            <a:t>Página</a:t>
          </a:r>
        </a:p>
        <a:p>
          <a:pPr algn="l">
            <a:lnSpc>
              <a:spcPts val="1200"/>
            </a:lnSpc>
          </a:pPr>
          <a:r>
            <a:rPr lang="es-ES" sz="1200" b="1"/>
            <a:t> Inicial</a:t>
          </a:r>
        </a:p>
      </xdr:txBody>
    </xdr:sp>
    <xdr:clientData/>
  </xdr:twoCellAnchor>
  <xdr:twoCellAnchor editAs="oneCell">
    <xdr:from>
      <xdr:col>1</xdr:col>
      <xdr:colOff>1895475</xdr:colOff>
      <xdr:row>1</xdr:row>
      <xdr:rowOff>104775</xdr:rowOff>
    </xdr:from>
    <xdr:to>
      <xdr:col>2</xdr:col>
      <xdr:colOff>0</xdr:colOff>
      <xdr:row>5</xdr:row>
      <xdr:rowOff>0</xdr:rowOff>
    </xdr:to>
    <xdr:pic>
      <xdr:nvPicPr>
        <xdr:cNvPr id="5400"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28850" y="276225"/>
          <a:ext cx="133350" cy="89535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1216660</xdr:colOff>
      <xdr:row>11</xdr:row>
      <xdr:rowOff>214630</xdr:rowOff>
    </xdr:from>
    <xdr:to>
      <xdr:col>5</xdr:col>
      <xdr:colOff>2619595</xdr:colOff>
      <xdr:row>19</xdr:row>
      <xdr:rowOff>184497</xdr:rowOff>
    </xdr:to>
    <xdr:sp macro="" textlink="">
      <xdr:nvSpPr>
        <xdr:cNvPr id="3" name="Flecha izquierda 2">
          <a:hlinkClick xmlns:r="http://schemas.openxmlformats.org/officeDocument/2006/relationships" r:id="rId1"/>
        </xdr:cNvPr>
        <xdr:cNvSpPr/>
      </xdr:nvSpPr>
      <xdr:spPr>
        <a:xfrm>
          <a:off x="6419850" y="2238375"/>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2400300</xdr:colOff>
      <xdr:row>1</xdr:row>
      <xdr:rowOff>219075</xdr:rowOff>
    </xdr:from>
    <xdr:to>
      <xdr:col>1</xdr:col>
      <xdr:colOff>3752850</xdr:colOff>
      <xdr:row>5</xdr:row>
      <xdr:rowOff>0</xdr:rowOff>
    </xdr:to>
    <xdr:pic>
      <xdr:nvPicPr>
        <xdr:cNvPr id="6427"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62225" y="381000"/>
          <a:ext cx="95250" cy="10001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5</xdr:col>
      <xdr:colOff>56696</xdr:colOff>
      <xdr:row>24</xdr:row>
      <xdr:rowOff>6924</xdr:rowOff>
    </xdr:from>
    <xdr:to>
      <xdr:col>6</xdr:col>
      <xdr:colOff>2234</xdr:colOff>
      <xdr:row>32</xdr:row>
      <xdr:rowOff>7916</xdr:rowOff>
    </xdr:to>
    <xdr:sp macro="" textlink="">
      <xdr:nvSpPr>
        <xdr:cNvPr id="3" name="Flecha izquierda 2">
          <a:hlinkClick xmlns:r="http://schemas.openxmlformats.org/officeDocument/2006/relationships" r:id="rId1"/>
        </xdr:cNvPr>
        <xdr:cNvSpPr/>
      </xdr:nvSpPr>
      <xdr:spPr>
        <a:xfrm>
          <a:off x="5170714" y="6082393"/>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2505075</xdr:colOff>
      <xdr:row>1</xdr:row>
      <xdr:rowOff>219075</xdr:rowOff>
    </xdr:from>
    <xdr:to>
      <xdr:col>3</xdr:col>
      <xdr:colOff>0</xdr:colOff>
      <xdr:row>5</xdr:row>
      <xdr:rowOff>0</xdr:rowOff>
    </xdr:to>
    <xdr:pic>
      <xdr:nvPicPr>
        <xdr:cNvPr id="7449"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33475" y="381000"/>
          <a:ext cx="1628775" cy="10001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6</xdr:col>
      <xdr:colOff>1481</xdr:colOff>
      <xdr:row>21</xdr:row>
      <xdr:rowOff>2</xdr:rowOff>
    </xdr:from>
    <xdr:to>
      <xdr:col>6</xdr:col>
      <xdr:colOff>1341542</xdr:colOff>
      <xdr:row>29</xdr:row>
      <xdr:rowOff>1390</xdr:rowOff>
    </xdr:to>
    <xdr:sp macro="" textlink="">
      <xdr:nvSpPr>
        <xdr:cNvPr id="3" name="Flecha izquierda 2">
          <a:hlinkClick xmlns:r="http://schemas.openxmlformats.org/officeDocument/2006/relationships" r:id="rId1"/>
        </xdr:cNvPr>
        <xdr:cNvSpPr/>
      </xdr:nvSpPr>
      <xdr:spPr>
        <a:xfrm>
          <a:off x="5418666" y="4974169"/>
          <a:ext cx="963706" cy="117661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lnSpc>
              <a:spcPts val="900"/>
            </a:lnSpc>
          </a:pPr>
          <a:r>
            <a:rPr lang="es-ES" sz="1200" b="1"/>
            <a:t>Página</a:t>
          </a:r>
        </a:p>
        <a:p>
          <a:pPr algn="l">
            <a:lnSpc>
              <a:spcPts val="1100"/>
            </a:lnSpc>
          </a:pPr>
          <a:r>
            <a:rPr lang="es-ES" sz="1200" b="1"/>
            <a:t> Inicial</a:t>
          </a:r>
        </a:p>
      </xdr:txBody>
    </xdr:sp>
    <xdr:clientData/>
  </xdr:twoCellAnchor>
  <xdr:twoCellAnchor editAs="oneCell">
    <xdr:from>
      <xdr:col>1</xdr:col>
      <xdr:colOff>628650</xdr:colOff>
      <xdr:row>1</xdr:row>
      <xdr:rowOff>152400</xdr:rowOff>
    </xdr:from>
    <xdr:to>
      <xdr:col>2</xdr:col>
      <xdr:colOff>733425</xdr:colOff>
      <xdr:row>5</xdr:row>
      <xdr:rowOff>0</xdr:rowOff>
    </xdr:to>
    <xdr:pic>
      <xdr:nvPicPr>
        <xdr:cNvPr id="12568"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0575" y="314325"/>
          <a:ext cx="1076325" cy="106680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1865207</xdr:colOff>
      <xdr:row>18</xdr:row>
      <xdr:rowOff>1482</xdr:rowOff>
    </xdr:from>
    <xdr:to>
      <xdr:col>3</xdr:col>
      <xdr:colOff>2921154</xdr:colOff>
      <xdr:row>26</xdr:row>
      <xdr:rowOff>1369</xdr:rowOff>
    </xdr:to>
    <xdr:sp macro="" textlink="">
      <xdr:nvSpPr>
        <xdr:cNvPr id="3" name="Flecha izquierda 2">
          <a:hlinkClick xmlns:r="http://schemas.openxmlformats.org/officeDocument/2006/relationships" r:id="rId1"/>
        </xdr:cNvPr>
        <xdr:cNvSpPr/>
      </xdr:nvSpPr>
      <xdr:spPr>
        <a:xfrm>
          <a:off x="6011334" y="5577417"/>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lnSpc>
              <a:spcPts val="1100"/>
            </a:lnSpc>
          </a:pPr>
          <a:r>
            <a:rPr lang="es-ES" sz="1200" b="1"/>
            <a:t>Página</a:t>
          </a:r>
        </a:p>
        <a:p>
          <a:pPr algn="l"/>
          <a:r>
            <a:rPr lang="es-ES" sz="1200" b="1"/>
            <a:t> Inicial</a:t>
          </a:r>
        </a:p>
      </xdr:txBody>
    </xdr:sp>
    <xdr:clientData/>
  </xdr:twoCellAnchor>
  <xdr:twoCellAnchor editAs="oneCell">
    <xdr:from>
      <xdr:col>1</xdr:col>
      <xdr:colOff>2638425</xdr:colOff>
      <xdr:row>1</xdr:row>
      <xdr:rowOff>219075</xdr:rowOff>
    </xdr:from>
    <xdr:to>
      <xdr:col>2</xdr:col>
      <xdr:colOff>0</xdr:colOff>
      <xdr:row>5</xdr:row>
      <xdr:rowOff>0</xdr:rowOff>
    </xdr:to>
    <xdr:pic>
      <xdr:nvPicPr>
        <xdr:cNvPr id="8476"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90825" y="381000"/>
          <a:ext cx="0" cy="10001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s://www.supersociedades.gov.co/Noticias/Publicaciones/Revistas/2022/Pronunciamientos-Administrativos-V.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S25"/>
  <sheetViews>
    <sheetView showGridLines="0" zoomScale="90" zoomScaleNormal="90" workbookViewId="0">
      <selection activeCell="E7" sqref="E7:K7"/>
    </sheetView>
  </sheetViews>
  <sheetFormatPr baseColWidth="10" defaultColWidth="9.42578125" defaultRowHeight="12" x14ac:dyDescent="0.2"/>
  <cols>
    <col min="1" max="1" width="9.42578125" style="1" customWidth="1"/>
    <col min="2" max="2" width="3.42578125" style="1" customWidth="1"/>
    <col min="3" max="3" width="26.5703125" style="1" bestFit="1" customWidth="1"/>
    <col min="4" max="4" width="3.5703125" style="1" customWidth="1"/>
    <col min="5" max="5" width="26.5703125" style="1" bestFit="1" customWidth="1"/>
    <col min="6" max="6" width="3.5703125" style="1" customWidth="1"/>
    <col min="7" max="7" width="26.5703125" style="1" bestFit="1" customWidth="1"/>
    <col min="8" max="8" width="3.5703125" style="1" customWidth="1"/>
    <col min="9" max="9" width="28.42578125" style="1" customWidth="1"/>
    <col min="10" max="10" width="3.5703125" style="1" customWidth="1"/>
    <col min="11" max="11" width="27" style="1" customWidth="1"/>
    <col min="12" max="12" width="2.5703125" style="1" customWidth="1"/>
    <col min="13" max="14" width="7.5703125" style="1" customWidth="1"/>
    <col min="15" max="16" width="5.5703125" style="1" hidden="1" customWidth="1"/>
    <col min="17" max="17" width="10.5703125" style="1" customWidth="1"/>
    <col min="18" max="18" width="20.5703125" style="1" customWidth="1"/>
    <col min="19" max="19" width="9.42578125" style="2" customWidth="1"/>
    <col min="20" max="16384" width="9.42578125" style="1"/>
  </cols>
  <sheetData>
    <row r="1" spans="2:19" ht="37.5" customHeight="1" thickBot="1" x14ac:dyDescent="0.25"/>
    <row r="2" spans="2:19" s="3" customFormat="1" ht="26.25" customHeight="1" x14ac:dyDescent="0.2">
      <c r="B2" s="138"/>
      <c r="C2" s="139"/>
      <c r="D2" s="140" t="s">
        <v>117</v>
      </c>
      <c r="E2" s="141"/>
      <c r="F2" s="141"/>
      <c r="G2" s="141"/>
      <c r="H2" s="141"/>
      <c r="I2" s="141"/>
      <c r="J2" s="142"/>
      <c r="K2" s="128" t="s">
        <v>202</v>
      </c>
      <c r="L2" s="129"/>
      <c r="S2" s="13"/>
    </row>
    <row r="3" spans="2:19" s="3" customFormat="1" ht="23.25" customHeight="1" x14ac:dyDescent="0.2">
      <c r="B3" s="134"/>
      <c r="C3" s="135"/>
      <c r="D3" s="143" t="s">
        <v>205</v>
      </c>
      <c r="E3" s="144"/>
      <c r="F3" s="144"/>
      <c r="G3" s="144"/>
      <c r="H3" s="144"/>
      <c r="I3" s="144"/>
      <c r="J3" s="145"/>
      <c r="K3" s="130" t="s">
        <v>124</v>
      </c>
      <c r="L3" s="131"/>
      <c r="S3" s="13"/>
    </row>
    <row r="4" spans="2:19" s="3" customFormat="1" ht="24" customHeight="1" x14ac:dyDescent="0.2">
      <c r="B4" s="134"/>
      <c r="C4" s="135"/>
      <c r="D4" s="143" t="s">
        <v>204</v>
      </c>
      <c r="E4" s="144"/>
      <c r="F4" s="144"/>
      <c r="G4" s="144"/>
      <c r="H4" s="144"/>
      <c r="I4" s="144"/>
      <c r="J4" s="145"/>
      <c r="K4" s="130" t="s">
        <v>201</v>
      </c>
      <c r="L4" s="131"/>
      <c r="S4" s="13"/>
    </row>
    <row r="5" spans="2:19" s="3" customFormat="1" ht="22.5" customHeight="1" thickBot="1" x14ac:dyDescent="0.25">
      <c r="B5" s="136"/>
      <c r="C5" s="137"/>
      <c r="D5" s="146" t="s">
        <v>203</v>
      </c>
      <c r="E5" s="147"/>
      <c r="F5" s="147"/>
      <c r="G5" s="147"/>
      <c r="H5" s="147"/>
      <c r="I5" s="147"/>
      <c r="J5" s="148"/>
      <c r="K5" s="132" t="s">
        <v>200</v>
      </c>
      <c r="L5" s="133"/>
      <c r="S5" s="13"/>
    </row>
    <row r="6" spans="2:19" ht="5.25" customHeight="1" x14ac:dyDescent="0.2">
      <c r="C6" s="5"/>
      <c r="D6" s="5"/>
      <c r="E6" s="5"/>
      <c r="F6" s="5"/>
      <c r="G6" s="5"/>
      <c r="H6" s="5"/>
      <c r="I6" s="5"/>
    </row>
    <row r="7" spans="2:19" ht="29.25" customHeight="1" x14ac:dyDescent="0.2">
      <c r="C7" s="126" t="s">
        <v>0</v>
      </c>
      <c r="D7" s="126"/>
      <c r="E7" s="127" t="s">
        <v>136</v>
      </c>
      <c r="F7" s="127"/>
      <c r="G7" s="127"/>
      <c r="H7" s="127"/>
      <c r="I7" s="127"/>
      <c r="J7" s="127"/>
      <c r="K7" s="127"/>
      <c r="S7" s="1"/>
    </row>
    <row r="8" spans="2:19" ht="6.75" customHeight="1" x14ac:dyDescent="0.2">
      <c r="C8" s="8"/>
      <c r="D8" s="8"/>
      <c r="E8" s="9"/>
      <c r="F8" s="9"/>
      <c r="G8" s="9"/>
      <c r="H8" s="9"/>
      <c r="I8" s="9"/>
      <c r="S8" s="1"/>
    </row>
    <row r="9" spans="2:19" ht="6.75" customHeight="1" thickBot="1" x14ac:dyDescent="0.25">
      <c r="C9" s="8"/>
      <c r="D9" s="8"/>
      <c r="E9" s="9"/>
      <c r="F9" s="9"/>
      <c r="G9" s="9"/>
      <c r="H9" s="9"/>
      <c r="I9" s="9"/>
      <c r="S9" s="1"/>
    </row>
    <row r="10" spans="2:19" ht="12.75" thickBot="1" x14ac:dyDescent="0.25">
      <c r="B10" s="47"/>
      <c r="C10" s="48"/>
      <c r="D10" s="48"/>
      <c r="E10" s="48"/>
      <c r="F10" s="48"/>
      <c r="G10" s="48"/>
      <c r="H10" s="48"/>
      <c r="I10" s="48"/>
      <c r="J10" s="48"/>
      <c r="K10" s="48"/>
      <c r="L10" s="49"/>
    </row>
    <row r="11" spans="2:19" ht="40.35" customHeight="1" thickBot="1" x14ac:dyDescent="0.25">
      <c r="B11" s="50"/>
      <c r="C11" s="14" t="s">
        <v>31</v>
      </c>
      <c r="D11" s="51"/>
      <c r="E11" s="14" t="s">
        <v>32</v>
      </c>
      <c r="F11" s="51"/>
      <c r="G11" s="14" t="s">
        <v>45</v>
      </c>
      <c r="H11" s="51"/>
      <c r="I11" s="14" t="s">
        <v>65</v>
      </c>
      <c r="J11" s="51"/>
      <c r="K11" s="14" t="s">
        <v>46</v>
      </c>
      <c r="L11" s="52"/>
    </row>
    <row r="12" spans="2:19" ht="15" customHeight="1" thickBot="1" x14ac:dyDescent="0.25">
      <c r="B12" s="50"/>
      <c r="C12" s="51"/>
      <c r="D12" s="51"/>
      <c r="E12" s="51"/>
      <c r="F12" s="51"/>
      <c r="G12" s="51"/>
      <c r="H12" s="51"/>
      <c r="I12" s="51"/>
      <c r="J12" s="51"/>
      <c r="K12" s="51"/>
      <c r="L12" s="52"/>
    </row>
    <row r="13" spans="2:19" ht="40.35" customHeight="1" thickBot="1" x14ac:dyDescent="0.25">
      <c r="B13" s="50"/>
      <c r="C13" s="14" t="s">
        <v>33</v>
      </c>
      <c r="D13" s="51"/>
      <c r="E13" s="14" t="s">
        <v>34</v>
      </c>
      <c r="F13" s="51"/>
      <c r="G13" s="14" t="s">
        <v>35</v>
      </c>
      <c r="H13" s="51"/>
      <c r="I13" s="14" t="s">
        <v>47</v>
      </c>
      <c r="J13" s="51"/>
      <c r="K13" s="14" t="s">
        <v>36</v>
      </c>
      <c r="L13" s="52"/>
    </row>
    <row r="14" spans="2:19" ht="15" customHeight="1" thickBot="1" x14ac:dyDescent="0.25">
      <c r="B14" s="50"/>
      <c r="C14" s="51"/>
      <c r="D14" s="51"/>
      <c r="E14" s="51"/>
      <c r="F14" s="51"/>
      <c r="G14" s="51"/>
      <c r="H14" s="51"/>
      <c r="I14" s="51"/>
      <c r="J14" s="51"/>
      <c r="K14" s="51"/>
      <c r="L14" s="52"/>
    </row>
    <row r="15" spans="2:19" ht="37.5" customHeight="1" thickBot="1" x14ac:dyDescent="0.25">
      <c r="B15" s="50"/>
      <c r="C15" s="51"/>
      <c r="D15" s="51"/>
      <c r="E15" s="51"/>
      <c r="F15" s="51"/>
      <c r="G15" s="14" t="s">
        <v>37</v>
      </c>
      <c r="H15" s="51"/>
      <c r="I15" s="51"/>
      <c r="J15" s="51"/>
      <c r="K15" s="51"/>
      <c r="L15" s="52"/>
    </row>
    <row r="16" spans="2:19" ht="12.75" thickBot="1" x14ac:dyDescent="0.25">
      <c r="B16" s="53"/>
      <c r="C16" s="54"/>
      <c r="D16" s="54"/>
      <c r="E16" s="54"/>
      <c r="F16" s="54"/>
      <c r="G16" s="54"/>
      <c r="H16" s="54"/>
      <c r="I16" s="54"/>
      <c r="J16" s="54"/>
      <c r="K16" s="54"/>
      <c r="L16" s="55"/>
    </row>
    <row r="17" ht="37.5" customHeight="1" x14ac:dyDescent="0.2"/>
    <row r="19" ht="37.5" customHeight="1" x14ac:dyDescent="0.2"/>
    <row r="21" ht="37.5" customHeight="1" x14ac:dyDescent="0.2"/>
    <row r="23" ht="37.5" customHeight="1" x14ac:dyDescent="0.2"/>
    <row r="25" ht="37.5" customHeight="1" x14ac:dyDescent="0.2"/>
  </sheetData>
  <mergeCells count="14">
    <mergeCell ref="D2:J2"/>
    <mergeCell ref="D3:J3"/>
    <mergeCell ref="D4:J4"/>
    <mergeCell ref="D5:J5"/>
    <mergeCell ref="C7:D7"/>
    <mergeCell ref="E7:K7"/>
    <mergeCell ref="K2:L2"/>
    <mergeCell ref="K3:L3"/>
    <mergeCell ref="K4:L4"/>
    <mergeCell ref="K5:L5"/>
    <mergeCell ref="B3:C3"/>
    <mergeCell ref="B4:C4"/>
    <mergeCell ref="B5:C5"/>
    <mergeCell ref="B2:C2"/>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ageMargins left="0.39370078740157483" right="0.39370078740157483" top="0.74803149606299213" bottom="0.74803149606299213" header="0.31496062992125984" footer="0.31496062992125984"/>
  <pageSetup fitToHeight="0" orientation="landscape"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W22"/>
  <sheetViews>
    <sheetView showGridLines="0" topLeftCell="A4" zoomScale="90" zoomScaleNormal="90" workbookViewId="0">
      <selection activeCell="F12" sqref="F12"/>
    </sheetView>
  </sheetViews>
  <sheetFormatPr baseColWidth="10" defaultColWidth="9.42578125" defaultRowHeight="12" x14ac:dyDescent="0.2"/>
  <cols>
    <col min="1" max="1" width="2.42578125" style="1" customWidth="1"/>
    <col min="2" max="2" width="30.5703125" style="1" customWidth="1"/>
    <col min="3" max="3" width="18.42578125" style="1" customWidth="1"/>
    <col min="4" max="4" width="15" style="1" customWidth="1"/>
    <col min="5" max="5" width="29.42578125" style="1" customWidth="1"/>
    <col min="6" max="6" width="32.5703125" style="1" customWidth="1"/>
    <col min="7" max="7" width="19.42578125" style="1" customWidth="1"/>
    <col min="8" max="8" width="17.5703125" style="1" bestFit="1" customWidth="1"/>
    <col min="9" max="9" width="7.5703125" style="1" customWidth="1"/>
    <col min="10" max="10" width="0.5703125" style="7" customWidth="1"/>
    <col min="11" max="11" width="1" style="1" customWidth="1"/>
    <col min="12" max="12" width="1.5703125" style="1" customWidth="1"/>
    <col min="13" max="13" width="1.42578125" style="7" customWidth="1"/>
    <col min="14" max="14" width="20.5703125" style="1" customWidth="1"/>
    <col min="15" max="18" width="7.5703125" style="1" customWidth="1"/>
    <col min="19" max="20" width="5.5703125" style="1" hidden="1" customWidth="1"/>
    <col min="21" max="21" width="10.5703125" style="1" customWidth="1"/>
    <col min="22" max="22" width="20.5703125" style="1" customWidth="1"/>
    <col min="23" max="23" width="9.42578125" style="2" customWidth="1"/>
    <col min="24" max="16384" width="9.42578125" style="1"/>
  </cols>
  <sheetData>
    <row r="1" spans="2:23" ht="12.75" thickBot="1" x14ac:dyDescent="0.25"/>
    <row r="2" spans="2:23" s="3" customFormat="1" ht="26.25" customHeight="1" thickBot="1" x14ac:dyDescent="0.25">
      <c r="B2" s="67"/>
      <c r="C2" s="190" t="s">
        <v>117</v>
      </c>
      <c r="D2" s="191"/>
      <c r="E2" s="191"/>
      <c r="F2" s="191"/>
      <c r="G2" s="184" t="s">
        <v>118</v>
      </c>
      <c r="H2" s="185"/>
      <c r="J2" s="11"/>
      <c r="K2" s="11"/>
      <c r="L2" s="11"/>
      <c r="M2" s="12"/>
      <c r="W2" s="13"/>
    </row>
    <row r="3" spans="2:23" s="3" customFormat="1" ht="23.25" customHeight="1" thickBot="1" x14ac:dyDescent="0.25">
      <c r="B3" s="69"/>
      <c r="C3" s="190" t="s">
        <v>119</v>
      </c>
      <c r="D3" s="191"/>
      <c r="E3" s="191"/>
      <c r="F3" s="191"/>
      <c r="G3" s="186" t="s">
        <v>124</v>
      </c>
      <c r="H3" s="187"/>
      <c r="J3" s="11"/>
      <c r="K3" s="11"/>
      <c r="L3" s="11"/>
      <c r="M3" s="12"/>
      <c r="W3" s="13"/>
    </row>
    <row r="4" spans="2:23" s="3" customFormat="1" ht="24" customHeight="1" thickBot="1" x14ac:dyDescent="0.25">
      <c r="B4" s="69"/>
      <c r="C4" s="190" t="s">
        <v>120</v>
      </c>
      <c r="D4" s="191"/>
      <c r="E4" s="191"/>
      <c r="F4" s="191"/>
      <c r="G4" s="188" t="s">
        <v>121</v>
      </c>
      <c r="H4" s="189"/>
      <c r="J4" s="11"/>
      <c r="M4" s="12"/>
      <c r="W4" s="13"/>
    </row>
    <row r="5" spans="2:23" s="3" customFormat="1" ht="22.5" customHeight="1" thickBot="1" x14ac:dyDescent="0.25">
      <c r="B5" s="71"/>
      <c r="C5" s="190" t="s">
        <v>122</v>
      </c>
      <c r="D5" s="191"/>
      <c r="E5" s="191"/>
      <c r="F5" s="191"/>
      <c r="G5" s="186" t="s">
        <v>123</v>
      </c>
      <c r="H5" s="187"/>
      <c r="J5" s="11"/>
      <c r="M5" s="11"/>
      <c r="W5" s="13"/>
    </row>
    <row r="6" spans="2:23" ht="5.25" customHeight="1" x14ac:dyDescent="0.2">
      <c r="B6" s="5"/>
      <c r="C6" s="5"/>
      <c r="D6" s="5"/>
      <c r="E6" s="5"/>
      <c r="F6" s="5"/>
      <c r="G6" s="5"/>
      <c r="H6" s="5"/>
    </row>
    <row r="7" spans="2:23" ht="29.25" customHeight="1" x14ac:dyDescent="0.2">
      <c r="B7" s="36" t="s">
        <v>0</v>
      </c>
      <c r="C7" s="235" t="s">
        <v>134</v>
      </c>
      <c r="D7" s="235"/>
      <c r="E7" s="235"/>
      <c r="F7" s="235"/>
      <c r="G7" s="235"/>
      <c r="H7" s="235"/>
      <c r="W7" s="1"/>
    </row>
    <row r="9" spans="2:23" ht="15" customHeight="1" x14ac:dyDescent="0.2">
      <c r="B9" s="126" t="s">
        <v>7</v>
      </c>
      <c r="C9" s="126"/>
      <c r="D9" s="126"/>
      <c r="E9" s="126"/>
      <c r="F9" s="126"/>
      <c r="G9" s="126"/>
      <c r="H9" s="126"/>
    </row>
    <row r="10" spans="2:23" customFormat="1" ht="15" customHeight="1" x14ac:dyDescent="0.2"/>
    <row r="11" spans="2:23" ht="33.75" customHeight="1" x14ac:dyDescent="0.2">
      <c r="B11" s="170" t="s">
        <v>83</v>
      </c>
      <c r="C11" s="170"/>
      <c r="D11" s="28" t="s">
        <v>24</v>
      </c>
      <c r="E11" s="28" t="s">
        <v>8</v>
      </c>
      <c r="F11" s="40" t="s">
        <v>9</v>
      </c>
      <c r="G11" s="28" t="s">
        <v>10</v>
      </c>
      <c r="H11" s="28" t="s">
        <v>116</v>
      </c>
    </row>
    <row r="12" spans="2:23" ht="20.25" customHeight="1" x14ac:dyDescent="0.2">
      <c r="B12" s="149"/>
      <c r="C12" s="149"/>
      <c r="D12" s="25"/>
      <c r="E12" s="24"/>
      <c r="F12" s="24"/>
      <c r="G12" s="35"/>
      <c r="H12" s="24"/>
    </row>
    <row r="13" spans="2:23" ht="18" customHeight="1" x14ac:dyDescent="0.2">
      <c r="B13" s="149"/>
      <c r="C13" s="149"/>
      <c r="D13" s="25"/>
      <c r="E13" s="25"/>
      <c r="F13" s="24"/>
      <c r="G13" s="35"/>
      <c r="H13" s="25"/>
    </row>
    <row r="14" spans="2:23" ht="18" customHeight="1" x14ac:dyDescent="0.2">
      <c r="B14" s="149"/>
      <c r="C14" s="149"/>
      <c r="D14" s="25"/>
      <c r="E14" s="25"/>
      <c r="F14" s="24"/>
      <c r="G14" s="35"/>
      <c r="H14" s="25"/>
    </row>
    <row r="15" spans="2:23" ht="18" customHeight="1" x14ac:dyDescent="0.2">
      <c r="B15" s="149"/>
      <c r="C15" s="149"/>
      <c r="D15" s="25"/>
      <c r="E15" s="25"/>
      <c r="F15" s="24"/>
      <c r="G15" s="35"/>
      <c r="H15" s="25"/>
    </row>
    <row r="16" spans="2:23" ht="18" customHeight="1" x14ac:dyDescent="0.2">
      <c r="B16" s="149"/>
      <c r="C16" s="149"/>
      <c r="D16" s="25"/>
      <c r="E16" s="25"/>
      <c r="F16" s="24"/>
      <c r="G16" s="35"/>
      <c r="H16" s="25"/>
    </row>
    <row r="17" spans="2:8" ht="18" customHeight="1" x14ac:dyDescent="0.2">
      <c r="B17" s="149"/>
      <c r="C17" s="149"/>
      <c r="D17" s="25"/>
      <c r="E17" s="25"/>
      <c r="F17" s="24"/>
      <c r="G17" s="35"/>
      <c r="H17" s="25"/>
    </row>
    <row r="18" spans="2:8" ht="18" customHeight="1" x14ac:dyDescent="0.2">
      <c r="B18" s="149"/>
      <c r="C18" s="149"/>
      <c r="D18" s="25"/>
      <c r="E18" s="25"/>
      <c r="F18" s="24"/>
      <c r="G18" s="35"/>
      <c r="H18" s="25"/>
    </row>
    <row r="19" spans="2:8" ht="18" customHeight="1" x14ac:dyDescent="0.2">
      <c r="B19" s="149"/>
      <c r="C19" s="149"/>
      <c r="D19" s="25"/>
      <c r="E19" s="25"/>
      <c r="F19" s="24"/>
      <c r="G19" s="35"/>
      <c r="H19" s="25"/>
    </row>
    <row r="20" spans="2:8" ht="18" customHeight="1" x14ac:dyDescent="0.2">
      <c r="B20" s="149"/>
      <c r="C20" s="149"/>
      <c r="D20" s="25"/>
      <c r="E20" s="25"/>
      <c r="F20" s="24"/>
      <c r="G20" s="35"/>
      <c r="H20" s="25"/>
    </row>
    <row r="21" spans="2:8" ht="18" customHeight="1" x14ac:dyDescent="0.2">
      <c r="B21" s="149"/>
      <c r="C21" s="149"/>
      <c r="D21" s="25"/>
      <c r="E21" s="25"/>
      <c r="F21" s="24"/>
      <c r="G21" s="35"/>
      <c r="H21" s="25"/>
    </row>
    <row r="22" spans="2:8" ht="18" customHeight="1" x14ac:dyDescent="0.2">
      <c r="B22" s="149"/>
      <c r="C22" s="149"/>
      <c r="D22" s="25"/>
      <c r="E22" s="25"/>
      <c r="F22" s="24"/>
      <c r="G22" s="35"/>
      <c r="H22" s="25"/>
    </row>
  </sheetData>
  <mergeCells count="22">
    <mergeCell ref="C5:F5"/>
    <mergeCell ref="G5:H5"/>
    <mergeCell ref="B15:C15"/>
    <mergeCell ref="B9:H9"/>
    <mergeCell ref="B11:C11"/>
    <mergeCell ref="C7:H7"/>
    <mergeCell ref="C2:F2"/>
    <mergeCell ref="G2:H2"/>
    <mergeCell ref="C3:F3"/>
    <mergeCell ref="G3:H3"/>
    <mergeCell ref="C4:F4"/>
    <mergeCell ref="G4:H4"/>
    <mergeCell ref="B22:C22"/>
    <mergeCell ref="B20:C20"/>
    <mergeCell ref="B21:C21"/>
    <mergeCell ref="B12:C12"/>
    <mergeCell ref="B19:C19"/>
    <mergeCell ref="B16:C16"/>
    <mergeCell ref="B17:C17"/>
    <mergeCell ref="B18:C18"/>
    <mergeCell ref="B13:C13"/>
    <mergeCell ref="B14:C14"/>
  </mergeCells>
  <conditionalFormatting sqref="E12 E19:E22">
    <cfRule type="cellIs" dxfId="8" priority="7" stopIfTrue="1" operator="equal">
      <formula>"Alto"</formula>
    </cfRule>
    <cfRule type="cellIs" dxfId="7" priority="8" stopIfTrue="1" operator="equal">
      <formula>"Medio"</formula>
    </cfRule>
    <cfRule type="cellIs" dxfId="6" priority="9" stopIfTrue="1" operator="equal">
      <formula>"Bajo"</formula>
    </cfRule>
  </conditionalFormatting>
  <conditionalFormatting sqref="E16:E18">
    <cfRule type="cellIs" dxfId="5" priority="4" stopIfTrue="1" operator="equal">
      <formula>"Alto"</formula>
    </cfRule>
    <cfRule type="cellIs" dxfId="4" priority="5" stopIfTrue="1" operator="equal">
      <formula>"Medio"</formula>
    </cfRule>
    <cfRule type="cellIs" dxfId="3" priority="6" stopIfTrue="1" operator="equal">
      <formula>"Bajo"</formula>
    </cfRule>
  </conditionalFormatting>
  <conditionalFormatting sqref="E13:E15">
    <cfRule type="cellIs" dxfId="2" priority="1" stopIfTrue="1" operator="equal">
      <formula>"Alto"</formula>
    </cfRule>
    <cfRule type="cellIs" dxfId="1" priority="2" stopIfTrue="1" operator="equal">
      <formula>"Medio"</formula>
    </cfRule>
    <cfRule type="cellIs" dxfId="0" priority="3" stopIfTrue="1" operator="equal">
      <formula>"Bajo"</formula>
    </cfRule>
  </conditionalFormatting>
  <dataValidations count="1">
    <dataValidation type="whole" allowBlank="1" showInputMessage="1" showErrorMessage="1" sqref="F22:F23 F24:G65507 G23 F8:G8 O8:U65507 I8:M65507">
      <formula1>1</formula1>
      <formula2>5</formula2>
    </dataValidation>
  </dataValidations>
  <pageMargins left="0.39370078740157483" right="0.39370078740157483" top="0.74803149606299213" bottom="0.74803149606299213" header="0.31496062992125984" footer="0.31496062992125984"/>
  <pageSetup scale="65" fitToHeight="0" orientation="landscape"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0"/>
  <sheetViews>
    <sheetView showGridLines="0" zoomScale="106" zoomScaleNormal="106" workbookViewId="0">
      <selection activeCell="D10" sqref="D10:P10"/>
    </sheetView>
  </sheetViews>
  <sheetFormatPr baseColWidth="10" defaultColWidth="9.42578125" defaultRowHeight="12" x14ac:dyDescent="0.2"/>
  <cols>
    <col min="1" max="1" width="2.42578125" style="1" customWidth="1"/>
    <col min="2" max="2" width="14.5703125" style="1" customWidth="1"/>
    <col min="3" max="3" width="26.42578125" style="1" customWidth="1"/>
    <col min="4" max="4" width="18.42578125" style="1" customWidth="1"/>
    <col min="5" max="5" width="17.42578125" style="1" customWidth="1"/>
    <col min="6" max="6" width="23.42578125" style="1" customWidth="1"/>
    <col min="7" max="8" width="20.42578125" style="1" customWidth="1"/>
    <col min="9" max="10" width="5.5703125" style="1" customWidth="1"/>
    <col min="11" max="11" width="5.5703125" style="1" hidden="1" customWidth="1"/>
    <col min="12" max="12" width="8.5703125" style="1" hidden="1" customWidth="1"/>
    <col min="13" max="13" width="14.5703125" style="1" customWidth="1"/>
    <col min="14" max="14" width="17.5703125" style="1" bestFit="1" customWidth="1"/>
    <col min="15" max="15" width="2.5703125" style="1" customWidth="1"/>
    <col min="16" max="16" width="2.42578125" style="1" customWidth="1"/>
    <col min="17" max="17" width="7.5703125" style="1" customWidth="1"/>
    <col min="18" max="18" width="0.5703125" style="7" customWidth="1"/>
    <col min="19" max="19" width="1" style="1" customWidth="1"/>
    <col min="20" max="20" width="1.5703125" style="1" customWidth="1"/>
    <col min="21" max="21" width="1.42578125" style="7" customWidth="1"/>
    <col min="22" max="22" width="20.5703125" style="1" customWidth="1"/>
    <col min="23" max="26" width="7.5703125" style="1" customWidth="1"/>
    <col min="27" max="28" width="5.5703125" style="1" hidden="1" customWidth="1"/>
    <col min="29" max="29" width="10.5703125" style="1" customWidth="1"/>
    <col min="30" max="30" width="20.5703125" style="1" customWidth="1"/>
    <col min="31" max="31" width="9.42578125" style="2" customWidth="1"/>
    <col min="32" max="16384" width="9.42578125" style="1"/>
  </cols>
  <sheetData>
    <row r="1" spans="2:31" ht="12.75" thickBot="1" x14ac:dyDescent="0.25"/>
    <row r="2" spans="2:31" s="3" customFormat="1" ht="26.25" customHeight="1" x14ac:dyDescent="0.2">
      <c r="B2" s="204"/>
      <c r="C2" s="205"/>
      <c r="D2" s="236" t="s">
        <v>117</v>
      </c>
      <c r="E2" s="224"/>
      <c r="F2" s="224"/>
      <c r="G2" s="224"/>
      <c r="H2" s="224"/>
      <c r="I2" s="224"/>
      <c r="J2" s="237"/>
      <c r="K2" s="81"/>
      <c r="L2" s="79"/>
      <c r="M2" s="230" t="s">
        <v>202</v>
      </c>
      <c r="N2" s="230"/>
      <c r="O2" s="230"/>
      <c r="P2" s="231"/>
      <c r="R2" s="11"/>
      <c r="S2" s="11"/>
      <c r="T2" s="11"/>
      <c r="U2" s="12"/>
      <c r="AE2" s="13"/>
    </row>
    <row r="3" spans="2:31" s="3" customFormat="1" ht="23.25" customHeight="1" x14ac:dyDescent="0.2">
      <c r="B3" s="206"/>
      <c r="C3" s="207"/>
      <c r="D3" s="238" t="s">
        <v>205</v>
      </c>
      <c r="E3" s="226"/>
      <c r="F3" s="226"/>
      <c r="G3" s="226"/>
      <c r="H3" s="226"/>
      <c r="I3" s="226"/>
      <c r="J3" s="239"/>
      <c r="K3" s="22"/>
      <c r="L3" s="27"/>
      <c r="M3" s="149" t="s">
        <v>124</v>
      </c>
      <c r="N3" s="149"/>
      <c r="O3" s="149"/>
      <c r="P3" s="213"/>
      <c r="R3" s="11"/>
      <c r="S3" s="11"/>
      <c r="T3" s="11"/>
      <c r="U3" s="12"/>
      <c r="AE3" s="13"/>
    </row>
    <row r="4" spans="2:31" s="3" customFormat="1" ht="24" customHeight="1" x14ac:dyDescent="0.2">
      <c r="B4" s="206"/>
      <c r="C4" s="207"/>
      <c r="D4" s="238" t="s">
        <v>204</v>
      </c>
      <c r="E4" s="226"/>
      <c r="F4" s="226"/>
      <c r="G4" s="226"/>
      <c r="H4" s="226"/>
      <c r="I4" s="226"/>
      <c r="J4" s="239"/>
      <c r="K4" s="22"/>
      <c r="L4" s="27"/>
      <c r="M4" s="149" t="s">
        <v>201</v>
      </c>
      <c r="N4" s="149"/>
      <c r="O4" s="149"/>
      <c r="P4" s="213"/>
      <c r="R4" s="11"/>
      <c r="U4" s="12"/>
      <c r="AE4" s="13"/>
    </row>
    <row r="5" spans="2:31" s="3" customFormat="1" ht="22.5" customHeight="1" thickBot="1" x14ac:dyDescent="0.25">
      <c r="B5" s="208"/>
      <c r="C5" s="209"/>
      <c r="D5" s="240" t="s">
        <v>203</v>
      </c>
      <c r="E5" s="228"/>
      <c r="F5" s="228"/>
      <c r="G5" s="228"/>
      <c r="H5" s="228"/>
      <c r="I5" s="228"/>
      <c r="J5" s="241"/>
      <c r="K5" s="82"/>
      <c r="L5" s="80"/>
      <c r="M5" s="215" t="s">
        <v>200</v>
      </c>
      <c r="N5" s="215"/>
      <c r="O5" s="215"/>
      <c r="P5" s="216"/>
      <c r="R5" s="11"/>
      <c r="U5" s="11"/>
      <c r="AE5" s="13"/>
    </row>
    <row r="6" spans="2:31" ht="5.25" customHeight="1" x14ac:dyDescent="0.2">
      <c r="B6" s="5"/>
      <c r="C6" s="5"/>
      <c r="D6" s="5"/>
      <c r="E6" s="5"/>
      <c r="F6" s="5"/>
      <c r="G6" s="5"/>
      <c r="H6" s="5"/>
      <c r="I6" s="5"/>
      <c r="J6" s="5"/>
      <c r="K6" s="5"/>
      <c r="L6" s="5"/>
      <c r="M6" s="5"/>
      <c r="N6" s="5"/>
      <c r="O6" s="5"/>
      <c r="P6" s="5"/>
    </row>
    <row r="7" spans="2:31" ht="29.25" customHeight="1" x14ac:dyDescent="0.2">
      <c r="B7" s="153" t="s">
        <v>0</v>
      </c>
      <c r="C7" s="153"/>
      <c r="D7" s="127" t="s">
        <v>136</v>
      </c>
      <c r="E7" s="127"/>
      <c r="F7" s="127"/>
      <c r="G7" s="127"/>
      <c r="H7" s="127"/>
      <c r="I7" s="127"/>
      <c r="J7" s="127"/>
      <c r="K7" s="127"/>
      <c r="L7" s="127"/>
      <c r="M7" s="127"/>
      <c r="N7" s="127"/>
      <c r="O7" s="127"/>
      <c r="P7" s="127"/>
      <c r="AE7" s="1"/>
    </row>
    <row r="8" spans="2:31" ht="6.75" customHeight="1" x14ac:dyDescent="0.2">
      <c r="B8" s="8"/>
      <c r="C8" s="8"/>
      <c r="D8" s="9"/>
      <c r="E8" s="9"/>
      <c r="F8" s="9"/>
      <c r="G8" s="9"/>
      <c r="H8" s="9"/>
      <c r="I8" s="9"/>
      <c r="J8" s="9"/>
      <c r="K8" s="9"/>
      <c r="L8" s="9"/>
      <c r="M8" s="9"/>
      <c r="N8" s="9"/>
      <c r="O8" s="9"/>
      <c r="P8" s="9"/>
      <c r="AE8" s="1"/>
    </row>
    <row r="10" spans="2:31" ht="61.5" customHeight="1" x14ac:dyDescent="0.2">
      <c r="B10" s="153" t="s">
        <v>25</v>
      </c>
      <c r="C10" s="153"/>
      <c r="D10" s="160" t="s">
        <v>197</v>
      </c>
      <c r="E10" s="160"/>
      <c r="F10" s="160"/>
      <c r="G10" s="160"/>
      <c r="H10" s="160"/>
      <c r="I10" s="160"/>
      <c r="J10" s="160"/>
      <c r="K10" s="160"/>
      <c r="L10" s="160"/>
      <c r="M10" s="160"/>
      <c r="N10" s="160"/>
      <c r="O10" s="160"/>
      <c r="P10" s="160"/>
      <c r="AE10" s="1"/>
    </row>
    <row r="12" spans="2:31" ht="30" customHeight="1" x14ac:dyDescent="0.2">
      <c r="B12" s="153" t="s">
        <v>26</v>
      </c>
      <c r="C12" s="153"/>
      <c r="D12" s="169" t="s">
        <v>214</v>
      </c>
      <c r="E12" s="169"/>
      <c r="F12" s="169"/>
      <c r="G12" s="169"/>
      <c r="H12" s="169"/>
      <c r="I12" s="169"/>
      <c r="J12" s="169"/>
      <c r="K12" s="169"/>
      <c r="L12" s="169"/>
      <c r="M12" s="169"/>
      <c r="N12" s="169"/>
      <c r="O12" s="169"/>
      <c r="P12" s="169"/>
    </row>
    <row r="13" spans="2:31" ht="6.75" customHeight="1" x14ac:dyDescent="0.2">
      <c r="B13" s="8"/>
      <c r="C13" s="8"/>
      <c r="D13" s="9"/>
      <c r="E13" s="9"/>
      <c r="F13" s="9"/>
      <c r="G13" s="9"/>
      <c r="H13" s="9"/>
      <c r="I13" s="9"/>
      <c r="J13" s="9"/>
      <c r="K13" s="9"/>
      <c r="L13" s="9"/>
      <c r="M13" s="9"/>
      <c r="N13" s="9"/>
      <c r="O13" s="9"/>
      <c r="P13" s="9"/>
      <c r="AE13" s="1"/>
    </row>
    <row r="14" spans="2:31" ht="30" customHeight="1" x14ac:dyDescent="0.2">
      <c r="B14" s="153" t="s">
        <v>27</v>
      </c>
      <c r="C14" s="153"/>
      <c r="D14" s="160" t="s">
        <v>224</v>
      </c>
      <c r="E14" s="160"/>
      <c r="F14" s="160"/>
      <c r="G14" s="160"/>
      <c r="H14" s="160"/>
      <c r="I14" s="160"/>
      <c r="J14" s="160"/>
      <c r="K14" s="160"/>
      <c r="L14" s="160"/>
      <c r="M14" s="160"/>
      <c r="N14" s="160"/>
      <c r="O14" s="160"/>
      <c r="P14" s="160"/>
    </row>
    <row r="15" spans="2:31" ht="6.75" customHeight="1" x14ac:dyDescent="0.2">
      <c r="B15" s="8"/>
      <c r="C15" s="8"/>
      <c r="D15" s="9"/>
      <c r="E15" s="9"/>
      <c r="F15" s="9"/>
      <c r="G15" s="9"/>
      <c r="H15" s="9"/>
      <c r="I15" s="9"/>
      <c r="J15" s="9"/>
      <c r="K15" s="9"/>
      <c r="L15" s="9"/>
      <c r="M15" s="9"/>
      <c r="N15" s="9"/>
      <c r="O15" s="9"/>
      <c r="P15" s="9"/>
      <c r="AE15" s="1"/>
    </row>
    <row r="16" spans="2:31" ht="30" customHeight="1" x14ac:dyDescent="0.2">
      <c r="B16" s="153" t="s">
        <v>28</v>
      </c>
      <c r="C16" s="153"/>
      <c r="D16" s="160" t="s">
        <v>225</v>
      </c>
      <c r="E16" s="160"/>
      <c r="F16" s="160"/>
      <c r="G16" s="160"/>
      <c r="H16" s="160"/>
      <c r="I16" s="160"/>
      <c r="J16" s="160"/>
      <c r="K16" s="160"/>
      <c r="L16" s="160"/>
      <c r="M16" s="160"/>
      <c r="N16" s="160"/>
      <c r="O16" s="160"/>
      <c r="P16" s="160"/>
    </row>
    <row r="17" spans="2:31" ht="6.75" customHeight="1" x14ac:dyDescent="0.2">
      <c r="B17" s="8"/>
      <c r="C17" s="8"/>
      <c r="D17" s="9"/>
      <c r="E17" s="9"/>
      <c r="F17" s="9"/>
      <c r="G17" s="9"/>
      <c r="H17" s="9"/>
      <c r="I17" s="9"/>
      <c r="J17" s="9"/>
      <c r="K17" s="9"/>
      <c r="L17" s="9"/>
      <c r="M17" s="9"/>
      <c r="N17" s="9"/>
      <c r="O17" s="9"/>
      <c r="P17" s="9"/>
      <c r="AE17" s="1"/>
    </row>
    <row r="18" spans="2:31" ht="54.75" customHeight="1" x14ac:dyDescent="0.2">
      <c r="B18" s="153" t="s">
        <v>29</v>
      </c>
      <c r="C18" s="153"/>
      <c r="D18" s="160" t="s">
        <v>139</v>
      </c>
      <c r="E18" s="160"/>
      <c r="F18" s="160"/>
      <c r="G18" s="160"/>
      <c r="H18" s="160"/>
      <c r="I18" s="160"/>
      <c r="J18" s="160"/>
      <c r="K18" s="160"/>
      <c r="L18" s="160"/>
      <c r="M18" s="160"/>
      <c r="N18" s="160"/>
      <c r="O18" s="160"/>
      <c r="P18" s="160"/>
    </row>
    <row r="19" spans="2:31" ht="6.75" customHeight="1" x14ac:dyDescent="0.2">
      <c r="B19" s="8"/>
      <c r="C19" s="8"/>
      <c r="D19" s="9"/>
      <c r="E19" s="9"/>
      <c r="F19" s="9"/>
      <c r="G19" s="9"/>
      <c r="H19" s="9"/>
      <c r="I19" s="9"/>
      <c r="J19" s="9"/>
      <c r="K19" s="9"/>
      <c r="L19" s="9"/>
      <c r="M19" s="9"/>
      <c r="N19" s="9"/>
      <c r="O19" s="9"/>
      <c r="P19" s="9"/>
      <c r="AE19" s="1"/>
    </row>
    <row r="20" spans="2:31" ht="30" customHeight="1" x14ac:dyDescent="0.2">
      <c r="B20" s="153" t="s">
        <v>30</v>
      </c>
      <c r="C20" s="153"/>
      <c r="D20" s="160" t="s">
        <v>135</v>
      </c>
      <c r="E20" s="160"/>
      <c r="F20" s="160"/>
      <c r="G20" s="160"/>
      <c r="H20" s="160"/>
      <c r="I20" s="160"/>
      <c r="J20" s="160"/>
      <c r="K20" s="160"/>
      <c r="L20" s="160"/>
      <c r="M20" s="160"/>
      <c r="N20" s="160"/>
      <c r="O20" s="160"/>
      <c r="P20" s="160"/>
    </row>
  </sheetData>
  <mergeCells count="26">
    <mergeCell ref="B4:C4"/>
    <mergeCell ref="B5:C5"/>
    <mergeCell ref="D2:J2"/>
    <mergeCell ref="D3:J3"/>
    <mergeCell ref="D4:J4"/>
    <mergeCell ref="D5:J5"/>
    <mergeCell ref="D14:P14"/>
    <mergeCell ref="D16:P16"/>
    <mergeCell ref="B7:C7"/>
    <mergeCell ref="D7:P7"/>
    <mergeCell ref="M2:P2"/>
    <mergeCell ref="M3:P3"/>
    <mergeCell ref="M4:P4"/>
    <mergeCell ref="M5:P5"/>
    <mergeCell ref="B2:C2"/>
    <mergeCell ref="B3:C3"/>
    <mergeCell ref="D20:P20"/>
    <mergeCell ref="B10:C10"/>
    <mergeCell ref="D10:P10"/>
    <mergeCell ref="B12:C12"/>
    <mergeCell ref="B14:C14"/>
    <mergeCell ref="B16:C16"/>
    <mergeCell ref="B18:C18"/>
    <mergeCell ref="B20:C20"/>
    <mergeCell ref="D18:P18"/>
    <mergeCell ref="D12:P12"/>
  </mergeCells>
  <dataValidations count="1">
    <dataValidation type="whole" allowBlank="1" showInputMessage="1" showErrorMessage="1" sqref="O20:U65492 O9:U9 G9:M9 W9:AC9 G20:M65492 O11:P11 G11:M11 W14:AC14 G14:M14 O14:U14 O16:U16 W16:AC16 G16:M16 G18:M18 O18:U18 W18:AC18 W20:AC65492 W11:AC12 Q11:U12">
      <formula1>1</formula1>
      <formula2>5</formula2>
    </dataValidation>
  </dataValidations>
  <pageMargins left="0.39370078740157483" right="0.39370078740157483" top="0.74803149606299213" bottom="0.74803149606299213" header="0.31496062992125984" footer="0.31496062992125984"/>
  <pageSetup scale="70" fitToHeight="0" orientation="landscape"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P24"/>
  <sheetViews>
    <sheetView showGridLines="0" tabSelected="1" topLeftCell="A17" zoomScale="70" zoomScaleNormal="70" workbookViewId="0">
      <selection activeCell="L18" sqref="L18"/>
    </sheetView>
  </sheetViews>
  <sheetFormatPr baseColWidth="10" defaultColWidth="9.42578125" defaultRowHeight="12" x14ac:dyDescent="0.2"/>
  <cols>
    <col min="1" max="1" width="2.42578125" style="1" customWidth="1"/>
    <col min="2" max="2" width="38" style="1" customWidth="1"/>
    <col min="3" max="3" width="26" style="1" customWidth="1"/>
    <col min="4" max="4" width="18.42578125" style="1" customWidth="1"/>
    <col min="5" max="5" width="21.5703125" style="1" customWidth="1"/>
    <col min="6" max="6" width="27.42578125" style="1" customWidth="1"/>
    <col min="7" max="8" width="17.5703125" style="1" customWidth="1"/>
    <col min="9" max="9" width="17.5703125" style="1" hidden="1" customWidth="1"/>
    <col min="10" max="10" width="56" style="1" customWidth="1"/>
    <col min="11" max="11" width="10.5703125" style="1" customWidth="1"/>
    <col min="12" max="12" width="20.5703125" style="1" customWidth="1"/>
    <col min="13" max="13" width="9.42578125" style="2" customWidth="1"/>
    <col min="14" max="16384" width="9.42578125" style="1"/>
  </cols>
  <sheetData>
    <row r="1" spans="1:16" ht="12.75" thickBot="1" x14ac:dyDescent="0.25"/>
    <row r="2" spans="1:16" s="3" customFormat="1" ht="26.25" customHeight="1" x14ac:dyDescent="0.2">
      <c r="B2" s="245"/>
      <c r="C2" s="244" t="s">
        <v>117</v>
      </c>
      <c r="D2" s="244"/>
      <c r="E2" s="244"/>
      <c r="F2" s="244"/>
      <c r="G2" s="244"/>
      <c r="H2" s="244"/>
      <c r="I2" s="244"/>
      <c r="J2" s="244"/>
      <c r="K2" s="229" t="s">
        <v>202</v>
      </c>
      <c r="L2" s="231"/>
      <c r="M2" s="73"/>
      <c r="N2" s="73"/>
    </row>
    <row r="3" spans="1:16" s="3" customFormat="1" ht="23.25" customHeight="1" x14ac:dyDescent="0.2">
      <c r="B3" s="246"/>
      <c r="C3" s="242" t="s">
        <v>205</v>
      </c>
      <c r="D3" s="242"/>
      <c r="E3" s="242"/>
      <c r="F3" s="242"/>
      <c r="G3" s="242"/>
      <c r="H3" s="242"/>
      <c r="I3" s="242"/>
      <c r="J3" s="242"/>
      <c r="K3" s="212" t="s">
        <v>124</v>
      </c>
      <c r="L3" s="213"/>
      <c r="M3" s="73"/>
      <c r="N3" s="73"/>
    </row>
    <row r="4" spans="1:16" s="3" customFormat="1" ht="24" customHeight="1" x14ac:dyDescent="0.2">
      <c r="B4" s="246"/>
      <c r="C4" s="242" t="s">
        <v>204</v>
      </c>
      <c r="D4" s="242"/>
      <c r="E4" s="242"/>
      <c r="F4" s="242"/>
      <c r="G4" s="242"/>
      <c r="H4" s="242"/>
      <c r="I4" s="242"/>
      <c r="J4" s="242"/>
      <c r="K4" s="212" t="s">
        <v>201</v>
      </c>
      <c r="L4" s="213"/>
      <c r="M4" s="73"/>
      <c r="N4" s="73"/>
    </row>
    <row r="5" spans="1:16" s="3" customFormat="1" ht="22.5" customHeight="1" thickBot="1" x14ac:dyDescent="0.25">
      <c r="B5" s="247"/>
      <c r="C5" s="243" t="s">
        <v>203</v>
      </c>
      <c r="D5" s="243"/>
      <c r="E5" s="243"/>
      <c r="F5" s="243"/>
      <c r="G5" s="243"/>
      <c r="H5" s="243"/>
      <c r="I5" s="243"/>
      <c r="J5" s="243"/>
      <c r="K5" s="214" t="s">
        <v>200</v>
      </c>
      <c r="L5" s="216"/>
      <c r="M5" s="73"/>
      <c r="N5" s="73"/>
    </row>
    <row r="6" spans="1:16" ht="5.25" customHeight="1" x14ac:dyDescent="0.2">
      <c r="B6" s="5"/>
      <c r="C6" s="5"/>
      <c r="D6" s="5"/>
      <c r="E6" s="5"/>
    </row>
    <row r="7" spans="1:16" ht="29.25" customHeight="1" x14ac:dyDescent="0.2">
      <c r="B7" s="126" t="s">
        <v>0</v>
      </c>
      <c r="C7" s="126"/>
      <c r="D7" s="127" t="s">
        <v>136</v>
      </c>
      <c r="E7" s="127"/>
      <c r="F7" s="127"/>
      <c r="G7" s="127"/>
      <c r="H7" s="127"/>
      <c r="I7" s="127"/>
      <c r="J7" s="127"/>
      <c r="K7" s="127"/>
      <c r="L7" s="127"/>
      <c r="M7" s="127"/>
      <c r="N7" s="127"/>
      <c r="O7" s="127"/>
      <c r="P7" s="127"/>
    </row>
    <row r="9" spans="1:16" ht="51.75" customHeight="1" x14ac:dyDescent="0.2">
      <c r="B9" s="37" t="s">
        <v>72</v>
      </c>
      <c r="C9" s="37" t="s">
        <v>73</v>
      </c>
      <c r="D9" s="37" t="s">
        <v>74</v>
      </c>
      <c r="E9" s="38" t="s">
        <v>75</v>
      </c>
      <c r="F9" s="37" t="s">
        <v>76</v>
      </c>
      <c r="G9" s="39" t="s">
        <v>85</v>
      </c>
      <c r="H9" s="39" t="s">
        <v>86</v>
      </c>
      <c r="I9" s="39" t="s">
        <v>87</v>
      </c>
      <c r="J9" s="90" t="s">
        <v>77</v>
      </c>
      <c r="K9" s="91" t="s">
        <v>78</v>
      </c>
      <c r="L9" s="91" t="s">
        <v>79</v>
      </c>
    </row>
    <row r="10" spans="1:16" ht="165" customHeight="1" x14ac:dyDescent="0.2">
      <c r="A10" s="1">
        <v>1</v>
      </c>
      <c r="B10" s="99" t="s">
        <v>140</v>
      </c>
      <c r="C10" s="100" t="s">
        <v>150</v>
      </c>
      <c r="D10" s="100">
        <v>1</v>
      </c>
      <c r="E10" s="101">
        <v>0.05</v>
      </c>
      <c r="F10" s="100" t="s">
        <v>220</v>
      </c>
      <c r="G10" s="102">
        <v>44562</v>
      </c>
      <c r="H10" s="102">
        <v>44592</v>
      </c>
      <c r="I10" s="27"/>
      <c r="J10" s="122" t="s">
        <v>226</v>
      </c>
      <c r="K10" s="92"/>
      <c r="L10" s="93">
        <v>0.05</v>
      </c>
    </row>
    <row r="11" spans="1:16" ht="160.5" customHeight="1" x14ac:dyDescent="0.2">
      <c r="A11" s="1">
        <v>2</v>
      </c>
      <c r="B11" s="103" t="s">
        <v>143</v>
      </c>
      <c r="C11" s="104" t="s">
        <v>147</v>
      </c>
      <c r="D11" s="104">
        <v>2</v>
      </c>
      <c r="E11" s="105">
        <v>0.15</v>
      </c>
      <c r="F11" s="100" t="s">
        <v>221</v>
      </c>
      <c r="G11" s="106">
        <v>44576</v>
      </c>
      <c r="H11" s="106">
        <v>44681</v>
      </c>
      <c r="I11" s="27"/>
      <c r="J11" s="123" t="s">
        <v>227</v>
      </c>
      <c r="K11" s="95"/>
      <c r="L11" s="93">
        <v>0.15</v>
      </c>
    </row>
    <row r="12" spans="1:16" ht="103.5" customHeight="1" x14ac:dyDescent="0.2">
      <c r="A12" s="1">
        <v>3</v>
      </c>
      <c r="B12" s="103" t="s">
        <v>141</v>
      </c>
      <c r="C12" s="100" t="s">
        <v>148</v>
      </c>
      <c r="D12" s="104">
        <v>1</v>
      </c>
      <c r="E12" s="105">
        <v>0.2</v>
      </c>
      <c r="F12" s="100" t="s">
        <v>223</v>
      </c>
      <c r="G12" s="106">
        <v>44562</v>
      </c>
      <c r="H12" s="106">
        <v>44651</v>
      </c>
      <c r="I12" s="83"/>
      <c r="J12" s="124" t="s">
        <v>228</v>
      </c>
      <c r="K12" s="95"/>
      <c r="L12" s="96">
        <v>0.2</v>
      </c>
    </row>
    <row r="13" spans="1:16" ht="120.75" customHeight="1" x14ac:dyDescent="0.2">
      <c r="A13" s="1">
        <v>4</v>
      </c>
      <c r="B13" s="103" t="s">
        <v>142</v>
      </c>
      <c r="C13" s="100" t="s">
        <v>149</v>
      </c>
      <c r="D13" s="104">
        <v>1</v>
      </c>
      <c r="E13" s="107">
        <v>0.2</v>
      </c>
      <c r="F13" s="100" t="s">
        <v>57</v>
      </c>
      <c r="G13" s="106">
        <v>44562</v>
      </c>
      <c r="H13" s="106">
        <v>44651</v>
      </c>
      <c r="I13" s="83"/>
      <c r="J13" s="125" t="s">
        <v>229</v>
      </c>
      <c r="K13" s="95"/>
      <c r="L13" s="96">
        <v>0.2</v>
      </c>
    </row>
    <row r="14" spans="1:16" ht="81.75" customHeight="1" x14ac:dyDescent="0.2">
      <c r="A14" s="1">
        <v>5</v>
      </c>
      <c r="B14" s="99" t="s">
        <v>145</v>
      </c>
      <c r="C14" s="100" t="s">
        <v>150</v>
      </c>
      <c r="D14" s="104">
        <v>1</v>
      </c>
      <c r="E14" s="105">
        <v>0.05</v>
      </c>
      <c r="F14" s="100" t="s">
        <v>220</v>
      </c>
      <c r="G14" s="106">
        <v>44652</v>
      </c>
      <c r="H14" s="106" t="s">
        <v>151</v>
      </c>
      <c r="I14" s="83"/>
      <c r="J14" s="94" t="s">
        <v>230</v>
      </c>
      <c r="K14" s="97"/>
      <c r="L14" s="96">
        <v>0.05</v>
      </c>
    </row>
    <row r="15" spans="1:16" ht="150" customHeight="1" x14ac:dyDescent="0.2">
      <c r="A15" s="1">
        <v>6</v>
      </c>
      <c r="B15" s="99" t="s">
        <v>146</v>
      </c>
      <c r="C15" s="100" t="s">
        <v>147</v>
      </c>
      <c r="D15" s="104">
        <v>2</v>
      </c>
      <c r="E15" s="105">
        <v>0.15</v>
      </c>
      <c r="F15" s="100" t="s">
        <v>221</v>
      </c>
      <c r="G15" s="108" t="s">
        <v>151</v>
      </c>
      <c r="H15" s="106">
        <v>44804</v>
      </c>
      <c r="I15" s="83"/>
      <c r="J15" s="26" t="s">
        <v>231</v>
      </c>
      <c r="K15" s="97"/>
      <c r="L15" s="96">
        <v>0.15</v>
      </c>
    </row>
    <row r="16" spans="1:16" ht="50.25" customHeight="1" x14ac:dyDescent="0.2">
      <c r="A16" s="1">
        <v>7</v>
      </c>
      <c r="B16" s="99" t="s">
        <v>144</v>
      </c>
      <c r="C16" s="100" t="s">
        <v>150</v>
      </c>
      <c r="D16" s="104">
        <v>1</v>
      </c>
      <c r="E16" s="107">
        <v>0.05</v>
      </c>
      <c r="F16" s="100" t="s">
        <v>220</v>
      </c>
      <c r="G16" s="106">
        <v>44805</v>
      </c>
      <c r="H16" s="106" t="s">
        <v>152</v>
      </c>
      <c r="I16" s="27"/>
      <c r="J16" s="94" t="s">
        <v>232</v>
      </c>
      <c r="K16" s="27"/>
      <c r="L16" s="93">
        <v>0.05</v>
      </c>
    </row>
    <row r="17" spans="1:12" ht="409.5" x14ac:dyDescent="0.2">
      <c r="A17" s="1">
        <v>8</v>
      </c>
      <c r="B17" s="99" t="s">
        <v>216</v>
      </c>
      <c r="C17" s="104" t="s">
        <v>147</v>
      </c>
      <c r="D17" s="104">
        <v>2</v>
      </c>
      <c r="E17" s="109">
        <v>0.15</v>
      </c>
      <c r="F17" s="100" t="s">
        <v>221</v>
      </c>
      <c r="G17" s="106" t="s">
        <v>152</v>
      </c>
      <c r="H17" s="106">
        <v>44926</v>
      </c>
      <c r="I17" s="27"/>
      <c r="J17" s="94" t="s">
        <v>233</v>
      </c>
      <c r="K17" s="27"/>
      <c r="L17" s="93">
        <v>0.15</v>
      </c>
    </row>
    <row r="18" spans="1:12" ht="14.25" x14ac:dyDescent="0.2">
      <c r="B18" s="110"/>
      <c r="C18" s="110"/>
      <c r="D18" s="110"/>
      <c r="E18" s="110"/>
      <c r="F18" s="110"/>
      <c r="G18" s="110"/>
      <c r="H18" s="110"/>
    </row>
    <row r="19" spans="1:12" ht="14.25" x14ac:dyDescent="0.2">
      <c r="B19" s="110"/>
      <c r="C19" s="110"/>
      <c r="D19" s="110"/>
      <c r="E19" s="111">
        <f>SUM(E10:E17)</f>
        <v>1.0000000000000002</v>
      </c>
      <c r="F19" s="110"/>
      <c r="G19" s="110"/>
      <c r="H19" s="110"/>
    </row>
    <row r="24" spans="1:12" x14ac:dyDescent="0.2">
      <c r="C24" s="1">
        <f>4/100</f>
        <v>0.04</v>
      </c>
    </row>
  </sheetData>
  <mergeCells count="11">
    <mergeCell ref="C3:J3"/>
    <mergeCell ref="C4:J4"/>
    <mergeCell ref="C5:J5"/>
    <mergeCell ref="K2:L2"/>
    <mergeCell ref="K3:L3"/>
    <mergeCell ref="D7:P7"/>
    <mergeCell ref="K4:L4"/>
    <mergeCell ref="K5:L5"/>
    <mergeCell ref="B7:C7"/>
    <mergeCell ref="C2:J2"/>
    <mergeCell ref="B2:B5"/>
  </mergeCells>
  <dataValidations count="1">
    <dataValidation type="whole" allowBlank="1" showInputMessage="1" showErrorMessage="1" sqref="F8:K8 F18:H65451 I16:I65451 K16:K65451 J18:J65451">
      <formula1>1</formula1>
      <formula2>5</formula2>
    </dataValidation>
  </dataValidations>
  <hyperlinks>
    <hyperlink ref="J13" r:id="rId1" tooltip="https://www.supersociedades.gov.co/noticias/publicaciones/revistas/2022/pronunciamientos-administrativos-v.pdf" display="https://www.supersociedades.gov.co/Noticias/Publicaciones/Revistas/2022/Pronunciamientos-Administrativos-V.pdf"/>
  </hyperlinks>
  <pageMargins left="0.39370078740157483" right="0.39370078740157483" top="0.74803149606299213" bottom="0.74803149606299213" header="0.31496062992125984" footer="0.31496062992125984"/>
  <pageSetup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Q23"/>
  <sheetViews>
    <sheetView topLeftCell="B1" workbookViewId="0">
      <selection activeCell="Q24" sqref="Q24"/>
    </sheetView>
  </sheetViews>
  <sheetFormatPr baseColWidth="10" defaultRowHeight="12.75" x14ac:dyDescent="0.2"/>
  <cols>
    <col min="1" max="1" width="15.42578125" customWidth="1"/>
    <col min="2" max="2" width="3.5703125" customWidth="1"/>
    <col min="3" max="3" width="18.42578125" bestFit="1" customWidth="1"/>
    <col min="4" max="4" width="2.42578125" customWidth="1"/>
    <col min="5" max="5" width="20.42578125" bestFit="1" customWidth="1"/>
    <col min="6" max="6" width="1.5703125" customWidth="1"/>
    <col min="7" max="7" width="12.5703125" bestFit="1" customWidth="1"/>
    <col min="8" max="8" width="2" customWidth="1"/>
    <col min="9" max="9" width="14.42578125" bestFit="1" customWidth="1"/>
    <col min="10" max="10" width="1.42578125" customWidth="1"/>
    <col min="11" max="11" width="20.5703125" bestFit="1" customWidth="1"/>
    <col min="12" max="12" width="3" customWidth="1"/>
    <col min="13" max="13" width="29.42578125" bestFit="1" customWidth="1"/>
    <col min="14" max="14" width="2.5703125" customWidth="1"/>
    <col min="15" max="15" width="19.42578125" bestFit="1" customWidth="1"/>
    <col min="16" max="16" width="5" customWidth="1"/>
  </cols>
  <sheetData>
    <row r="4" spans="1:17" x14ac:dyDescent="0.2">
      <c r="A4" s="21" t="s">
        <v>100</v>
      </c>
      <c r="C4" s="21" t="s">
        <v>53</v>
      </c>
      <c r="E4" s="21" t="s">
        <v>54</v>
      </c>
      <c r="G4" s="21" t="s">
        <v>55</v>
      </c>
      <c r="I4" s="21" t="s">
        <v>59</v>
      </c>
      <c r="K4" s="21" t="s">
        <v>60</v>
      </c>
      <c r="M4" s="21"/>
      <c r="O4" s="21" t="s">
        <v>92</v>
      </c>
      <c r="Q4" s="21" t="s">
        <v>103</v>
      </c>
    </row>
    <row r="5" spans="1:17" x14ac:dyDescent="0.2">
      <c r="A5" t="s">
        <v>101</v>
      </c>
      <c r="C5" s="20" t="s">
        <v>48</v>
      </c>
      <c r="E5" s="20" t="s">
        <v>49</v>
      </c>
      <c r="G5" s="20" t="s">
        <v>56</v>
      </c>
      <c r="I5" s="20" t="s">
        <v>89</v>
      </c>
      <c r="K5" s="20" t="s">
        <v>61</v>
      </c>
      <c r="M5" t="s">
        <v>80</v>
      </c>
      <c r="O5" s="20" t="s">
        <v>93</v>
      </c>
      <c r="Q5" t="s">
        <v>106</v>
      </c>
    </row>
    <row r="6" spans="1:17" x14ac:dyDescent="0.2">
      <c r="A6" t="s">
        <v>102</v>
      </c>
      <c r="C6" s="20" t="s">
        <v>51</v>
      </c>
      <c r="E6" s="20" t="s">
        <v>52</v>
      </c>
      <c r="G6" s="20" t="s">
        <v>57</v>
      </c>
      <c r="I6" s="20" t="s">
        <v>90</v>
      </c>
      <c r="K6" s="20" t="s">
        <v>62</v>
      </c>
      <c r="M6" t="s">
        <v>88</v>
      </c>
      <c r="O6" s="20" t="s">
        <v>94</v>
      </c>
      <c r="Q6" t="s">
        <v>107</v>
      </c>
    </row>
    <row r="7" spans="1:17" x14ac:dyDescent="0.2">
      <c r="C7" s="20" t="s">
        <v>50</v>
      </c>
      <c r="G7" s="20" t="s">
        <v>58</v>
      </c>
      <c r="K7" s="23" t="s">
        <v>63</v>
      </c>
      <c r="O7" s="23" t="s">
        <v>95</v>
      </c>
      <c r="Q7" t="s">
        <v>108</v>
      </c>
    </row>
    <row r="8" spans="1:17" x14ac:dyDescent="0.2">
      <c r="O8" s="23" t="s">
        <v>96</v>
      </c>
      <c r="Q8" t="s">
        <v>109</v>
      </c>
    </row>
    <row r="9" spans="1:17" x14ac:dyDescent="0.2">
      <c r="O9" s="23" t="s">
        <v>97</v>
      </c>
      <c r="Q9" t="s">
        <v>110</v>
      </c>
    </row>
    <row r="10" spans="1:17" x14ac:dyDescent="0.2">
      <c r="O10" s="23" t="s">
        <v>98</v>
      </c>
      <c r="Q10" t="s">
        <v>111</v>
      </c>
    </row>
    <row r="11" spans="1:17" x14ac:dyDescent="0.2">
      <c r="O11" s="23" t="s">
        <v>71</v>
      </c>
      <c r="Q11" t="s">
        <v>112</v>
      </c>
    </row>
    <row r="12" spans="1:17" x14ac:dyDescent="0.2">
      <c r="Q12" t="s">
        <v>113</v>
      </c>
    </row>
    <row r="14" spans="1:17" x14ac:dyDescent="0.2">
      <c r="Q14" s="21" t="s">
        <v>114</v>
      </c>
    </row>
    <row r="15" spans="1:17" x14ac:dyDescent="0.2">
      <c r="Q15" t="s">
        <v>106</v>
      </c>
    </row>
    <row r="16" spans="1:17" x14ac:dyDescent="0.2">
      <c r="Q16" t="s">
        <v>107</v>
      </c>
    </row>
    <row r="17" spans="17:17" x14ac:dyDescent="0.2">
      <c r="Q17" t="s">
        <v>108</v>
      </c>
    </row>
    <row r="18" spans="17:17" x14ac:dyDescent="0.2">
      <c r="Q18" t="s">
        <v>109</v>
      </c>
    </row>
    <row r="19" spans="17:17" x14ac:dyDescent="0.2">
      <c r="Q19" t="s">
        <v>110</v>
      </c>
    </row>
    <row r="20" spans="17:17" x14ac:dyDescent="0.2">
      <c r="Q20" t="s">
        <v>111</v>
      </c>
    </row>
    <row r="21" spans="17:17" x14ac:dyDescent="0.2">
      <c r="Q21" t="s">
        <v>112</v>
      </c>
    </row>
    <row r="22" spans="17:17" x14ac:dyDescent="0.2">
      <c r="Q22" t="s">
        <v>113</v>
      </c>
    </row>
    <row r="23" spans="17:17" x14ac:dyDescent="0.2">
      <c r="Q23" s="20" t="s">
        <v>115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3"/>
  <sheetViews>
    <sheetView showGridLines="0" zoomScaleNormal="100" workbookViewId="0">
      <selection activeCell="D11" sqref="D11:P11"/>
    </sheetView>
  </sheetViews>
  <sheetFormatPr baseColWidth="10" defaultColWidth="9.42578125" defaultRowHeight="12" x14ac:dyDescent="0.2"/>
  <cols>
    <col min="1" max="1" width="2.42578125" style="1" customWidth="1"/>
    <col min="2" max="2" width="14.5703125" style="1" customWidth="1"/>
    <col min="3" max="4" width="14.42578125" style="1" customWidth="1"/>
    <col min="5" max="5" width="17.42578125" style="1" customWidth="1"/>
    <col min="6" max="6" width="23.42578125" style="1" customWidth="1"/>
    <col min="7" max="8" width="20.42578125" style="1" customWidth="1"/>
    <col min="9" max="10" width="5.5703125" style="1" customWidth="1"/>
    <col min="11" max="11" width="5.5703125" style="1" hidden="1" customWidth="1"/>
    <col min="12" max="12" width="8.5703125" style="1" hidden="1" customWidth="1"/>
    <col min="13" max="13" width="14.5703125" style="1" customWidth="1"/>
    <col min="14" max="14" width="17.5703125" style="1" bestFit="1" customWidth="1"/>
    <col min="15" max="15" width="2.5703125" style="1" customWidth="1"/>
    <col min="16" max="16" width="2.42578125" style="1" customWidth="1"/>
    <col min="17" max="17" width="7.5703125" style="1" customWidth="1"/>
    <col min="18" max="18" width="0.5703125" style="7" customWidth="1"/>
    <col min="19" max="19" width="1" style="1" customWidth="1"/>
    <col min="20" max="20" width="1.5703125" style="1" customWidth="1"/>
    <col min="21" max="21" width="1.42578125" style="7" customWidth="1"/>
    <col min="22" max="22" width="20.5703125" style="1" customWidth="1"/>
    <col min="23" max="26" width="7.5703125" style="1" customWidth="1"/>
    <col min="27" max="28" width="5.5703125" style="1" hidden="1" customWidth="1"/>
    <col min="29" max="29" width="10.5703125" style="1" customWidth="1"/>
    <col min="30" max="30" width="20.5703125" style="1" customWidth="1"/>
    <col min="31" max="31" width="9.42578125" style="2" customWidth="1"/>
    <col min="32" max="16384" width="9.42578125" style="1"/>
  </cols>
  <sheetData>
    <row r="1" spans="2:31" ht="12.75" thickBot="1" x14ac:dyDescent="0.25"/>
    <row r="2" spans="2:31" s="3" customFormat="1" ht="26.25" customHeight="1" x14ac:dyDescent="0.2">
      <c r="B2" s="138"/>
      <c r="C2" s="139"/>
      <c r="D2" s="140" t="s">
        <v>117</v>
      </c>
      <c r="E2" s="141"/>
      <c r="F2" s="141"/>
      <c r="G2" s="141"/>
      <c r="H2" s="141"/>
      <c r="I2" s="141"/>
      <c r="J2" s="142"/>
      <c r="K2" s="128" t="s">
        <v>118</v>
      </c>
      <c r="L2" s="167"/>
      <c r="M2" s="128" t="s">
        <v>202</v>
      </c>
      <c r="N2" s="156"/>
      <c r="O2" s="156"/>
      <c r="P2" s="129"/>
      <c r="R2" s="11"/>
      <c r="S2" s="11"/>
      <c r="T2" s="11"/>
      <c r="U2" s="12"/>
      <c r="AE2" s="13"/>
    </row>
    <row r="3" spans="2:31" s="3" customFormat="1" ht="23.25" customHeight="1" x14ac:dyDescent="0.2">
      <c r="B3" s="134"/>
      <c r="C3" s="135"/>
      <c r="D3" s="143" t="s">
        <v>205</v>
      </c>
      <c r="E3" s="144"/>
      <c r="F3" s="144"/>
      <c r="G3" s="144"/>
      <c r="H3" s="144"/>
      <c r="I3" s="144"/>
      <c r="J3" s="145"/>
      <c r="K3" s="130" t="s">
        <v>124</v>
      </c>
      <c r="L3" s="168"/>
      <c r="M3" s="157" t="s">
        <v>124</v>
      </c>
      <c r="N3" s="158"/>
      <c r="O3" s="158"/>
      <c r="P3" s="159"/>
      <c r="R3" s="11"/>
      <c r="S3" s="11"/>
      <c r="T3" s="11"/>
      <c r="U3" s="12"/>
      <c r="AE3" s="13"/>
    </row>
    <row r="4" spans="2:31" s="3" customFormat="1" ht="24" customHeight="1" x14ac:dyDescent="0.2">
      <c r="B4" s="134"/>
      <c r="C4" s="135"/>
      <c r="D4" s="143" t="s">
        <v>204</v>
      </c>
      <c r="E4" s="144"/>
      <c r="F4" s="144"/>
      <c r="G4" s="144"/>
      <c r="H4" s="144"/>
      <c r="I4" s="144"/>
      <c r="J4" s="145"/>
      <c r="K4" s="130" t="s">
        <v>121</v>
      </c>
      <c r="L4" s="168"/>
      <c r="M4" s="130" t="s">
        <v>201</v>
      </c>
      <c r="N4" s="160"/>
      <c r="O4" s="160"/>
      <c r="P4" s="131"/>
      <c r="R4" s="11"/>
      <c r="U4" s="12"/>
      <c r="AE4" s="13"/>
    </row>
    <row r="5" spans="2:31" s="3" customFormat="1" ht="22.5" customHeight="1" thickBot="1" x14ac:dyDescent="0.25">
      <c r="B5" s="136"/>
      <c r="C5" s="137"/>
      <c r="D5" s="146" t="s">
        <v>203</v>
      </c>
      <c r="E5" s="147"/>
      <c r="F5" s="147"/>
      <c r="G5" s="147"/>
      <c r="H5" s="147"/>
      <c r="I5" s="147"/>
      <c r="J5" s="148"/>
      <c r="K5" s="132" t="s">
        <v>123</v>
      </c>
      <c r="L5" s="166"/>
      <c r="M5" s="161" t="s">
        <v>200</v>
      </c>
      <c r="N5" s="162"/>
      <c r="O5" s="162"/>
      <c r="P5" s="163"/>
      <c r="R5" s="11"/>
      <c r="U5" s="11"/>
      <c r="AE5" s="13"/>
    </row>
    <row r="6" spans="2:31" ht="5.25" customHeight="1" x14ac:dyDescent="0.2">
      <c r="B6" s="5"/>
      <c r="C6" s="5"/>
      <c r="D6" s="5"/>
      <c r="E6" s="5"/>
      <c r="F6" s="5"/>
      <c r="G6" s="5"/>
      <c r="H6" s="5"/>
      <c r="I6" s="5"/>
      <c r="J6" s="5"/>
      <c r="K6" s="5"/>
      <c r="L6" s="5"/>
      <c r="M6" s="5"/>
      <c r="N6" s="5"/>
      <c r="O6" s="5"/>
      <c r="P6" s="5"/>
    </row>
    <row r="7" spans="2:31" ht="29.25" customHeight="1" x14ac:dyDescent="0.2">
      <c r="B7" s="153" t="s">
        <v>0</v>
      </c>
      <c r="C7" s="153"/>
      <c r="D7" s="127" t="s">
        <v>136</v>
      </c>
      <c r="E7" s="127"/>
      <c r="F7" s="127"/>
      <c r="G7" s="127"/>
      <c r="H7" s="127"/>
      <c r="I7" s="127"/>
      <c r="J7" s="127"/>
      <c r="K7" s="127"/>
      <c r="L7" s="127"/>
      <c r="M7" s="127"/>
      <c r="N7" s="127"/>
      <c r="O7" s="127"/>
      <c r="P7" s="127"/>
      <c r="AE7" s="1"/>
    </row>
    <row r="8" spans="2:31" ht="6.75" customHeight="1" x14ac:dyDescent="0.2">
      <c r="B8" s="8"/>
      <c r="C8" s="8"/>
      <c r="D8" s="9"/>
      <c r="E8" s="9"/>
      <c r="F8" s="9"/>
      <c r="G8" s="9"/>
      <c r="H8" s="9"/>
      <c r="I8" s="9"/>
      <c r="J8" s="9"/>
      <c r="K8" s="9"/>
      <c r="L8" s="9"/>
      <c r="M8" s="9"/>
      <c r="N8" s="9"/>
      <c r="O8" s="9"/>
      <c r="P8" s="9"/>
      <c r="AE8" s="1"/>
    </row>
    <row r="9" spans="2:31" ht="39.75" customHeight="1" x14ac:dyDescent="0.2">
      <c r="B9" s="154" t="s">
        <v>21</v>
      </c>
      <c r="C9" s="155"/>
      <c r="D9" s="150" t="s">
        <v>137</v>
      </c>
      <c r="E9" s="151"/>
      <c r="F9" s="151"/>
      <c r="G9" s="151"/>
      <c r="H9" s="151"/>
      <c r="I9" s="151"/>
      <c r="J9" s="151"/>
      <c r="K9" s="151"/>
      <c r="L9" s="151"/>
      <c r="M9" s="151"/>
      <c r="N9" s="151"/>
      <c r="O9" s="151"/>
      <c r="P9" s="152"/>
      <c r="AE9" s="1"/>
    </row>
    <row r="10" spans="2:31" customFormat="1" ht="7.5" customHeight="1" x14ac:dyDescent="0.2"/>
    <row r="11" spans="2:31" ht="39.75" customHeight="1" x14ac:dyDescent="0.2">
      <c r="B11" s="154" t="s">
        <v>22</v>
      </c>
      <c r="C11" s="155"/>
      <c r="D11" s="149" t="s">
        <v>138</v>
      </c>
      <c r="E11" s="149"/>
      <c r="F11" s="149"/>
      <c r="G11" s="149"/>
      <c r="H11" s="149"/>
      <c r="I11" s="149"/>
      <c r="J11" s="149"/>
      <c r="K11" s="149"/>
      <c r="L11" s="149"/>
      <c r="M11" s="149"/>
      <c r="N11" s="149"/>
      <c r="O11" s="149"/>
      <c r="P11" s="149"/>
      <c r="AE11" s="1"/>
    </row>
    <row r="12" spans="2:31" s="3" customFormat="1" ht="5.25" customHeight="1" x14ac:dyDescent="0.2">
      <c r="B12" s="10"/>
      <c r="C12" s="10"/>
      <c r="D12" s="4"/>
      <c r="E12" s="4"/>
      <c r="F12" s="4"/>
      <c r="G12" s="4"/>
      <c r="H12" s="4"/>
      <c r="I12" s="4"/>
      <c r="J12" s="4"/>
      <c r="K12" s="4"/>
      <c r="L12" s="4"/>
      <c r="M12" s="4"/>
      <c r="N12" s="4"/>
      <c r="O12" s="4"/>
      <c r="P12" s="4"/>
      <c r="R12" s="11"/>
      <c r="U12" s="11"/>
    </row>
    <row r="13" spans="2:31" ht="22.5" customHeight="1" x14ac:dyDescent="0.2">
      <c r="B13" s="164" t="s">
        <v>99</v>
      </c>
      <c r="C13" s="164"/>
      <c r="D13" s="41" t="s">
        <v>1</v>
      </c>
      <c r="E13" s="149" t="s">
        <v>210</v>
      </c>
      <c r="F13" s="149"/>
      <c r="G13" s="149"/>
      <c r="H13" s="149"/>
      <c r="I13" s="149"/>
      <c r="J13" s="149"/>
      <c r="K13" s="149"/>
      <c r="L13" s="149"/>
      <c r="M13" s="149"/>
      <c r="N13" s="149"/>
      <c r="O13" s="149"/>
      <c r="P13" s="149"/>
      <c r="AE13" s="1"/>
    </row>
    <row r="14" spans="2:31" s="3" customFormat="1" ht="62.85" customHeight="1" x14ac:dyDescent="0.2">
      <c r="B14" s="165"/>
      <c r="C14" s="165"/>
      <c r="D14" s="42" t="s">
        <v>101</v>
      </c>
      <c r="E14" s="149"/>
      <c r="F14" s="149"/>
      <c r="G14" s="149"/>
      <c r="H14" s="149"/>
      <c r="I14" s="149"/>
      <c r="J14" s="149"/>
      <c r="K14" s="149"/>
      <c r="L14" s="149"/>
      <c r="M14" s="149"/>
      <c r="N14" s="149"/>
      <c r="O14" s="149"/>
      <c r="P14" s="149"/>
      <c r="R14" s="11"/>
      <c r="U14" s="11"/>
    </row>
    <row r="15" spans="2:31" s="3" customFormat="1" ht="5.25" customHeight="1" x14ac:dyDescent="0.2">
      <c r="B15" s="10"/>
      <c r="C15" s="10"/>
      <c r="D15" s="43"/>
      <c r="E15" s="43"/>
      <c r="F15" s="43"/>
      <c r="G15" s="43"/>
      <c r="H15" s="43"/>
      <c r="I15" s="43"/>
      <c r="J15" s="43"/>
      <c r="K15" s="43"/>
      <c r="L15" s="43"/>
      <c r="M15" s="43"/>
      <c r="N15" s="43"/>
      <c r="O15" s="43"/>
      <c r="P15" s="43"/>
      <c r="R15" s="11"/>
      <c r="U15" s="11"/>
    </row>
    <row r="16" spans="2:31" ht="22.5" customHeight="1" x14ac:dyDescent="0.2">
      <c r="B16" s="164" t="s">
        <v>99</v>
      </c>
      <c r="C16" s="164"/>
      <c r="D16" s="44" t="s">
        <v>1</v>
      </c>
      <c r="E16" s="169"/>
      <c r="F16" s="169"/>
      <c r="G16" s="169"/>
      <c r="H16" s="169"/>
      <c r="I16" s="169"/>
      <c r="J16" s="169"/>
      <c r="K16" s="169"/>
      <c r="L16" s="169"/>
      <c r="M16" s="169"/>
      <c r="N16" s="169"/>
      <c r="O16" s="169"/>
      <c r="P16" s="169"/>
      <c r="AE16" s="1"/>
    </row>
    <row r="17" spans="2:31" s="3" customFormat="1" ht="21" customHeight="1" x14ac:dyDescent="0.2">
      <c r="B17" s="165"/>
      <c r="C17" s="165"/>
      <c r="D17" s="45"/>
      <c r="E17" s="169"/>
      <c r="F17" s="169"/>
      <c r="G17" s="169"/>
      <c r="H17" s="169"/>
      <c r="I17" s="169"/>
      <c r="J17" s="169"/>
      <c r="K17" s="169"/>
      <c r="L17" s="169"/>
      <c r="M17" s="169"/>
      <c r="N17" s="169"/>
      <c r="O17" s="169"/>
      <c r="P17" s="169"/>
      <c r="R17" s="11"/>
      <c r="U17" s="11"/>
    </row>
    <row r="18" spans="2:31" s="3" customFormat="1" ht="5.25" customHeight="1" x14ac:dyDescent="0.2">
      <c r="B18" s="10"/>
      <c r="C18" s="10"/>
      <c r="D18" s="46"/>
      <c r="E18" s="87"/>
      <c r="F18" s="87"/>
      <c r="G18" s="87"/>
      <c r="H18" s="87"/>
      <c r="I18" s="87"/>
      <c r="J18" s="87"/>
      <c r="K18" s="87"/>
      <c r="L18" s="87"/>
      <c r="M18" s="87"/>
      <c r="N18" s="87"/>
      <c r="O18" s="87"/>
      <c r="P18" s="87"/>
      <c r="R18" s="11"/>
      <c r="U18" s="11"/>
    </row>
    <row r="19" spans="2:31" ht="22.5" customHeight="1" x14ac:dyDescent="0.2">
      <c r="B19" s="164" t="s">
        <v>99</v>
      </c>
      <c r="C19" s="164"/>
      <c r="D19" s="44" t="s">
        <v>1</v>
      </c>
      <c r="E19" s="169"/>
      <c r="F19" s="169"/>
      <c r="G19" s="169"/>
      <c r="H19" s="169"/>
      <c r="I19" s="169"/>
      <c r="J19" s="169"/>
      <c r="K19" s="169"/>
      <c r="L19" s="169"/>
      <c r="M19" s="169"/>
      <c r="N19" s="169"/>
      <c r="O19" s="169"/>
      <c r="P19" s="169"/>
      <c r="AE19" s="1"/>
    </row>
    <row r="20" spans="2:31" s="3" customFormat="1" ht="21" customHeight="1" x14ac:dyDescent="0.2">
      <c r="B20" s="165"/>
      <c r="C20" s="165"/>
      <c r="D20" s="45"/>
      <c r="E20" s="169"/>
      <c r="F20" s="169"/>
      <c r="G20" s="169"/>
      <c r="H20" s="169"/>
      <c r="I20" s="169"/>
      <c r="J20" s="169"/>
      <c r="K20" s="169"/>
      <c r="L20" s="169"/>
      <c r="M20" s="169"/>
      <c r="N20" s="169"/>
      <c r="O20" s="169"/>
      <c r="P20" s="169"/>
      <c r="R20" s="11"/>
      <c r="U20" s="11"/>
    </row>
    <row r="21" spans="2:31" s="3" customFormat="1" ht="5.25" customHeight="1" x14ac:dyDescent="0.2">
      <c r="B21" s="10"/>
      <c r="C21" s="10"/>
      <c r="D21" s="46"/>
      <c r="E21" s="87"/>
      <c r="F21" s="87"/>
      <c r="G21" s="87"/>
      <c r="H21" s="87"/>
      <c r="I21" s="87"/>
      <c r="J21" s="87"/>
      <c r="K21" s="87"/>
      <c r="L21" s="87"/>
      <c r="M21" s="87"/>
      <c r="N21" s="87"/>
      <c r="O21" s="87"/>
      <c r="P21" s="87"/>
      <c r="R21" s="11"/>
      <c r="U21" s="11"/>
    </row>
    <row r="22" spans="2:31" ht="22.5" customHeight="1" x14ac:dyDescent="0.2">
      <c r="B22" s="164" t="s">
        <v>99</v>
      </c>
      <c r="C22" s="164"/>
      <c r="D22" s="44" t="s">
        <v>1</v>
      </c>
      <c r="E22" s="169"/>
      <c r="F22" s="169"/>
      <c r="G22" s="169"/>
      <c r="H22" s="169"/>
      <c r="I22" s="169"/>
      <c r="J22" s="169"/>
      <c r="K22" s="169"/>
      <c r="L22" s="169"/>
      <c r="M22" s="169"/>
      <c r="N22" s="169"/>
      <c r="O22" s="169"/>
      <c r="P22" s="169"/>
      <c r="AE22" s="1"/>
    </row>
    <row r="23" spans="2:31" s="3" customFormat="1" ht="21" customHeight="1" x14ac:dyDescent="0.2">
      <c r="B23" s="165"/>
      <c r="C23" s="165"/>
      <c r="D23" s="45"/>
      <c r="E23" s="169"/>
      <c r="F23" s="169"/>
      <c r="G23" s="169"/>
      <c r="H23" s="169"/>
      <c r="I23" s="169"/>
      <c r="J23" s="169"/>
      <c r="K23" s="169"/>
      <c r="L23" s="169"/>
      <c r="M23" s="169"/>
      <c r="N23" s="169"/>
      <c r="O23" s="169"/>
      <c r="P23" s="169"/>
      <c r="R23" s="11"/>
      <c r="U23" s="11"/>
    </row>
  </sheetData>
  <mergeCells count="30">
    <mergeCell ref="B5:C5"/>
    <mergeCell ref="B2:C2"/>
    <mergeCell ref="B3:C3"/>
    <mergeCell ref="B4:C4"/>
    <mergeCell ref="E22:P23"/>
    <mergeCell ref="E13:P14"/>
    <mergeCell ref="B16:C17"/>
    <mergeCell ref="E16:P17"/>
    <mergeCell ref="B19:C20"/>
    <mergeCell ref="E19:P20"/>
    <mergeCell ref="B13:C14"/>
    <mergeCell ref="B22:C23"/>
    <mergeCell ref="D2:J2"/>
    <mergeCell ref="D5:J5"/>
    <mergeCell ref="K5:L5"/>
    <mergeCell ref="K2:L2"/>
    <mergeCell ref="D3:J3"/>
    <mergeCell ref="K3:L3"/>
    <mergeCell ref="D4:J4"/>
    <mergeCell ref="K4:L4"/>
    <mergeCell ref="D11:P11"/>
    <mergeCell ref="D9:P9"/>
    <mergeCell ref="B7:C7"/>
    <mergeCell ref="B11:C11"/>
    <mergeCell ref="B9:C9"/>
    <mergeCell ref="M2:P2"/>
    <mergeCell ref="M3:P3"/>
    <mergeCell ref="M4:P4"/>
    <mergeCell ref="M5:P5"/>
    <mergeCell ref="D7:P7"/>
  </mergeCells>
  <dataValidations count="1">
    <dataValidation type="whole" allowBlank="1" showInputMessage="1" showErrorMessage="1" sqref="O24:U65482 W24:AC65482 G24:M65482">
      <formula1>1</formula1>
      <formula2>5</formula2>
    </dataValidation>
  </dataValidations>
  <pageMargins left="0.39370078740157483" right="0.39370078740157483" top="0.74803149606299213" bottom="0.74803149606299213" header="0.31496062992125984" footer="0.31496062992125984"/>
  <pageSetup scale="74"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X13"/>
  <sheetViews>
    <sheetView showGridLines="0" zoomScale="90" zoomScaleNormal="90" workbookViewId="0">
      <selection activeCell="B7" sqref="B7:C7"/>
    </sheetView>
  </sheetViews>
  <sheetFormatPr baseColWidth="10" defaultColWidth="9.42578125" defaultRowHeight="12" x14ac:dyDescent="0.2"/>
  <cols>
    <col min="1" max="1" width="2.42578125" style="1" customWidth="1"/>
    <col min="2" max="2" width="14.5703125" style="1" customWidth="1"/>
    <col min="3" max="3" width="14.42578125" style="1" customWidth="1"/>
    <col min="4" max="4" width="18.42578125" style="1" customWidth="1"/>
    <col min="5" max="5" width="17.42578125" style="1" customWidth="1"/>
    <col min="6" max="7" width="23.42578125" style="1" customWidth="1"/>
    <col min="8" max="8" width="20.42578125" style="1" customWidth="1"/>
    <col min="9" max="9" width="37.5703125" style="1" customWidth="1"/>
    <col min="10" max="10" width="7.5703125" style="1" customWidth="1"/>
    <col min="11" max="11" width="0.5703125" style="1" customWidth="1"/>
    <col min="12" max="12" width="1" style="1" customWidth="1"/>
    <col min="13" max="13" width="1.5703125" style="1" customWidth="1"/>
    <col min="14" max="14" width="1.5703125" style="19" customWidth="1"/>
    <col min="15" max="15" width="20.5703125" style="1" customWidth="1"/>
    <col min="16" max="19" width="7.5703125" style="1" customWidth="1"/>
    <col min="20" max="21" width="5.5703125" style="1" hidden="1" customWidth="1"/>
    <col min="22" max="22" width="10.5703125" style="1" customWidth="1"/>
    <col min="23" max="23" width="20.5703125" style="1" customWidth="1"/>
    <col min="24" max="24" width="9.42578125" style="2" customWidth="1"/>
    <col min="25" max="16384" width="9.42578125" style="1"/>
  </cols>
  <sheetData>
    <row r="1" spans="2:24" ht="12.75" thickBot="1" x14ac:dyDescent="0.25"/>
    <row r="2" spans="2:24" s="3" customFormat="1" ht="26.25" customHeight="1" thickBot="1" x14ac:dyDescent="0.25">
      <c r="B2" s="138"/>
      <c r="C2" s="139"/>
      <c r="D2" s="172" t="s">
        <v>117</v>
      </c>
      <c r="E2" s="173"/>
      <c r="F2" s="173"/>
      <c r="G2" s="173"/>
      <c r="H2" s="174"/>
      <c r="I2" s="56" t="s">
        <v>202</v>
      </c>
      <c r="J2" s="18"/>
      <c r="K2" s="18"/>
      <c r="L2" s="18"/>
      <c r="T2" s="13"/>
    </row>
    <row r="3" spans="2:24" s="3" customFormat="1" ht="23.25" customHeight="1" thickBot="1" x14ac:dyDescent="0.25">
      <c r="B3" s="134"/>
      <c r="C3" s="135"/>
      <c r="D3" s="172" t="s">
        <v>205</v>
      </c>
      <c r="E3" s="173"/>
      <c r="F3" s="173"/>
      <c r="G3" s="173"/>
      <c r="H3" s="174"/>
      <c r="I3" s="57" t="s">
        <v>124</v>
      </c>
      <c r="J3" s="18"/>
      <c r="K3" s="18"/>
      <c r="L3" s="18"/>
      <c r="T3" s="13"/>
    </row>
    <row r="4" spans="2:24" s="3" customFormat="1" ht="24" customHeight="1" thickBot="1" x14ac:dyDescent="0.25">
      <c r="B4" s="134"/>
      <c r="C4" s="135"/>
      <c r="D4" s="172" t="s">
        <v>204</v>
      </c>
      <c r="E4" s="173"/>
      <c r="F4" s="173"/>
      <c r="G4" s="173"/>
      <c r="H4" s="174"/>
      <c r="I4" s="57" t="s">
        <v>201</v>
      </c>
      <c r="J4" s="18"/>
      <c r="K4" s="18"/>
      <c r="L4" s="18"/>
      <c r="T4" s="13"/>
    </row>
    <row r="5" spans="2:24" s="3" customFormat="1" ht="22.5" customHeight="1" thickBot="1" x14ac:dyDescent="0.25">
      <c r="B5" s="136"/>
      <c r="C5" s="137"/>
      <c r="D5" s="175" t="s">
        <v>203</v>
      </c>
      <c r="E5" s="176"/>
      <c r="F5" s="176"/>
      <c r="G5" s="176"/>
      <c r="H5" s="177"/>
      <c r="I5" s="58" t="s">
        <v>200</v>
      </c>
      <c r="J5" s="18"/>
      <c r="K5" s="18"/>
      <c r="L5" s="18"/>
      <c r="T5" s="13"/>
    </row>
    <row r="6" spans="2:24" ht="5.25" customHeight="1" x14ac:dyDescent="0.2">
      <c r="B6" s="5"/>
      <c r="C6" s="5"/>
      <c r="D6" s="5"/>
      <c r="E6" s="5"/>
      <c r="F6" s="5"/>
      <c r="G6" s="5"/>
      <c r="H6" s="5"/>
      <c r="I6" s="5"/>
    </row>
    <row r="7" spans="2:24" ht="29.25" customHeight="1" x14ac:dyDescent="0.2">
      <c r="B7" s="126" t="s">
        <v>0</v>
      </c>
      <c r="C7" s="126"/>
      <c r="D7" s="127" t="s">
        <v>136</v>
      </c>
      <c r="E7" s="127"/>
      <c r="F7" s="127"/>
      <c r="G7" s="127"/>
      <c r="H7" s="127"/>
      <c r="I7" s="127"/>
      <c r="J7" s="127"/>
      <c r="K7" s="127"/>
      <c r="L7" s="127"/>
      <c r="M7" s="127"/>
      <c r="N7" s="127"/>
      <c r="O7" s="127"/>
      <c r="P7" s="127"/>
      <c r="X7" s="1"/>
    </row>
    <row r="8" spans="2:24" s="3" customFormat="1" ht="10.5" customHeight="1" x14ac:dyDescent="0.2">
      <c r="B8" s="10"/>
      <c r="C8" s="10"/>
      <c r="D8" s="6"/>
      <c r="E8" s="6"/>
      <c r="F8" s="6"/>
      <c r="G8" s="6"/>
      <c r="H8" s="6"/>
      <c r="I8" s="6"/>
      <c r="N8" s="18"/>
    </row>
    <row r="9" spans="2:24" ht="18.75" customHeight="1" x14ac:dyDescent="0.2">
      <c r="B9" s="126" t="s">
        <v>105</v>
      </c>
      <c r="C9" s="126"/>
      <c r="D9" s="126"/>
      <c r="E9" s="126"/>
      <c r="F9" s="126"/>
      <c r="G9" s="126"/>
      <c r="H9" s="126"/>
      <c r="I9" s="126"/>
      <c r="X9" s="1"/>
    </row>
    <row r="10" spans="2:24" ht="28.5" customHeight="1" x14ac:dyDescent="0.2">
      <c r="B10" s="170" t="s">
        <v>23</v>
      </c>
      <c r="C10" s="170"/>
      <c r="D10" s="171" t="s">
        <v>131</v>
      </c>
      <c r="E10" s="171"/>
      <c r="F10" s="171"/>
      <c r="G10" s="171"/>
      <c r="H10" s="171"/>
      <c r="I10" s="171"/>
      <c r="X10" s="1"/>
    </row>
    <row r="11" spans="2:24" ht="22.5" customHeight="1" x14ac:dyDescent="0.2">
      <c r="B11" s="170" t="s">
        <v>1</v>
      </c>
      <c r="C11" s="170"/>
      <c r="D11" s="170" t="s">
        <v>2</v>
      </c>
      <c r="E11" s="170"/>
      <c r="F11" s="28" t="s">
        <v>3</v>
      </c>
      <c r="G11" s="41" t="s">
        <v>103</v>
      </c>
      <c r="H11" s="41" t="s">
        <v>4</v>
      </c>
      <c r="I11" s="41" t="s">
        <v>104</v>
      </c>
      <c r="X11" s="1"/>
    </row>
    <row r="12" spans="2:24" ht="25.5" customHeight="1" x14ac:dyDescent="0.2">
      <c r="B12" s="171" t="s">
        <v>48</v>
      </c>
      <c r="C12" s="171"/>
      <c r="D12" s="171" t="s">
        <v>132</v>
      </c>
      <c r="E12" s="171"/>
      <c r="F12" s="86">
        <v>1</v>
      </c>
      <c r="G12" s="42" t="s">
        <v>111</v>
      </c>
      <c r="H12" s="42" t="s">
        <v>49</v>
      </c>
      <c r="I12" s="42" t="s">
        <v>130</v>
      </c>
      <c r="X12" s="1"/>
    </row>
    <row r="13" spans="2:24" ht="24.75" customHeight="1" x14ac:dyDescent="0.2">
      <c r="B13" s="170" t="s">
        <v>209</v>
      </c>
      <c r="C13" s="170"/>
      <c r="D13" s="171"/>
      <c r="E13" s="171"/>
      <c r="F13" s="171"/>
      <c r="G13" s="171"/>
      <c r="H13" s="171"/>
      <c r="I13" s="171"/>
      <c r="X13" s="1"/>
    </row>
  </sheetData>
  <mergeCells count="19">
    <mergeCell ref="D7:P7"/>
    <mergeCell ref="B7:C7"/>
    <mergeCell ref="D2:H2"/>
    <mergeCell ref="D3:H3"/>
    <mergeCell ref="D4:H4"/>
    <mergeCell ref="D5:H5"/>
    <mergeCell ref="B2:C2"/>
    <mergeCell ref="B4:C4"/>
    <mergeCell ref="B5:C5"/>
    <mergeCell ref="B3:C3"/>
    <mergeCell ref="B13:C13"/>
    <mergeCell ref="D13:I13"/>
    <mergeCell ref="B12:C12"/>
    <mergeCell ref="D12:E12"/>
    <mergeCell ref="B9:I9"/>
    <mergeCell ref="B11:C11"/>
    <mergeCell ref="D11:E11"/>
    <mergeCell ref="B10:C10"/>
    <mergeCell ref="D10:I10"/>
  </mergeCells>
  <dataValidations count="1">
    <dataValidation type="whole" allowBlank="1" showInputMessage="1" showErrorMessage="1" sqref="P14:V65493 J14:N65493 H14:H65493">
      <formula1>1</formula1>
      <formula2>5</formula2>
    </dataValidation>
  </dataValidations>
  <pageMargins left="0.39370078740157483" right="0.39370078740157483" top="0.74803149606299213" bottom="0.74803149606299213" header="0.31496062992125984" footer="0.31496062992125984"/>
  <pageSetup scale="74"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V22"/>
  <sheetViews>
    <sheetView showGridLines="0" topLeftCell="B4" zoomScale="118" zoomScaleNormal="118" workbookViewId="0">
      <selection activeCell="B7" sqref="B7"/>
    </sheetView>
  </sheetViews>
  <sheetFormatPr baseColWidth="10" defaultColWidth="9.42578125" defaultRowHeight="12" x14ac:dyDescent="0.2"/>
  <cols>
    <col min="1" max="1" width="2.42578125" style="1" customWidth="1"/>
    <col min="2" max="2" width="34.42578125" style="1" customWidth="1"/>
    <col min="3" max="4" width="39.42578125" style="1" customWidth="1"/>
    <col min="5" max="5" width="8.5703125" style="1" customWidth="1"/>
    <col min="6" max="6" width="5.5703125" style="1" customWidth="1"/>
    <col min="7" max="7" width="49.5703125" style="1" customWidth="1"/>
    <col min="8" max="8" width="7.5703125" style="1" customWidth="1"/>
    <col min="9" max="9" width="0.5703125" style="7" customWidth="1"/>
    <col min="10" max="10" width="1" style="1" customWidth="1"/>
    <col min="11" max="11" width="1.5703125" style="1" customWidth="1"/>
    <col min="12" max="12" width="1.42578125" style="7" customWidth="1"/>
    <col min="13" max="13" width="20.5703125" style="1" customWidth="1"/>
    <col min="14" max="17" width="7.5703125" style="1" customWidth="1"/>
    <col min="18" max="19" width="5.5703125" style="1" hidden="1" customWidth="1"/>
    <col min="20" max="20" width="10.5703125" style="1" customWidth="1"/>
    <col min="21" max="21" width="20.5703125" style="1" customWidth="1"/>
    <col min="22" max="22" width="9.42578125" style="2" customWidth="1"/>
    <col min="23" max="16384" width="9.42578125" style="1"/>
  </cols>
  <sheetData>
    <row r="1" spans="2:22" ht="12.75" thickBot="1" x14ac:dyDescent="0.25"/>
    <row r="2" spans="2:22" s="3" customFormat="1" ht="26.25" customHeight="1" thickBot="1" x14ac:dyDescent="0.25">
      <c r="B2" s="59"/>
      <c r="C2" s="175" t="s">
        <v>117</v>
      </c>
      <c r="D2" s="176"/>
      <c r="E2" s="176"/>
      <c r="F2" s="177"/>
      <c r="G2" s="56" t="s">
        <v>202</v>
      </c>
      <c r="H2" s="11"/>
      <c r="I2" s="11"/>
      <c r="J2" s="12"/>
      <c r="T2" s="13"/>
    </row>
    <row r="3" spans="2:22" s="3" customFormat="1" ht="23.25" customHeight="1" thickBot="1" x14ac:dyDescent="0.25">
      <c r="B3" s="60"/>
      <c r="C3" s="175" t="s">
        <v>205</v>
      </c>
      <c r="D3" s="176"/>
      <c r="E3" s="176"/>
      <c r="F3" s="177"/>
      <c r="G3" s="57" t="s">
        <v>124</v>
      </c>
      <c r="H3" s="11"/>
      <c r="I3" s="11"/>
      <c r="J3" s="12"/>
      <c r="T3" s="13"/>
    </row>
    <row r="4" spans="2:22" s="3" customFormat="1" ht="24" customHeight="1" thickBot="1" x14ac:dyDescent="0.25">
      <c r="B4" s="60"/>
      <c r="C4" s="175" t="s">
        <v>204</v>
      </c>
      <c r="D4" s="176"/>
      <c r="E4" s="176"/>
      <c r="F4" s="177"/>
      <c r="G4" s="57" t="s">
        <v>201</v>
      </c>
      <c r="J4" s="12"/>
      <c r="T4" s="13"/>
    </row>
    <row r="5" spans="2:22" s="3" customFormat="1" ht="22.5" customHeight="1" thickBot="1" x14ac:dyDescent="0.25">
      <c r="B5" s="61"/>
      <c r="C5" s="175" t="s">
        <v>203</v>
      </c>
      <c r="D5" s="176"/>
      <c r="E5" s="176"/>
      <c r="F5" s="177"/>
      <c r="G5" s="58" t="s">
        <v>200</v>
      </c>
      <c r="J5" s="11"/>
      <c r="T5" s="13"/>
    </row>
    <row r="6" spans="2:22" ht="5.25" customHeight="1" x14ac:dyDescent="0.2">
      <c r="B6" s="5"/>
      <c r="C6" s="5"/>
      <c r="D6" s="5"/>
      <c r="E6" s="5"/>
      <c r="F6" s="5"/>
      <c r="G6" s="5"/>
    </row>
    <row r="7" spans="2:22" ht="29.25" customHeight="1" x14ac:dyDescent="0.2">
      <c r="B7" s="121" t="s">
        <v>0</v>
      </c>
      <c r="C7" s="127" t="s">
        <v>136</v>
      </c>
      <c r="D7" s="127"/>
      <c r="E7" s="127"/>
      <c r="F7" s="127"/>
      <c r="G7" s="127"/>
      <c r="H7" s="127"/>
      <c r="I7" s="127"/>
      <c r="J7" s="127"/>
      <c r="K7" s="127"/>
      <c r="L7" s="127"/>
      <c r="M7" s="127"/>
      <c r="N7" s="127"/>
      <c r="O7" s="127"/>
      <c r="V7" s="1"/>
    </row>
    <row r="9" spans="2:22" ht="18" customHeight="1" x14ac:dyDescent="0.2">
      <c r="B9" s="126" t="s">
        <v>39</v>
      </c>
      <c r="C9" s="126"/>
      <c r="D9" s="126"/>
      <c r="E9" s="126"/>
      <c r="F9" s="126"/>
      <c r="G9" s="126"/>
    </row>
    <row r="10" spans="2:22" customFormat="1" ht="15" customHeight="1" x14ac:dyDescent="0.2"/>
    <row r="11" spans="2:22" ht="20.25" customHeight="1" x14ac:dyDescent="0.2">
      <c r="B11" s="28" t="s">
        <v>68</v>
      </c>
      <c r="C11" s="28" t="s">
        <v>5</v>
      </c>
      <c r="D11" s="28" t="s">
        <v>11</v>
      </c>
      <c r="E11" s="28" t="s">
        <v>38</v>
      </c>
      <c r="F11" s="126" t="s">
        <v>12</v>
      </c>
      <c r="G11" s="126"/>
    </row>
    <row r="12" spans="2:22" ht="84" x14ac:dyDescent="0.2">
      <c r="B12" s="27" t="s">
        <v>56</v>
      </c>
      <c r="C12" s="27" t="s">
        <v>153</v>
      </c>
      <c r="D12" s="26" t="s">
        <v>154</v>
      </c>
      <c r="E12" s="15" t="s">
        <v>89</v>
      </c>
      <c r="F12" s="178"/>
      <c r="G12" s="178"/>
    </row>
    <row r="13" spans="2:22" ht="144" x14ac:dyDescent="0.2">
      <c r="B13" s="27" t="s">
        <v>57</v>
      </c>
      <c r="C13" s="27" t="s">
        <v>153</v>
      </c>
      <c r="D13" s="26" t="s">
        <v>155</v>
      </c>
      <c r="E13" s="15" t="s">
        <v>89</v>
      </c>
      <c r="F13" s="178"/>
      <c r="G13" s="178"/>
    </row>
    <row r="14" spans="2:22" ht="36" x14ac:dyDescent="0.2">
      <c r="B14" s="27" t="s">
        <v>219</v>
      </c>
      <c r="C14" s="27" t="s">
        <v>156</v>
      </c>
      <c r="D14" s="26" t="s">
        <v>157</v>
      </c>
      <c r="E14" s="15" t="s">
        <v>89</v>
      </c>
      <c r="F14" s="178"/>
      <c r="G14" s="178"/>
    </row>
    <row r="15" spans="2:22" ht="36" x14ac:dyDescent="0.2">
      <c r="B15" s="27" t="s">
        <v>219</v>
      </c>
      <c r="C15" s="27" t="s">
        <v>158</v>
      </c>
      <c r="D15" s="26" t="s">
        <v>157</v>
      </c>
      <c r="E15" s="15" t="s">
        <v>89</v>
      </c>
      <c r="F15" s="178"/>
      <c r="G15" s="178"/>
    </row>
    <row r="16" spans="2:22" ht="36" x14ac:dyDescent="0.2">
      <c r="B16" s="27" t="s">
        <v>219</v>
      </c>
      <c r="C16" s="27" t="s">
        <v>159</v>
      </c>
      <c r="D16" s="26" t="s">
        <v>157</v>
      </c>
      <c r="E16" s="15" t="s">
        <v>89</v>
      </c>
      <c r="F16" s="178"/>
      <c r="G16" s="178"/>
    </row>
    <row r="17" spans="2:7" ht="108" x14ac:dyDescent="0.2">
      <c r="B17" s="27" t="s">
        <v>219</v>
      </c>
      <c r="C17" s="27" t="s">
        <v>160</v>
      </c>
      <c r="D17" s="26" t="s">
        <v>218</v>
      </c>
      <c r="E17" s="15" t="s">
        <v>89</v>
      </c>
      <c r="F17" s="178"/>
      <c r="G17" s="178"/>
    </row>
    <row r="18" spans="2:7" ht="108" x14ac:dyDescent="0.2">
      <c r="B18" s="27" t="s">
        <v>219</v>
      </c>
      <c r="C18" s="27" t="s">
        <v>215</v>
      </c>
      <c r="D18" s="26" t="s">
        <v>218</v>
      </c>
      <c r="E18" s="15" t="s">
        <v>89</v>
      </c>
      <c r="F18" s="178"/>
      <c r="G18" s="178"/>
    </row>
    <row r="19" spans="2:7" x14ac:dyDescent="0.2">
      <c r="B19" s="27"/>
      <c r="C19" s="27"/>
      <c r="D19" s="27"/>
      <c r="E19" s="15"/>
      <c r="F19" s="178"/>
      <c r="G19" s="178"/>
    </row>
    <row r="20" spans="2:7" x14ac:dyDescent="0.2">
      <c r="B20" s="27"/>
      <c r="C20" s="27"/>
      <c r="D20" s="27"/>
      <c r="E20" s="15"/>
      <c r="F20" s="178"/>
      <c r="G20" s="178"/>
    </row>
    <row r="21" spans="2:7" x14ac:dyDescent="0.2">
      <c r="B21" s="27"/>
      <c r="C21" s="27"/>
      <c r="D21" s="27"/>
      <c r="E21" s="15"/>
      <c r="F21" s="178"/>
      <c r="G21" s="178"/>
    </row>
    <row r="22" spans="2:7" x14ac:dyDescent="0.2">
      <c r="B22" s="3"/>
    </row>
  </sheetData>
  <mergeCells count="17">
    <mergeCell ref="F21:G21"/>
    <mergeCell ref="F18:G18"/>
    <mergeCell ref="F19:G19"/>
    <mergeCell ref="F12:G12"/>
    <mergeCell ref="F17:G17"/>
    <mergeCell ref="F13:G13"/>
    <mergeCell ref="F14:G14"/>
    <mergeCell ref="F15:G15"/>
    <mergeCell ref="F16:G16"/>
    <mergeCell ref="C2:F2"/>
    <mergeCell ref="C3:F3"/>
    <mergeCell ref="C4:F4"/>
    <mergeCell ref="C5:F5"/>
    <mergeCell ref="F20:G20"/>
    <mergeCell ref="F11:G11"/>
    <mergeCell ref="B9:G9"/>
    <mergeCell ref="C7:O7"/>
  </mergeCells>
  <dataValidations count="1">
    <dataValidation type="whole" allowBlank="1" showInputMessage="1" showErrorMessage="1" sqref="F22:G22 E8:G8 E23:L65492 N8:T65492 H8:L22 E21:E22">
      <formula1>1</formula1>
      <formula2>5</formula2>
    </dataValidation>
  </dataValidations>
  <pageMargins left="0.39370078740157483" right="0.39370078740157483" top="0.74803149606299213" bottom="0.74803149606299213" header="0.31496062992125984" footer="0.31496062992125984"/>
  <pageSetup scale="7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B1:H21"/>
  <sheetViews>
    <sheetView zoomScale="115" zoomScaleNormal="115" workbookViewId="0">
      <selection activeCell="B21" sqref="B21"/>
    </sheetView>
  </sheetViews>
  <sheetFormatPr baseColWidth="10" defaultColWidth="9.42578125" defaultRowHeight="12.75" x14ac:dyDescent="0.2"/>
  <cols>
    <col min="1" max="1" width="5" style="62" customWidth="1"/>
    <col min="2" max="2" width="30.42578125" style="62" customWidth="1"/>
    <col min="3" max="3" width="25" style="62" customWidth="1"/>
    <col min="4" max="4" width="9.42578125" style="62" customWidth="1"/>
    <col min="5" max="5" width="33" style="62" customWidth="1"/>
    <col min="6" max="6" width="20.5703125" style="62" customWidth="1"/>
    <col min="7" max="7" width="25.5703125" style="62" customWidth="1"/>
    <col min="8" max="8" width="15" style="62" customWidth="1"/>
    <col min="9" max="16384" width="9.42578125" style="62"/>
  </cols>
  <sheetData>
    <row r="1" spans="2:8" ht="13.5" thickBot="1" x14ac:dyDescent="0.25"/>
    <row r="2" spans="2:8" ht="18" customHeight="1" thickBot="1" x14ac:dyDescent="0.25">
      <c r="B2" s="67"/>
      <c r="C2" s="190" t="s">
        <v>117</v>
      </c>
      <c r="D2" s="191"/>
      <c r="E2" s="191"/>
      <c r="F2" s="191"/>
      <c r="G2" s="184" t="s">
        <v>202</v>
      </c>
      <c r="H2" s="185"/>
    </row>
    <row r="3" spans="2:8" ht="19.5" customHeight="1" thickBot="1" x14ac:dyDescent="0.25">
      <c r="B3" s="69"/>
      <c r="C3" s="190" t="s">
        <v>205</v>
      </c>
      <c r="D3" s="191"/>
      <c r="E3" s="191"/>
      <c r="F3" s="191"/>
      <c r="G3" s="186" t="s">
        <v>124</v>
      </c>
      <c r="H3" s="187"/>
    </row>
    <row r="4" spans="2:8" ht="19.5" customHeight="1" thickBot="1" x14ac:dyDescent="0.25">
      <c r="B4" s="69"/>
      <c r="C4" s="190" t="s">
        <v>204</v>
      </c>
      <c r="D4" s="191"/>
      <c r="E4" s="191"/>
      <c r="F4" s="191"/>
      <c r="G4" s="188" t="s">
        <v>201</v>
      </c>
      <c r="H4" s="189"/>
    </row>
    <row r="5" spans="2:8" ht="21.75" customHeight="1" thickBot="1" x14ac:dyDescent="0.25">
      <c r="B5" s="71"/>
      <c r="C5" s="190" t="s">
        <v>203</v>
      </c>
      <c r="D5" s="191"/>
      <c r="E5" s="191"/>
      <c r="F5" s="191"/>
      <c r="G5" s="186" t="s">
        <v>200</v>
      </c>
      <c r="H5" s="187"/>
    </row>
    <row r="6" spans="2:8" ht="21" customHeight="1" x14ac:dyDescent="0.2"/>
    <row r="7" spans="2:8" ht="22.5" customHeight="1" x14ac:dyDescent="0.2">
      <c r="B7" s="179" t="s">
        <v>70</v>
      </c>
      <c r="C7" s="180"/>
      <c r="D7" s="180"/>
      <c r="E7" s="180"/>
      <c r="F7" s="180"/>
      <c r="G7" s="180"/>
      <c r="H7" s="180"/>
    </row>
    <row r="8" spans="2:8" ht="45" customHeight="1" x14ac:dyDescent="0.2">
      <c r="B8" s="181"/>
      <c r="C8" s="181"/>
      <c r="D8" s="181"/>
      <c r="E8" s="181"/>
      <c r="F8" s="181"/>
      <c r="G8" s="181"/>
      <c r="H8" s="181"/>
    </row>
    <row r="9" spans="2:8" x14ac:dyDescent="0.2">
      <c r="B9" s="63"/>
    </row>
    <row r="11" spans="2:8" ht="22.5" customHeight="1" x14ac:dyDescent="0.2">
      <c r="B11" s="182" t="s">
        <v>67</v>
      </c>
      <c r="C11" s="183"/>
      <c r="E11" s="179" t="s">
        <v>69</v>
      </c>
      <c r="F11" s="180"/>
      <c r="G11" s="180"/>
      <c r="H11" s="180"/>
    </row>
    <row r="13" spans="2:8" ht="20.25" customHeight="1" x14ac:dyDescent="0.2">
      <c r="B13" s="34" t="s">
        <v>5</v>
      </c>
      <c r="C13" s="34" t="s">
        <v>68</v>
      </c>
      <c r="D13" s="64"/>
      <c r="E13" s="34" t="s">
        <v>5</v>
      </c>
      <c r="F13" s="34" t="s">
        <v>68</v>
      </c>
      <c r="G13" s="34" t="s">
        <v>66</v>
      </c>
      <c r="H13" s="34" t="s">
        <v>84</v>
      </c>
    </row>
    <row r="14" spans="2:8" ht="37.35" customHeight="1" x14ac:dyDescent="0.2">
      <c r="B14" s="26" t="s">
        <v>153</v>
      </c>
      <c r="C14" s="112" t="s">
        <v>161</v>
      </c>
      <c r="E14" s="88"/>
      <c r="F14" s="88"/>
      <c r="G14" s="89"/>
      <c r="H14" s="89"/>
    </row>
    <row r="15" spans="2:8" ht="32.85" customHeight="1" x14ac:dyDescent="0.2">
      <c r="B15" s="26" t="s">
        <v>162</v>
      </c>
      <c r="C15" s="112" t="s">
        <v>58</v>
      </c>
      <c r="E15" s="65"/>
      <c r="F15" s="65"/>
      <c r="G15" s="65"/>
      <c r="H15" s="65"/>
    </row>
    <row r="16" spans="2:8" ht="26.1" customHeight="1" x14ac:dyDescent="0.2">
      <c r="B16" s="26" t="s">
        <v>159</v>
      </c>
      <c r="C16" s="112" t="s">
        <v>58</v>
      </c>
      <c r="E16" s="65"/>
      <c r="F16" s="65"/>
      <c r="G16" s="65"/>
      <c r="H16" s="65"/>
    </row>
    <row r="17" spans="2:8" ht="32.25" customHeight="1" x14ac:dyDescent="0.2">
      <c r="B17" s="26" t="s">
        <v>222</v>
      </c>
      <c r="C17" s="112" t="s">
        <v>58</v>
      </c>
      <c r="E17" s="65"/>
      <c r="F17" s="65"/>
      <c r="G17" s="65"/>
      <c r="H17" s="65"/>
    </row>
    <row r="18" spans="2:8" ht="39.75" customHeight="1" x14ac:dyDescent="0.2">
      <c r="B18" s="26" t="s">
        <v>158</v>
      </c>
      <c r="C18" s="112" t="s">
        <v>58</v>
      </c>
      <c r="E18" s="65"/>
      <c r="F18" s="65"/>
      <c r="G18" s="65"/>
      <c r="H18" s="65"/>
    </row>
    <row r="19" spans="2:8" ht="22.35" customHeight="1" x14ac:dyDescent="0.2">
      <c r="B19" s="113"/>
      <c r="C19" s="65"/>
      <c r="D19" s="66"/>
      <c r="E19" s="65"/>
      <c r="F19" s="65"/>
      <c r="G19" s="65"/>
      <c r="H19" s="65"/>
    </row>
    <row r="20" spans="2:8" ht="22.35" customHeight="1" x14ac:dyDescent="0.2">
      <c r="B20" s="65"/>
      <c r="C20" s="65"/>
      <c r="E20" s="65"/>
      <c r="F20" s="65"/>
      <c r="G20" s="65"/>
      <c r="H20" s="65"/>
    </row>
    <row r="21" spans="2:8" ht="22.35" customHeight="1" x14ac:dyDescent="0.2">
      <c r="B21" s="65"/>
      <c r="C21" s="65"/>
      <c r="E21" s="65"/>
      <c r="F21" s="65"/>
      <c r="G21" s="65"/>
      <c r="H21" s="65"/>
    </row>
  </sheetData>
  <mergeCells count="12">
    <mergeCell ref="C4:F4"/>
    <mergeCell ref="C5:F5"/>
    <mergeCell ref="E11:H11"/>
    <mergeCell ref="B7:H7"/>
    <mergeCell ref="B8:H8"/>
    <mergeCell ref="B11:C11"/>
    <mergeCell ref="G2:H2"/>
    <mergeCell ref="G3:H3"/>
    <mergeCell ref="G4:H4"/>
    <mergeCell ref="G5:H5"/>
    <mergeCell ref="C2:F2"/>
    <mergeCell ref="C3:F3"/>
  </mergeCells>
  <pageMargins left="0.7" right="0.7" top="0.75" bottom="0.75" header="0.3" footer="0.3"/>
  <pageSetup paperSize="11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20"/>
  <sheetViews>
    <sheetView showGridLines="0" zoomScale="90" zoomScaleNormal="90" workbookViewId="0">
      <selection activeCell="B7" sqref="B7"/>
    </sheetView>
  </sheetViews>
  <sheetFormatPr baseColWidth="10" defaultColWidth="9.42578125" defaultRowHeight="12" x14ac:dyDescent="0.2"/>
  <cols>
    <col min="1" max="1" width="2.42578125" style="1" customWidth="1"/>
    <col min="2" max="2" width="37.42578125" style="1" customWidth="1"/>
    <col min="3" max="3" width="39.42578125" style="1" customWidth="1"/>
    <col min="4" max="4" width="8.5703125" style="1" customWidth="1"/>
    <col min="5" max="5" width="5.5703125" style="1" customWidth="1"/>
    <col min="6" max="6" width="39.5703125" style="1" customWidth="1"/>
    <col min="7" max="7" width="7.5703125" style="1" customWidth="1"/>
    <col min="8" max="8" width="0.5703125" style="7" customWidth="1"/>
    <col min="9" max="9" width="1" style="1" customWidth="1"/>
    <col min="10" max="10" width="1.5703125" style="1" customWidth="1"/>
    <col min="11" max="11" width="1.42578125" style="7" customWidth="1"/>
    <col min="12" max="12" width="16.5703125" style="1" customWidth="1"/>
    <col min="13" max="16" width="7.5703125" style="1" customWidth="1"/>
    <col min="17" max="18" width="5.5703125" style="1" hidden="1" customWidth="1"/>
    <col min="19" max="19" width="10.5703125" style="1" customWidth="1"/>
    <col min="20" max="20" width="20.5703125" style="1" customWidth="1"/>
    <col min="21" max="21" width="9.42578125" style="2" customWidth="1"/>
    <col min="22" max="16384" width="9.42578125" style="1"/>
  </cols>
  <sheetData>
    <row r="1" spans="1:21" ht="12.75" thickBot="1" x14ac:dyDescent="0.25"/>
    <row r="2" spans="1:21" s="3" customFormat="1" ht="26.25" customHeight="1" thickBot="1" x14ac:dyDescent="0.25">
      <c r="B2" s="67"/>
      <c r="C2" s="190" t="s">
        <v>117</v>
      </c>
      <c r="D2" s="191"/>
      <c r="E2" s="191"/>
      <c r="F2" s="191"/>
      <c r="G2" s="184" t="s">
        <v>202</v>
      </c>
      <c r="H2" s="192"/>
      <c r="I2" s="192"/>
      <c r="J2" s="192"/>
      <c r="K2" s="192"/>
      <c r="L2" s="185"/>
      <c r="U2" s="13"/>
    </row>
    <row r="3" spans="1:21" s="3" customFormat="1" ht="23.25" customHeight="1" thickBot="1" x14ac:dyDescent="0.25">
      <c r="B3" s="69"/>
      <c r="C3" s="190" t="s">
        <v>205</v>
      </c>
      <c r="D3" s="191"/>
      <c r="E3" s="191"/>
      <c r="F3" s="191"/>
      <c r="G3" s="186" t="s">
        <v>124</v>
      </c>
      <c r="H3" s="193"/>
      <c r="I3" s="193"/>
      <c r="J3" s="193"/>
      <c r="K3" s="193"/>
      <c r="L3" s="187"/>
      <c r="U3" s="13"/>
    </row>
    <row r="4" spans="1:21" s="3" customFormat="1" ht="24" customHeight="1" thickBot="1" x14ac:dyDescent="0.25">
      <c r="B4" s="69"/>
      <c r="C4" s="190" t="s">
        <v>204</v>
      </c>
      <c r="D4" s="191"/>
      <c r="E4" s="191"/>
      <c r="F4" s="191"/>
      <c r="G4" s="188" t="s">
        <v>201</v>
      </c>
      <c r="H4" s="194"/>
      <c r="I4" s="194"/>
      <c r="J4" s="194"/>
      <c r="K4" s="194"/>
      <c r="L4" s="189"/>
      <c r="U4" s="13"/>
    </row>
    <row r="5" spans="1:21" s="3" customFormat="1" ht="22.5" customHeight="1" thickBot="1" x14ac:dyDescent="0.25">
      <c r="B5" s="71"/>
      <c r="C5" s="190" t="s">
        <v>203</v>
      </c>
      <c r="D5" s="191"/>
      <c r="E5" s="191"/>
      <c r="F5" s="191"/>
      <c r="G5" s="186" t="s">
        <v>200</v>
      </c>
      <c r="H5" s="193"/>
      <c r="I5" s="193"/>
      <c r="J5" s="193"/>
      <c r="K5" s="193"/>
      <c r="L5" s="187"/>
      <c r="U5" s="13"/>
    </row>
    <row r="6" spans="1:21" ht="5.25" customHeight="1" x14ac:dyDescent="0.2">
      <c r="A6" s="7" t="s">
        <v>134</v>
      </c>
      <c r="B6" s="5"/>
      <c r="C6" s="5"/>
      <c r="D6" s="5"/>
      <c r="E6" s="5"/>
      <c r="F6" s="5"/>
    </row>
    <row r="7" spans="1:21" ht="29.25" customHeight="1" x14ac:dyDescent="0.2">
      <c r="B7" s="33" t="s">
        <v>0</v>
      </c>
      <c r="C7" s="127" t="s">
        <v>136</v>
      </c>
      <c r="D7" s="127"/>
      <c r="E7" s="127"/>
      <c r="F7" s="127"/>
      <c r="G7" s="127"/>
      <c r="H7" s="127"/>
      <c r="I7" s="127"/>
      <c r="J7" s="127"/>
      <c r="K7" s="127"/>
      <c r="L7" s="127"/>
      <c r="M7" s="127"/>
      <c r="N7" s="127"/>
      <c r="O7" s="127"/>
      <c r="U7" s="1"/>
    </row>
    <row r="8" spans="1:21" x14ac:dyDescent="0.2">
      <c r="B8" s="3"/>
    </row>
    <row r="10" spans="1:21" ht="18" customHeight="1" x14ac:dyDescent="0.2">
      <c r="B10" s="33" t="s">
        <v>81</v>
      </c>
      <c r="C10" s="17" t="s">
        <v>133</v>
      </c>
    </row>
    <row r="11" spans="1:21" ht="6" customHeight="1" x14ac:dyDescent="0.2"/>
    <row r="12" spans="1:21" ht="18" customHeight="1" x14ac:dyDescent="0.2">
      <c r="B12" s="33" t="s">
        <v>43</v>
      </c>
      <c r="C12" s="17" t="s">
        <v>133</v>
      </c>
    </row>
    <row r="13" spans="1:21" ht="6" customHeight="1" x14ac:dyDescent="0.2"/>
    <row r="14" spans="1:21" ht="18" customHeight="1" x14ac:dyDescent="0.2">
      <c r="B14" s="33" t="s">
        <v>44</v>
      </c>
      <c r="C14" s="17" t="s">
        <v>133</v>
      </c>
    </row>
    <row r="15" spans="1:21" ht="6" customHeight="1" x14ac:dyDescent="0.2"/>
    <row r="16" spans="1:21" ht="18" customHeight="1" x14ac:dyDescent="0.2">
      <c r="B16" s="33" t="s">
        <v>40</v>
      </c>
      <c r="C16" s="16">
        <v>0</v>
      </c>
    </row>
    <row r="17" spans="2:3" ht="6" customHeight="1" x14ac:dyDescent="0.2"/>
    <row r="18" spans="2:3" ht="18" customHeight="1" x14ac:dyDescent="0.2">
      <c r="B18" s="33" t="s">
        <v>41</v>
      </c>
      <c r="C18" s="16">
        <v>0</v>
      </c>
    </row>
    <row r="19" spans="2:3" ht="6" customHeight="1" x14ac:dyDescent="0.2"/>
    <row r="20" spans="2:3" ht="18" customHeight="1" x14ac:dyDescent="0.2">
      <c r="B20" s="33" t="s">
        <v>42</v>
      </c>
      <c r="C20" s="16">
        <v>0</v>
      </c>
    </row>
  </sheetData>
  <mergeCells count="9">
    <mergeCell ref="C7:O7"/>
    <mergeCell ref="G2:L2"/>
    <mergeCell ref="G3:L3"/>
    <mergeCell ref="G4:L4"/>
    <mergeCell ref="G5:L5"/>
    <mergeCell ref="C2:F2"/>
    <mergeCell ref="C3:F3"/>
    <mergeCell ref="C4:F4"/>
    <mergeCell ref="C5:F5"/>
  </mergeCells>
  <dataValidations count="1">
    <dataValidation type="whole" allowBlank="1" showInputMessage="1" showErrorMessage="1" sqref="M8:S65493 D8:K65493">
      <formula1>1</formula1>
      <formula2>5</formula2>
    </dataValidation>
  </dataValidations>
  <pageMargins left="0.39370078740157483" right="0.39370078740157483" top="0.74803149606299213" bottom="0.74803149606299213" header="0.31496062992125984" footer="0.31496062992125984"/>
  <pageSetup fitToHeight="0"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P22"/>
  <sheetViews>
    <sheetView showGridLines="0" zoomScale="90" zoomScaleNormal="90" workbookViewId="0">
      <selection activeCell="B7" sqref="B7:C7"/>
    </sheetView>
  </sheetViews>
  <sheetFormatPr baseColWidth="10" defaultColWidth="9.42578125" defaultRowHeight="12" x14ac:dyDescent="0.2"/>
  <cols>
    <col min="1" max="1" width="2.42578125" style="1" customWidth="1"/>
    <col min="2" max="2" width="14.5703125" style="1" customWidth="1"/>
    <col min="3" max="3" width="24.42578125" style="1" customWidth="1"/>
    <col min="4" max="4" width="33" style="1" customWidth="1"/>
    <col min="5" max="5" width="17.42578125" style="1" customWidth="1"/>
    <col min="6" max="6" width="20.5703125" style="1" customWidth="1"/>
    <col min="7" max="7" width="17.42578125" style="1" bestFit="1" customWidth="1"/>
    <col min="8" max="8" width="31.42578125" style="1" customWidth="1"/>
    <col min="9" max="11" width="7.5703125" style="1" customWidth="1"/>
    <col min="12" max="13" width="5.5703125" style="1" hidden="1" customWidth="1"/>
    <col min="14" max="14" width="10.5703125" style="1" customWidth="1"/>
    <col min="15" max="15" width="20.5703125" style="1" customWidth="1"/>
    <col min="16" max="16" width="9.42578125" style="2" customWidth="1"/>
    <col min="17" max="16384" width="9.42578125" style="1"/>
  </cols>
  <sheetData>
    <row r="1" spans="2:16" ht="12.75" thickBot="1" x14ac:dyDescent="0.25"/>
    <row r="2" spans="2:16" s="3" customFormat="1" ht="26.25" customHeight="1" thickBot="1" x14ac:dyDescent="0.25">
      <c r="B2" s="204"/>
      <c r="C2" s="205"/>
      <c r="D2" s="195" t="s">
        <v>117</v>
      </c>
      <c r="E2" s="196"/>
      <c r="F2" s="196"/>
      <c r="G2" s="197"/>
      <c r="H2" s="68" t="s">
        <v>202</v>
      </c>
      <c r="P2" s="13"/>
    </row>
    <row r="3" spans="2:16" s="3" customFormat="1" ht="23.25" customHeight="1" thickBot="1" x14ac:dyDescent="0.25">
      <c r="B3" s="206"/>
      <c r="C3" s="207"/>
      <c r="D3" s="198" t="s">
        <v>205</v>
      </c>
      <c r="E3" s="199"/>
      <c r="F3" s="199"/>
      <c r="G3" s="200"/>
      <c r="H3" s="72" t="s">
        <v>124</v>
      </c>
      <c r="P3" s="13"/>
    </row>
    <row r="4" spans="2:16" s="3" customFormat="1" ht="24" customHeight="1" thickBot="1" x14ac:dyDescent="0.25">
      <c r="B4" s="206"/>
      <c r="C4" s="207"/>
      <c r="D4" s="201" t="s">
        <v>204</v>
      </c>
      <c r="E4" s="202"/>
      <c r="F4" s="202"/>
      <c r="G4" s="203"/>
      <c r="H4" s="70" t="s">
        <v>201</v>
      </c>
      <c r="P4" s="13"/>
    </row>
    <row r="5" spans="2:16" s="3" customFormat="1" ht="22.5" customHeight="1" thickBot="1" x14ac:dyDescent="0.25">
      <c r="B5" s="208"/>
      <c r="C5" s="209"/>
      <c r="D5" s="198" t="s">
        <v>203</v>
      </c>
      <c r="E5" s="199"/>
      <c r="F5" s="199"/>
      <c r="G5" s="200"/>
      <c r="H5" s="72" t="s">
        <v>200</v>
      </c>
      <c r="P5" s="13"/>
    </row>
    <row r="6" spans="2:16" ht="5.25" customHeight="1" x14ac:dyDescent="0.2">
      <c r="B6" s="5"/>
      <c r="C6" s="5"/>
      <c r="D6" s="5"/>
      <c r="E6" s="5"/>
      <c r="F6" s="5"/>
      <c r="G6" s="5"/>
      <c r="H6" s="5"/>
    </row>
    <row r="7" spans="2:16" ht="29.25" customHeight="1" x14ac:dyDescent="0.2">
      <c r="B7" s="126" t="s">
        <v>0</v>
      </c>
      <c r="C7" s="126"/>
      <c r="D7" s="127" t="s">
        <v>136</v>
      </c>
      <c r="E7" s="127"/>
      <c r="F7" s="127"/>
      <c r="G7" s="127"/>
      <c r="H7" s="127"/>
      <c r="I7" s="127"/>
      <c r="J7" s="127"/>
      <c r="K7" s="127"/>
      <c r="L7" s="127"/>
      <c r="M7" s="127"/>
      <c r="N7" s="127"/>
      <c r="O7" s="127"/>
      <c r="P7" s="127"/>
    </row>
    <row r="8" spans="2:16" customFormat="1" ht="19.5" customHeight="1" x14ac:dyDescent="0.2"/>
    <row r="9" spans="2:16" ht="30" customHeight="1" x14ac:dyDescent="0.2">
      <c r="B9" s="210" t="s">
        <v>33</v>
      </c>
      <c r="C9" s="211"/>
      <c r="D9" s="211"/>
      <c r="E9" s="211"/>
      <c r="F9" s="211"/>
      <c r="G9" s="211"/>
      <c r="H9" s="211"/>
    </row>
    <row r="10" spans="2:16" ht="9.75" customHeight="1" x14ac:dyDescent="0.2">
      <c r="B10" s="207"/>
      <c r="C10" s="207"/>
      <c r="D10" s="207"/>
      <c r="E10" s="207"/>
      <c r="F10" s="207"/>
      <c r="G10" s="207"/>
      <c r="H10" s="207"/>
      <c r="P10" s="1"/>
    </row>
    <row r="11" spans="2:16" ht="25.5" customHeight="1" x14ac:dyDescent="0.2">
      <c r="B11" s="170" t="s">
        <v>5</v>
      </c>
      <c r="C11" s="170"/>
      <c r="D11" s="28" t="s">
        <v>6</v>
      </c>
      <c r="E11" s="29" t="s">
        <v>64</v>
      </c>
      <c r="F11" s="28" t="s">
        <v>208</v>
      </c>
      <c r="G11" s="28" t="s">
        <v>91</v>
      </c>
      <c r="H11" s="28" t="s">
        <v>207</v>
      </c>
      <c r="P11" s="1"/>
    </row>
    <row r="12" spans="2:16" ht="51" x14ac:dyDescent="0.2">
      <c r="B12" s="149" t="s">
        <v>163</v>
      </c>
      <c r="C12" s="149"/>
      <c r="D12" s="30" t="s">
        <v>164</v>
      </c>
      <c r="E12" s="31">
        <v>2201000</v>
      </c>
      <c r="F12" s="31" t="s">
        <v>165</v>
      </c>
      <c r="G12" s="98" t="s">
        <v>89</v>
      </c>
      <c r="H12" s="98" t="s">
        <v>61</v>
      </c>
      <c r="P12" s="1"/>
    </row>
    <row r="13" spans="2:16" ht="36" x14ac:dyDescent="0.2">
      <c r="B13" s="149" t="s">
        <v>166</v>
      </c>
      <c r="C13" s="149"/>
      <c r="D13" s="98" t="s">
        <v>167</v>
      </c>
      <c r="E13" s="31">
        <v>2201000</v>
      </c>
      <c r="F13" s="98" t="s">
        <v>168</v>
      </c>
      <c r="G13" s="98" t="s">
        <v>89</v>
      </c>
      <c r="H13" s="98" t="s">
        <v>61</v>
      </c>
      <c r="P13" s="1"/>
    </row>
    <row r="14" spans="2:16" ht="36" x14ac:dyDescent="0.2">
      <c r="B14" s="160" t="s">
        <v>169</v>
      </c>
      <c r="C14" s="160"/>
      <c r="D14" s="98" t="s">
        <v>170</v>
      </c>
      <c r="E14" s="31">
        <v>2201000</v>
      </c>
      <c r="F14" s="27" t="s">
        <v>171</v>
      </c>
      <c r="G14" s="98" t="s">
        <v>89</v>
      </c>
      <c r="H14" s="98" t="s">
        <v>61</v>
      </c>
      <c r="P14" s="1"/>
    </row>
    <row r="15" spans="2:16" ht="36" x14ac:dyDescent="0.2">
      <c r="B15" s="149" t="s">
        <v>172</v>
      </c>
      <c r="C15" s="149"/>
      <c r="D15" s="27" t="s">
        <v>173</v>
      </c>
      <c r="E15" s="31">
        <v>2201000</v>
      </c>
      <c r="F15" s="27" t="s">
        <v>174</v>
      </c>
      <c r="G15" s="98" t="s">
        <v>89</v>
      </c>
      <c r="H15" s="98" t="s">
        <v>61</v>
      </c>
      <c r="O15" s="2"/>
      <c r="P15" s="1"/>
    </row>
    <row r="16" spans="2:16" ht="36" x14ac:dyDescent="0.2">
      <c r="B16" s="149" t="s">
        <v>175</v>
      </c>
      <c r="C16" s="149"/>
      <c r="D16" s="98" t="s">
        <v>176</v>
      </c>
      <c r="E16" s="31">
        <v>2201000</v>
      </c>
      <c r="F16" s="98" t="s">
        <v>177</v>
      </c>
      <c r="G16" s="98" t="s">
        <v>89</v>
      </c>
      <c r="H16" s="98" t="s">
        <v>61</v>
      </c>
      <c r="P16" s="1"/>
    </row>
    <row r="17" spans="2:16" ht="36" x14ac:dyDescent="0.2">
      <c r="B17" s="149" t="s">
        <v>178</v>
      </c>
      <c r="C17" s="149"/>
      <c r="D17" s="27" t="s">
        <v>179</v>
      </c>
      <c r="E17" s="31">
        <v>2201000</v>
      </c>
      <c r="F17" s="98" t="s">
        <v>180</v>
      </c>
      <c r="G17" s="98" t="s">
        <v>89</v>
      </c>
      <c r="H17" s="98" t="s">
        <v>61</v>
      </c>
      <c r="O17" s="2"/>
      <c r="P17" s="1"/>
    </row>
    <row r="18" spans="2:16" x14ac:dyDescent="0.2">
      <c r="B18" s="149"/>
      <c r="C18" s="149"/>
      <c r="D18" s="27"/>
      <c r="E18" s="27"/>
      <c r="F18" s="27"/>
      <c r="G18" s="25"/>
      <c r="H18" s="25"/>
      <c r="P18" s="1"/>
    </row>
    <row r="19" spans="2:16" x14ac:dyDescent="0.2">
      <c r="B19" s="149"/>
      <c r="C19" s="149"/>
      <c r="D19" s="25"/>
      <c r="E19" s="25"/>
      <c r="F19" s="25"/>
      <c r="G19" s="25"/>
      <c r="H19" s="25"/>
      <c r="O19" s="2"/>
      <c r="P19" s="1"/>
    </row>
    <row r="20" spans="2:16" x14ac:dyDescent="0.2">
      <c r="B20" s="149"/>
      <c r="C20" s="149"/>
      <c r="D20" s="25"/>
      <c r="E20" s="25"/>
      <c r="F20" s="25"/>
      <c r="G20" s="25"/>
      <c r="H20" s="25"/>
      <c r="P20" s="1"/>
    </row>
    <row r="21" spans="2:16" x14ac:dyDescent="0.2">
      <c r="B21" s="149"/>
      <c r="C21" s="149"/>
      <c r="D21" s="25"/>
      <c r="E21" s="25"/>
      <c r="F21" s="25"/>
      <c r="G21" s="25"/>
      <c r="H21" s="25"/>
      <c r="O21" s="2"/>
      <c r="P21" s="1"/>
    </row>
    <row r="22" spans="2:16" x14ac:dyDescent="0.2">
      <c r="B22" s="149"/>
      <c r="C22" s="149"/>
      <c r="D22" s="25"/>
      <c r="E22" s="25"/>
      <c r="F22" s="25"/>
      <c r="G22" s="25"/>
      <c r="H22" s="25"/>
      <c r="O22" s="2"/>
      <c r="P22" s="1"/>
    </row>
  </sheetData>
  <mergeCells count="21">
    <mergeCell ref="B10:H10"/>
    <mergeCell ref="B13:C13"/>
    <mergeCell ref="B16:C16"/>
    <mergeCell ref="B15:C15"/>
    <mergeCell ref="B9:H9"/>
    <mergeCell ref="B21:C21"/>
    <mergeCell ref="B11:C11"/>
    <mergeCell ref="B12:C12"/>
    <mergeCell ref="B22:C22"/>
    <mergeCell ref="B20:C20"/>
    <mergeCell ref="B14:C14"/>
    <mergeCell ref="B19:C19"/>
    <mergeCell ref="B17:C17"/>
    <mergeCell ref="B18:C18"/>
    <mergeCell ref="D2:G2"/>
    <mergeCell ref="D3:G3"/>
    <mergeCell ref="D4:G4"/>
    <mergeCell ref="D5:G5"/>
    <mergeCell ref="B2:C5"/>
    <mergeCell ref="B7:C7"/>
    <mergeCell ref="D7:P7"/>
  </mergeCells>
  <conditionalFormatting sqref="D19:D22 D11">
    <cfRule type="cellIs" dxfId="28" priority="22" stopIfTrue="1" operator="equal">
      <formula>"Alto"</formula>
    </cfRule>
    <cfRule type="cellIs" dxfId="27" priority="23" stopIfTrue="1" operator="equal">
      <formula>"Medio"</formula>
    </cfRule>
    <cfRule type="cellIs" dxfId="26" priority="24" stopIfTrue="1" operator="equal">
      <formula>"Bajo"</formula>
    </cfRule>
  </conditionalFormatting>
  <conditionalFormatting sqref="D12 D14">
    <cfRule type="cellIs" dxfId="25" priority="7" stopIfTrue="1" operator="equal">
      <formula>"Alto"</formula>
    </cfRule>
    <cfRule type="cellIs" dxfId="24" priority="8" stopIfTrue="1" operator="equal">
      <formula>"Medio"</formula>
    </cfRule>
    <cfRule type="cellIs" dxfId="23" priority="9" stopIfTrue="1" operator="equal">
      <formula>"Bajo"</formula>
    </cfRule>
  </conditionalFormatting>
  <conditionalFormatting sqref="D16:D17">
    <cfRule type="cellIs" dxfId="22" priority="4" stopIfTrue="1" operator="equal">
      <formula>"Alto"</formula>
    </cfRule>
    <cfRule type="cellIs" dxfId="21" priority="5" stopIfTrue="1" operator="equal">
      <formula>"Medio"</formula>
    </cfRule>
    <cfRule type="cellIs" dxfId="20" priority="6" stopIfTrue="1" operator="equal">
      <formula>"Bajo"</formula>
    </cfRule>
  </conditionalFormatting>
  <conditionalFormatting sqref="D13">
    <cfRule type="cellIs" dxfId="19" priority="1" stopIfTrue="1" operator="equal">
      <formula>"Alto"</formula>
    </cfRule>
    <cfRule type="cellIs" dxfId="18" priority="2" stopIfTrue="1" operator="equal">
      <formula>"Medio"</formula>
    </cfRule>
    <cfRule type="cellIs" dxfId="17" priority="3" stopIfTrue="1" operator="equal">
      <formula>"Bajo"</formula>
    </cfRule>
  </conditionalFormatting>
  <dataValidations count="1">
    <dataValidation type="whole" allowBlank="1" showInputMessage="1" showErrorMessage="1" sqref="E22:F22 F23:N65500 I9:N9">
      <formula1>1</formula1>
      <formula2>5</formula2>
    </dataValidation>
  </dataValidations>
  <pageMargins left="0.39370078740157483" right="0.39370078740157483" top="0.74803149606299213" bottom="0.74803149606299213" header="0.31496062992125984" footer="0.31496062992125984"/>
  <pageSetup scale="70" fitToHeight="0" orientation="landscape"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19"/>
  <sheetViews>
    <sheetView showGridLines="0" zoomScale="90" zoomScaleNormal="90" workbookViewId="0">
      <selection activeCell="B7" sqref="B7:C7"/>
    </sheetView>
  </sheetViews>
  <sheetFormatPr baseColWidth="10" defaultColWidth="9.42578125" defaultRowHeight="12" x14ac:dyDescent="0.2"/>
  <cols>
    <col min="1" max="1" width="2.42578125" style="1" customWidth="1"/>
    <col min="2" max="2" width="14.5703125" style="1" customWidth="1"/>
    <col min="3" max="3" width="14.42578125" style="1" customWidth="1"/>
    <col min="4" max="4" width="18.42578125" style="1" customWidth="1"/>
    <col min="5" max="5" width="17.42578125" style="1" customWidth="1"/>
    <col min="6" max="6" width="23.42578125" style="1" customWidth="1"/>
    <col min="7" max="8" width="20.42578125" style="1" customWidth="1"/>
    <col min="9" max="10" width="5.5703125" style="1" customWidth="1"/>
    <col min="11" max="11" width="5.5703125" style="1" hidden="1" customWidth="1"/>
    <col min="12" max="12" width="8.5703125" style="1" hidden="1" customWidth="1"/>
    <col min="13" max="13" width="14.5703125" style="1" customWidth="1"/>
    <col min="14" max="14" width="17.5703125" style="1" bestFit="1" customWidth="1"/>
    <col min="15" max="15" width="2.5703125" style="1" customWidth="1"/>
    <col min="16" max="16" width="2.42578125" style="1" customWidth="1"/>
    <col min="17" max="17" width="7.5703125" style="1" customWidth="1"/>
    <col min="18" max="18" width="0.5703125" style="7" customWidth="1"/>
    <col min="19" max="19" width="1" style="1" customWidth="1"/>
    <col min="20" max="20" width="1.5703125" style="1" customWidth="1"/>
    <col min="21" max="21" width="1.42578125" style="7" customWidth="1"/>
    <col min="22" max="22" width="20.5703125" style="1" customWidth="1"/>
    <col min="23" max="26" width="7.5703125" style="1" customWidth="1"/>
    <col min="27" max="28" width="5.5703125" style="1" hidden="1" customWidth="1"/>
    <col min="29" max="29" width="10.5703125" style="1" customWidth="1"/>
    <col min="30" max="30" width="20.5703125" style="1" customWidth="1"/>
    <col min="31" max="31" width="9.42578125" style="2" customWidth="1"/>
    <col min="32" max="16384" width="9.42578125" style="1"/>
  </cols>
  <sheetData>
    <row r="1" spans="2:31" ht="12.75" thickBot="1" x14ac:dyDescent="0.25"/>
    <row r="2" spans="2:31" s="3" customFormat="1" ht="26.25" customHeight="1" x14ac:dyDescent="0.2">
      <c r="B2" s="217"/>
      <c r="C2" s="218"/>
      <c r="D2" s="223" t="s">
        <v>117</v>
      </c>
      <c r="E2" s="224"/>
      <c r="F2" s="224"/>
      <c r="G2" s="224"/>
      <c r="H2" s="224"/>
      <c r="I2" s="224"/>
      <c r="J2" s="224"/>
      <c r="K2" s="77"/>
      <c r="L2" s="77"/>
      <c r="M2" s="229" t="s">
        <v>202</v>
      </c>
      <c r="N2" s="230"/>
      <c r="O2" s="230"/>
      <c r="P2" s="231"/>
      <c r="R2" s="11"/>
      <c r="S2" s="11"/>
      <c r="T2" s="11" t="s">
        <v>126</v>
      </c>
      <c r="U2" s="12"/>
      <c r="AE2" s="13"/>
    </row>
    <row r="3" spans="2:31" s="3" customFormat="1" ht="23.25" customHeight="1" x14ac:dyDescent="0.2">
      <c r="B3" s="219"/>
      <c r="C3" s="220"/>
      <c r="D3" s="225" t="s">
        <v>205</v>
      </c>
      <c r="E3" s="226"/>
      <c r="F3" s="226"/>
      <c r="G3" s="226"/>
      <c r="H3" s="226"/>
      <c r="I3" s="226"/>
      <c r="J3" s="226"/>
      <c r="K3" s="76"/>
      <c r="L3" s="76"/>
      <c r="M3" s="212" t="s">
        <v>124</v>
      </c>
      <c r="N3" s="149"/>
      <c r="O3" s="149"/>
      <c r="P3" s="213"/>
      <c r="R3" s="11"/>
      <c r="S3" s="11"/>
      <c r="T3" s="11" t="s">
        <v>127</v>
      </c>
      <c r="U3" s="12"/>
      <c r="AE3" s="13"/>
    </row>
    <row r="4" spans="2:31" s="3" customFormat="1" ht="24" customHeight="1" x14ac:dyDescent="0.2">
      <c r="B4" s="219"/>
      <c r="C4" s="220"/>
      <c r="D4" s="225" t="s">
        <v>204</v>
      </c>
      <c r="E4" s="226"/>
      <c r="F4" s="226"/>
      <c r="G4" s="226"/>
      <c r="H4" s="226"/>
      <c r="I4" s="226"/>
      <c r="J4" s="226"/>
      <c r="K4" s="76"/>
      <c r="L4" s="76"/>
      <c r="M4" s="212" t="s">
        <v>201</v>
      </c>
      <c r="N4" s="149"/>
      <c r="O4" s="149"/>
      <c r="P4" s="213"/>
      <c r="R4" s="11"/>
      <c r="T4" s="11" t="s">
        <v>128</v>
      </c>
      <c r="U4" s="12"/>
      <c r="AE4" s="13"/>
    </row>
    <row r="5" spans="2:31" s="3" customFormat="1" ht="22.5" customHeight="1" thickBot="1" x14ac:dyDescent="0.25">
      <c r="B5" s="221"/>
      <c r="C5" s="222"/>
      <c r="D5" s="227" t="s">
        <v>203</v>
      </c>
      <c r="E5" s="228"/>
      <c r="F5" s="228"/>
      <c r="G5" s="228"/>
      <c r="H5" s="228"/>
      <c r="I5" s="228"/>
      <c r="J5" s="228"/>
      <c r="K5" s="78"/>
      <c r="L5" s="78"/>
      <c r="M5" s="214" t="s">
        <v>200</v>
      </c>
      <c r="N5" s="215"/>
      <c r="O5" s="215"/>
      <c r="P5" s="216"/>
      <c r="R5" s="11"/>
      <c r="T5" s="11" t="s">
        <v>129</v>
      </c>
      <c r="U5" s="11"/>
      <c r="AE5" s="13"/>
    </row>
    <row r="6" spans="2:31" ht="5.25" customHeight="1" x14ac:dyDescent="0.2">
      <c r="B6" s="5"/>
      <c r="C6" s="5"/>
      <c r="D6" s="5"/>
      <c r="E6" s="5"/>
      <c r="F6" s="5"/>
      <c r="G6" s="5"/>
      <c r="H6" s="5"/>
      <c r="I6" s="5"/>
      <c r="J6" s="5"/>
      <c r="K6" s="5"/>
      <c r="L6" s="5"/>
      <c r="M6" s="5"/>
      <c r="N6" s="5"/>
      <c r="O6" s="5"/>
      <c r="P6" s="5"/>
      <c r="T6" s="7"/>
    </row>
    <row r="7" spans="2:31" ht="29.25" customHeight="1" x14ac:dyDescent="0.2">
      <c r="B7" s="126" t="s">
        <v>0</v>
      </c>
      <c r="C7" s="126"/>
      <c r="D7" s="127" t="s">
        <v>136</v>
      </c>
      <c r="E7" s="127"/>
      <c r="F7" s="127"/>
      <c r="G7" s="127"/>
      <c r="H7" s="127"/>
      <c r="I7" s="127"/>
      <c r="J7" s="127"/>
      <c r="K7" s="127"/>
      <c r="L7" s="127"/>
      <c r="M7" s="127"/>
      <c r="N7" s="127"/>
      <c r="O7" s="127"/>
      <c r="P7" s="127"/>
      <c r="AE7" s="1"/>
    </row>
    <row r="8" spans="2:31" ht="6.75" customHeight="1" x14ac:dyDescent="0.2">
      <c r="B8" s="8"/>
      <c r="C8" s="8"/>
      <c r="D8" s="9"/>
      <c r="E8" s="9"/>
      <c r="F8" s="9"/>
      <c r="G8" s="9"/>
      <c r="H8" s="9"/>
      <c r="I8" s="9"/>
      <c r="J8" s="9"/>
      <c r="K8" s="9"/>
      <c r="L8" s="9"/>
      <c r="M8" s="9"/>
      <c r="N8" s="9"/>
      <c r="O8" s="9"/>
      <c r="P8" s="9"/>
      <c r="AE8" s="1"/>
    </row>
    <row r="10" spans="2:31" ht="22.35" customHeight="1" x14ac:dyDescent="0.2">
      <c r="B10" s="126" t="s">
        <v>206</v>
      </c>
      <c r="C10" s="126"/>
      <c r="D10" s="126"/>
      <c r="E10" s="126"/>
      <c r="F10" s="126"/>
      <c r="G10" s="126"/>
      <c r="H10" s="126"/>
      <c r="I10" s="126"/>
      <c r="J10" s="126"/>
      <c r="K10" s="126"/>
      <c r="L10" s="126"/>
      <c r="M10" s="126"/>
      <c r="N10" s="126"/>
      <c r="O10" s="126"/>
      <c r="P10" s="126"/>
    </row>
    <row r="11" spans="2:31" ht="22.35" customHeight="1" x14ac:dyDescent="0.2">
      <c r="B11" s="170" t="s">
        <v>23</v>
      </c>
      <c r="C11" s="170"/>
      <c r="D11" s="170"/>
      <c r="E11" s="170"/>
      <c r="F11" s="84" t="s">
        <v>198</v>
      </c>
      <c r="G11" s="170" t="s">
        <v>199</v>
      </c>
      <c r="H11" s="170"/>
      <c r="I11" s="170"/>
      <c r="J11" s="170"/>
      <c r="K11" s="85"/>
      <c r="L11" s="85"/>
      <c r="M11" s="170" t="s">
        <v>125</v>
      </c>
      <c r="N11" s="170"/>
      <c r="O11" s="170"/>
      <c r="P11" s="170"/>
    </row>
    <row r="12" spans="2:31" ht="29.1" customHeight="1" x14ac:dyDescent="0.2">
      <c r="B12" s="178" t="s">
        <v>191</v>
      </c>
      <c r="C12" s="178"/>
      <c r="D12" s="178"/>
      <c r="E12" s="178"/>
      <c r="F12" s="27" t="s">
        <v>128</v>
      </c>
      <c r="G12" s="178" t="s">
        <v>192</v>
      </c>
      <c r="H12" s="178"/>
      <c r="I12" s="178"/>
      <c r="J12" s="178"/>
      <c r="K12" s="15"/>
      <c r="L12" s="15"/>
      <c r="M12" s="178" t="s">
        <v>184</v>
      </c>
      <c r="N12" s="178"/>
      <c r="O12" s="178"/>
      <c r="P12" s="178"/>
    </row>
    <row r="13" spans="2:31" ht="44.45" customHeight="1" x14ac:dyDescent="0.2">
      <c r="B13" s="178" t="s">
        <v>194</v>
      </c>
      <c r="C13" s="178"/>
      <c r="D13" s="178"/>
      <c r="E13" s="178"/>
      <c r="F13" s="27" t="s">
        <v>129</v>
      </c>
      <c r="G13" s="178" t="s">
        <v>193</v>
      </c>
      <c r="H13" s="178"/>
      <c r="I13" s="178"/>
      <c r="J13" s="178"/>
      <c r="K13" s="15"/>
      <c r="L13" s="15"/>
      <c r="M13" s="178" t="s">
        <v>184</v>
      </c>
      <c r="N13" s="178"/>
      <c r="O13" s="178"/>
      <c r="P13" s="178"/>
    </row>
    <row r="14" spans="2:31" x14ac:dyDescent="0.2">
      <c r="B14" s="178" t="s">
        <v>195</v>
      </c>
      <c r="C14" s="178"/>
      <c r="D14" s="178"/>
      <c r="E14" s="178"/>
      <c r="F14" s="27" t="s">
        <v>128</v>
      </c>
      <c r="G14" s="178" t="s">
        <v>196</v>
      </c>
      <c r="H14" s="178"/>
      <c r="I14" s="178"/>
      <c r="J14" s="178"/>
      <c r="K14" s="15"/>
      <c r="L14" s="15"/>
      <c r="M14" s="178" t="s">
        <v>184</v>
      </c>
      <c r="N14" s="178"/>
      <c r="O14" s="178"/>
      <c r="P14" s="178"/>
    </row>
    <row r="15" spans="2:31" x14ac:dyDescent="0.2">
      <c r="B15" s="178"/>
      <c r="C15" s="178"/>
      <c r="D15" s="178"/>
      <c r="E15" s="178"/>
      <c r="F15" s="27"/>
      <c r="G15" s="178"/>
      <c r="H15" s="178"/>
      <c r="I15" s="178"/>
      <c r="J15" s="178"/>
      <c r="K15" s="15"/>
      <c r="L15" s="15"/>
      <c r="M15" s="178"/>
      <c r="N15" s="178"/>
      <c r="O15" s="178"/>
      <c r="P15" s="178"/>
    </row>
    <row r="16" spans="2:31" x14ac:dyDescent="0.2">
      <c r="B16" s="178"/>
      <c r="C16" s="178"/>
      <c r="D16" s="178"/>
      <c r="E16" s="178"/>
      <c r="F16" s="27"/>
      <c r="G16" s="178"/>
      <c r="H16" s="178"/>
      <c r="I16" s="178"/>
      <c r="J16" s="178"/>
      <c r="K16" s="15"/>
      <c r="L16" s="15"/>
      <c r="M16" s="178"/>
      <c r="N16" s="178"/>
      <c r="O16" s="178"/>
      <c r="P16" s="178"/>
    </row>
    <row r="18" spans="2:16" ht="22.35" customHeight="1" x14ac:dyDescent="0.2">
      <c r="B18" s="126" t="s">
        <v>19</v>
      </c>
      <c r="C18" s="126"/>
      <c r="D18" s="126"/>
      <c r="E18" s="126"/>
      <c r="F18" s="126"/>
      <c r="G18" s="126"/>
      <c r="H18" s="126"/>
      <c r="I18" s="126"/>
      <c r="J18" s="126"/>
      <c r="K18" s="126"/>
      <c r="L18" s="126"/>
      <c r="M18" s="126"/>
      <c r="N18" s="126"/>
      <c r="O18" s="126"/>
      <c r="P18" s="126"/>
    </row>
    <row r="19" spans="2:16" ht="22.35" customHeight="1" x14ac:dyDescent="0.2">
      <c r="B19" s="160" t="s">
        <v>20</v>
      </c>
      <c r="C19" s="160"/>
      <c r="D19" s="160"/>
      <c r="E19" s="160"/>
      <c r="F19" s="160"/>
      <c r="G19" s="160"/>
      <c r="H19" s="160"/>
      <c r="I19" s="160"/>
      <c r="J19" s="160"/>
      <c r="K19" s="160"/>
      <c r="L19" s="160"/>
      <c r="M19" s="160"/>
      <c r="N19" s="160"/>
      <c r="O19" s="160"/>
      <c r="P19" s="160"/>
    </row>
  </sheetData>
  <mergeCells count="32">
    <mergeCell ref="D4:J4"/>
    <mergeCell ref="D5:J5"/>
    <mergeCell ref="B7:C7"/>
    <mergeCell ref="D7:P7"/>
    <mergeCell ref="M2:P2"/>
    <mergeCell ref="M3:P3"/>
    <mergeCell ref="M13:P13"/>
    <mergeCell ref="B15:E15"/>
    <mergeCell ref="G14:J14"/>
    <mergeCell ref="M14:P14"/>
    <mergeCell ref="G15:J15"/>
    <mergeCell ref="M15:P15"/>
    <mergeCell ref="M11:P11"/>
    <mergeCell ref="B16:E16"/>
    <mergeCell ref="M4:P4"/>
    <mergeCell ref="M5:P5"/>
    <mergeCell ref="M16:P16"/>
    <mergeCell ref="B12:E12"/>
    <mergeCell ref="B10:P10"/>
    <mergeCell ref="B2:C5"/>
    <mergeCell ref="D2:J2"/>
    <mergeCell ref="D3:J3"/>
    <mergeCell ref="B18:P18"/>
    <mergeCell ref="B19:P19"/>
    <mergeCell ref="B11:E11"/>
    <mergeCell ref="G11:J11"/>
    <mergeCell ref="G16:J16"/>
    <mergeCell ref="B13:E13"/>
    <mergeCell ref="M12:P12"/>
    <mergeCell ref="B14:E14"/>
    <mergeCell ref="G13:J13"/>
    <mergeCell ref="G12:J12"/>
  </mergeCells>
  <conditionalFormatting sqref="F14:F16">
    <cfRule type="containsText" dxfId="16" priority="5" operator="containsText" text="Extremo">
      <formula>NOT(ISERROR(SEARCH("Extremo",F14)))</formula>
    </cfRule>
    <cfRule type="containsText" dxfId="15" priority="6" operator="containsText" text="Alto">
      <formula>NOT(ISERROR(SEARCH("Alto",F14)))</formula>
    </cfRule>
    <cfRule type="containsText" dxfId="14" priority="7" operator="containsText" text="Medio">
      <formula>NOT(ISERROR(SEARCH("Medio",F14)))</formula>
    </cfRule>
    <cfRule type="containsText" dxfId="10" priority="8" operator="containsText" text="Bajo">
      <formula>NOT(ISERROR(SEARCH("Bajo",F14)))</formula>
    </cfRule>
  </conditionalFormatting>
  <conditionalFormatting sqref="F12:F13">
    <cfRule type="containsText" dxfId="13" priority="1" operator="containsText" text="Extremo">
      <formula>NOT(ISERROR(SEARCH("Extremo",F12)))</formula>
    </cfRule>
    <cfRule type="containsText" dxfId="12" priority="2" operator="containsText" text="Alto">
      <formula>NOT(ISERROR(SEARCH("Alto",F12)))</formula>
    </cfRule>
    <cfRule type="containsText" dxfId="11" priority="3" operator="containsText" text="Medio">
      <formula>NOT(ISERROR(SEARCH("Medio",F12)))</formula>
    </cfRule>
    <cfRule type="containsText" dxfId="9" priority="4" operator="containsText" text="Bajo">
      <formula>NOT(ISERROR(SEARCH("Bajo",F12)))</formula>
    </cfRule>
  </conditionalFormatting>
  <dataValidations count="2">
    <dataValidation type="whole" allowBlank="1" showInputMessage="1" showErrorMessage="1" sqref="O20:P65506 O9:P9 O17:P17 G17:M17 G20:M65506 G9:M9 Q9:U65506 W9:AC65506">
      <formula1>1</formula1>
      <formula2>5</formula2>
    </dataValidation>
    <dataValidation type="list" allowBlank="1" showInputMessage="1" showErrorMessage="1" sqref="F12:F16">
      <formula1>$T$2:$T$5</formula1>
    </dataValidation>
  </dataValidations>
  <pageMargins left="0.39370078740157483" right="0.39370078740157483" top="0.74803149606299213" bottom="0.74803149606299213" header="0.31496062992125984" footer="0.31496062992125984"/>
  <pageSetup scale="74" fitToHeight="0" orientation="landscape"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24"/>
  <sheetViews>
    <sheetView showGridLines="0" zoomScale="93" zoomScaleNormal="93" workbookViewId="0">
      <selection activeCell="B7" sqref="B7"/>
    </sheetView>
  </sheetViews>
  <sheetFormatPr baseColWidth="10" defaultColWidth="9.42578125" defaultRowHeight="12" x14ac:dyDescent="0.2"/>
  <cols>
    <col min="1" max="1" width="2.42578125" style="1" customWidth="1"/>
    <col min="2" max="2" width="39.42578125" style="114" customWidth="1"/>
    <col min="3" max="3" width="25.5703125" style="1" customWidth="1"/>
    <col min="4" max="4" width="44" style="1" customWidth="1"/>
    <col min="5" max="5" width="18" style="1" customWidth="1"/>
    <col min="6" max="6" width="17.5703125" style="1" bestFit="1" customWidth="1"/>
    <col min="7" max="7" width="32.5703125" style="1" customWidth="1"/>
    <col min="8" max="11" width="7.5703125" style="1" customWidth="1"/>
    <col min="12" max="13" width="5.5703125" style="1" hidden="1" customWidth="1"/>
    <col min="14" max="14" width="10.5703125" style="1" customWidth="1"/>
    <col min="15" max="15" width="20.5703125" style="1" customWidth="1"/>
    <col min="16" max="16" width="9.42578125" style="2" customWidth="1"/>
    <col min="17" max="16384" width="9.42578125" style="1"/>
  </cols>
  <sheetData>
    <row r="1" spans="2:16" ht="12.75" thickBot="1" x14ac:dyDescent="0.25"/>
    <row r="2" spans="2:16" s="3" customFormat="1" ht="26.25" customHeight="1" thickBot="1" x14ac:dyDescent="0.25">
      <c r="B2" s="115"/>
      <c r="C2" s="190" t="s">
        <v>117</v>
      </c>
      <c r="D2" s="191"/>
      <c r="E2" s="191"/>
      <c r="F2" s="191"/>
      <c r="G2" s="74" t="s">
        <v>202</v>
      </c>
      <c r="H2" s="73"/>
      <c r="P2" s="13"/>
    </row>
    <row r="3" spans="2:16" s="3" customFormat="1" ht="23.25" customHeight="1" thickBot="1" x14ac:dyDescent="0.25">
      <c r="B3" s="116"/>
      <c r="C3" s="190" t="s">
        <v>205</v>
      </c>
      <c r="D3" s="191"/>
      <c r="E3" s="191"/>
      <c r="F3" s="191"/>
      <c r="G3" s="72" t="s">
        <v>124</v>
      </c>
      <c r="H3" s="73"/>
      <c r="P3" s="13"/>
    </row>
    <row r="4" spans="2:16" s="3" customFormat="1" ht="24" customHeight="1" thickBot="1" x14ac:dyDescent="0.25">
      <c r="B4" s="116"/>
      <c r="C4" s="190" t="s">
        <v>204</v>
      </c>
      <c r="D4" s="191"/>
      <c r="E4" s="191"/>
      <c r="F4" s="191"/>
      <c r="G4" s="72" t="s">
        <v>201</v>
      </c>
      <c r="H4" s="73"/>
      <c r="P4" s="13"/>
    </row>
    <row r="5" spans="2:16" s="3" customFormat="1" ht="22.5" customHeight="1" thickBot="1" x14ac:dyDescent="0.25">
      <c r="B5" s="117"/>
      <c r="C5" s="190" t="s">
        <v>203</v>
      </c>
      <c r="D5" s="191"/>
      <c r="E5" s="191"/>
      <c r="F5" s="191"/>
      <c r="G5" s="75" t="s">
        <v>200</v>
      </c>
      <c r="H5" s="73"/>
      <c r="P5" s="13"/>
    </row>
    <row r="6" spans="2:16" ht="5.25" customHeight="1" x14ac:dyDescent="0.2">
      <c r="B6" s="118"/>
      <c r="C6" s="5"/>
      <c r="D6" s="5"/>
      <c r="E6" s="5"/>
      <c r="F6" s="5"/>
    </row>
    <row r="7" spans="2:16" ht="29.25" customHeight="1" x14ac:dyDescent="0.2">
      <c r="B7" s="121" t="s">
        <v>0</v>
      </c>
      <c r="C7" s="127" t="s">
        <v>136</v>
      </c>
      <c r="D7" s="127"/>
      <c r="E7" s="127"/>
      <c r="F7" s="127"/>
      <c r="G7" s="127"/>
      <c r="H7" s="127"/>
      <c r="I7" s="127"/>
      <c r="J7" s="127"/>
      <c r="K7" s="127"/>
      <c r="L7" s="127"/>
      <c r="M7" s="127"/>
      <c r="N7" s="127"/>
      <c r="O7" s="127"/>
      <c r="P7" s="1"/>
    </row>
    <row r="8" spans="2:16" ht="6.75" customHeight="1" x14ac:dyDescent="0.2">
      <c r="B8" s="8"/>
      <c r="C8" s="9"/>
      <c r="D8" s="9"/>
      <c r="E8" s="9"/>
      <c r="F8" s="9"/>
      <c r="P8" s="1"/>
    </row>
    <row r="9" spans="2:16" x14ac:dyDescent="0.2">
      <c r="B9" s="135"/>
      <c r="C9" s="135"/>
    </row>
    <row r="10" spans="2:16" ht="20.25" customHeight="1" x14ac:dyDescent="0.2">
      <c r="B10" s="232" t="s">
        <v>13</v>
      </c>
      <c r="C10" s="233"/>
      <c r="D10" s="233"/>
      <c r="E10" s="233"/>
      <c r="F10" s="233"/>
      <c r="G10" s="234"/>
    </row>
    <row r="11" spans="2:16" customFormat="1" ht="15" customHeight="1" x14ac:dyDescent="0.2">
      <c r="B11" s="119"/>
    </row>
    <row r="12" spans="2:16" ht="24.75" customHeight="1" x14ac:dyDescent="0.2">
      <c r="B12" s="120" t="s">
        <v>82</v>
      </c>
      <c r="C12" s="32" t="s">
        <v>14</v>
      </c>
      <c r="D12" s="32" t="s">
        <v>15</v>
      </c>
      <c r="E12" s="32" t="s">
        <v>16</v>
      </c>
      <c r="F12" s="32" t="s">
        <v>17</v>
      </c>
      <c r="G12" s="32" t="s">
        <v>18</v>
      </c>
    </row>
    <row r="13" spans="2:16" ht="36.6" customHeight="1" x14ac:dyDescent="0.2">
      <c r="B13" s="26" t="s">
        <v>163</v>
      </c>
      <c r="C13" s="26" t="s">
        <v>181</v>
      </c>
      <c r="D13" s="26" t="s">
        <v>182</v>
      </c>
      <c r="E13" s="26" t="s">
        <v>183</v>
      </c>
      <c r="F13" s="27" t="s">
        <v>184</v>
      </c>
      <c r="G13" s="26" t="s">
        <v>185</v>
      </c>
    </row>
    <row r="14" spans="2:16" ht="40.35" customHeight="1" x14ac:dyDescent="0.2">
      <c r="B14" s="26" t="s">
        <v>186</v>
      </c>
      <c r="C14" s="26" t="s">
        <v>187</v>
      </c>
      <c r="D14" s="26" t="s">
        <v>188</v>
      </c>
      <c r="E14" s="26" t="s">
        <v>189</v>
      </c>
      <c r="F14" s="27" t="s">
        <v>169</v>
      </c>
      <c r="G14" s="26" t="s">
        <v>190</v>
      </c>
    </row>
    <row r="15" spans="2:16" ht="63" customHeight="1" x14ac:dyDescent="0.2">
      <c r="B15" s="26" t="s">
        <v>186</v>
      </c>
      <c r="C15" s="26" t="s">
        <v>187</v>
      </c>
      <c r="D15" s="26" t="s">
        <v>211</v>
      </c>
      <c r="E15" s="26" t="s">
        <v>212</v>
      </c>
      <c r="F15" s="27" t="s">
        <v>217</v>
      </c>
      <c r="G15" s="26" t="s">
        <v>213</v>
      </c>
    </row>
    <row r="16" spans="2:16" ht="54" customHeight="1" x14ac:dyDescent="0.2">
      <c r="B16" s="26"/>
      <c r="C16" s="26"/>
      <c r="D16" s="26"/>
      <c r="E16" s="26"/>
      <c r="F16" s="27"/>
      <c r="G16" s="26"/>
    </row>
    <row r="18" spans="3:3" ht="12.75" x14ac:dyDescent="0.2">
      <c r="C18" s="20"/>
    </row>
    <row r="19" spans="3:3" ht="12.75" x14ac:dyDescent="0.2">
      <c r="C19" s="20"/>
    </row>
    <row r="20" spans="3:3" ht="12.75" x14ac:dyDescent="0.2">
      <c r="C20" s="23"/>
    </row>
    <row r="21" spans="3:3" ht="12.75" x14ac:dyDescent="0.2">
      <c r="C21" s="23"/>
    </row>
    <row r="22" spans="3:3" ht="12.75" x14ac:dyDescent="0.2">
      <c r="C22" s="23"/>
    </row>
    <row r="23" spans="3:3" ht="12.75" x14ac:dyDescent="0.2">
      <c r="C23" s="23"/>
    </row>
    <row r="24" spans="3:3" ht="12.75" x14ac:dyDescent="0.2">
      <c r="C24" s="23"/>
    </row>
  </sheetData>
  <mergeCells count="7">
    <mergeCell ref="B10:G10"/>
    <mergeCell ref="B9:C9"/>
    <mergeCell ref="C2:F2"/>
    <mergeCell ref="C3:F3"/>
    <mergeCell ref="C4:F4"/>
    <mergeCell ref="C5:F5"/>
    <mergeCell ref="C7:O7"/>
  </mergeCells>
  <dataValidations count="1">
    <dataValidation type="whole" allowBlank="1" showInputMessage="1" showErrorMessage="1" sqref="E9 E17:E65502 G17:G65502 G11 G9 H9:N65502">
      <formula1>1</formula1>
      <formula2>5</formula2>
    </dataValidation>
  </dataValidations>
  <pageMargins left="0.39370078740157483" right="0.39370078740157483" top="0.74803149606299213" bottom="0.74803149606299213" header="0.31496062992125984" footer="0.31496062992125984"/>
  <pageSetup scale="71" fitToHeight="0"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A39BF34C51052F4EB1722A7668941347" ma:contentTypeVersion="13" ma:contentTypeDescription="Crear nuevo documento." ma:contentTypeScope="" ma:versionID="dca0491d82e5baebf7dc6bed6091ef8a">
  <xsd:schema xmlns:xsd="http://www.w3.org/2001/XMLSchema" xmlns:xs="http://www.w3.org/2001/XMLSchema" xmlns:p="http://schemas.microsoft.com/office/2006/metadata/properties" xmlns:ns3="064bacd2-ab02-49c4-81bb-ed40c0eb4a15" xmlns:ns4="020317a2-216a-4193-b12d-e1527c295d72" targetNamespace="http://schemas.microsoft.com/office/2006/metadata/properties" ma:root="true" ma:fieldsID="34098a0c1c48776d4df0e0fd286226d7" ns3:_="" ns4:_="">
    <xsd:import namespace="064bacd2-ab02-49c4-81bb-ed40c0eb4a15"/>
    <xsd:import namespace="020317a2-216a-4193-b12d-e1527c295d7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4bacd2-ab02-49c4-81bb-ed40c0eb4a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20317a2-216a-4193-b12d-e1527c295d72"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B400D8-0C9F-4EFD-AB30-3E46F931F505}">
  <ds:schemaRefs>
    <ds:schemaRef ds:uri="http://schemas.microsoft.com/sharepoint/v3/contenttype/forms"/>
  </ds:schemaRefs>
</ds:datastoreItem>
</file>

<file path=customXml/itemProps2.xml><?xml version="1.0" encoding="utf-8"?>
<ds:datastoreItem xmlns:ds="http://schemas.openxmlformats.org/officeDocument/2006/customXml" ds:itemID="{2938B0E5-D547-4ED0-92D8-FE0FAF7858EF}">
  <ds:schemaRefs>
    <ds:schemaRef ds:uri="http://schemas.microsoft.com/office/2006/metadata/longProperties"/>
  </ds:schemaRefs>
</ds:datastoreItem>
</file>

<file path=customXml/itemProps3.xml><?xml version="1.0" encoding="utf-8"?>
<ds:datastoreItem xmlns:ds="http://schemas.openxmlformats.org/officeDocument/2006/customXml" ds:itemID="{D1ECDA38-BDB7-449B-AF53-9CFDBCA9A35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020317a2-216a-4193-b12d-e1527c295d72"/>
    <ds:schemaRef ds:uri="http://purl.org/dc/elements/1.1/"/>
    <ds:schemaRef ds:uri="http://schemas.microsoft.com/office/2006/metadata/properties"/>
    <ds:schemaRef ds:uri="064bacd2-ab02-49c4-81bb-ed40c0eb4a15"/>
    <ds:schemaRef ds:uri="http://www.w3.org/XML/1998/namespace"/>
    <ds:schemaRef ds:uri="http://purl.org/dc/dcmitype/"/>
  </ds:schemaRefs>
</ds:datastoreItem>
</file>

<file path=customXml/itemProps4.xml><?xml version="1.0" encoding="utf-8"?>
<ds:datastoreItem xmlns:ds="http://schemas.openxmlformats.org/officeDocument/2006/customXml" ds:itemID="{CBE4C914-C0E6-454F-BDD2-1B02E4CEC8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4bacd2-ab02-49c4-81bb-ed40c0eb4a15"/>
    <ds:schemaRef ds:uri="020317a2-216a-4193-b12d-e1527c295d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Proyecto</vt:lpstr>
      <vt:lpstr>Justificación - Objetivo</vt:lpstr>
      <vt:lpstr>Indicadores</vt:lpstr>
      <vt:lpstr>Recursos Humanos</vt:lpstr>
      <vt:lpstr>Comunicaciones internas</vt:lpstr>
      <vt:lpstr>Recursos Financieros</vt:lpstr>
      <vt:lpstr>Interesados</vt:lpstr>
      <vt:lpstr>Riesgos-Cronograma</vt:lpstr>
      <vt:lpstr>Plan de comunicaciones</vt:lpstr>
      <vt:lpstr>Requerimientos</vt:lpstr>
      <vt:lpstr>Alcance</vt:lpstr>
      <vt:lpstr>EDT- Actividades</vt:lpstr>
      <vt:lpstr>No tocar</vt:lpstr>
    </vt:vector>
  </TitlesOfParts>
  <Company>Windows 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José Manuel Piratoba Lemus</dc:creator>
  <cp:keywords>SGSI</cp:keywords>
  <cp:lastModifiedBy>Ruben Dario Moreno Posada</cp:lastModifiedBy>
  <cp:lastPrinted>2014-09-04T14:54:30Z</cp:lastPrinted>
  <dcterms:created xsi:type="dcterms:W3CDTF">2009-01-14T13:57:13Z</dcterms:created>
  <dcterms:modified xsi:type="dcterms:W3CDTF">2023-01-04T17:07:17Z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0x010100A39BF34C51052F4EB1722A7668941347</vt:lpwstr>
  </property>
  <property fmtid="{D5CDD505-2E9C-101B-9397-08002B2CF9AE}" pid="3" name="PublishingExpirationDate">
    <vt:lpwstr/>
  </property>
  <property fmtid="{D5CDD505-2E9C-101B-9397-08002B2CF9AE}" pid="4" name="PublishingStartDate">
    <vt:lpwstr/>
  </property>
  <property fmtid="{D5CDD505-2E9C-101B-9397-08002B2CF9AE}" pid="5" name="_dlc_DocId">
    <vt:lpwstr>NV5X2DCNMZXR-1136287043-4274</vt:lpwstr>
  </property>
  <property fmtid="{D5CDD505-2E9C-101B-9397-08002B2CF9AE}" pid="6" name="_dlc_DocIdItemGuid">
    <vt:lpwstr>ba955883-791d-487d-9dc4-94ca6f12b34d</vt:lpwstr>
  </property>
  <property fmtid="{D5CDD505-2E9C-101B-9397-08002B2CF9AE}" pid="7" name="_dlc_DocIdUrl">
    <vt:lpwstr>https://www.supersociedades.gov.co/sgi/_layouts/15/DocIdRedir.aspx?ID=NV5X2DCNMZXR-1136287043-4274, NV5X2DCNMZXR-1136287043-4274</vt:lpwstr>
  </property>
  <property fmtid="{D5CDD505-2E9C-101B-9397-08002B2CF9AE}" pid="8" name="Procesos_SGI">
    <vt:lpwstr>Proceso Direccionamiento - Gestión Estratégica</vt:lpwstr>
  </property>
  <property fmtid="{D5CDD505-2E9C-101B-9397-08002B2CF9AE}" pid="9" name="Dependencia_Nivel_Superior">
    <vt:lpwstr/>
  </property>
  <property fmtid="{D5CDD505-2E9C-101B-9397-08002B2CF9AE}" pid="10" name="Tipo Documental SGI">
    <vt:lpwstr>Caracterización</vt:lpwstr>
  </property>
  <property fmtid="{D5CDD505-2E9C-101B-9397-08002B2CF9AE}" pid="11" name="Version_Documento">
    <vt:lpwstr/>
  </property>
  <property fmtid="{D5CDD505-2E9C-101B-9397-08002B2CF9AE}" pid="12" name="Grupos_de_Proceso">
    <vt:lpwstr/>
  </property>
  <property fmtid="{D5CDD505-2E9C-101B-9397-08002B2CF9AE}" pid="13" name="eDOCS AutoSave">
    <vt:lpwstr/>
  </property>
  <property fmtid="{D5CDD505-2E9C-101B-9397-08002B2CF9AE}" pid="14" name="Comentarios">
    <vt:lpwstr/>
  </property>
  <property fmtid="{D5CDD505-2E9C-101B-9397-08002B2CF9AE}" pid="15" name="Fase">
    <vt:lpwstr>a. Ficha Téncnica</vt:lpwstr>
  </property>
  <property fmtid="{D5CDD505-2E9C-101B-9397-08002B2CF9AE}" pid="16" name="IconOverlay">
    <vt:lpwstr/>
  </property>
</Properties>
</file>