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GUI\OneDrive - procuraduria.gov.co\Documentos\Super intendencia\SGC\Evaluación y Control\Solicitud 157 pendiente\"/>
    </mc:Choice>
  </mc:AlternateContent>
  <xr:revisionPtr revIDLastSave="0" documentId="13_ncr:1_{686159C8-9E18-4FCA-9A8D-E47D3AC7814A}" xr6:coauthVersionLast="47" xr6:coauthVersionMax="47" xr10:uidLastSave="{00000000-0000-0000-0000-000000000000}"/>
  <bookViews>
    <workbookView xWindow="-120" yWindow="-120" windowWidth="20730" windowHeight="11040" tabRatio="441" xr2:uid="{00000000-000D-0000-FFFF-FFFF00000000}"/>
  </bookViews>
  <sheets>
    <sheet name="ECO-FM-010" sheetId="2" r:id="rId1"/>
    <sheet name="Control de Cambios" sheetId="11" r:id="rId2"/>
    <sheet name="Tipo" sheetId="10" state="hidden" r:id="rId3"/>
  </sheets>
  <externalReferences>
    <externalReference r:id="rId4"/>
    <externalReference r:id="rId5"/>
  </externalReferences>
  <definedNames>
    <definedName name="_xlnm._FilterDatabase" localSheetId="0" hidden="1">'ECO-FM-010'!$C$2:$M$5</definedName>
    <definedName name="administrativa">Tipo!$J$1:$J$7</definedName>
    <definedName name="Administrativas">Tipo!$J$2:$J$7</definedName>
    <definedName name="_xlnm.Print_Area" localSheetId="0">'ECO-FM-010'!$B$7:$M$28</definedName>
    <definedName name="clases">[1]TABLA!$F$2:$F$5</definedName>
    <definedName name="departamentos">[1]TABLA!$D$2:$D$36</definedName>
    <definedName name="nivel">[1]TABLA!$C$2:$C$3</definedName>
    <definedName name="normativa">Tipo!$I$1:$I$6</definedName>
    <definedName name="Normativas">Tipo!$I$2:$I$6</definedName>
    <definedName name="tecnologica">Tipo!$K$1:$K$7</definedName>
    <definedName name="Tecnologicas">Tipo!$K$2:$K$7</definedName>
    <definedName name="tipo">Tipo!$G$2:$G$4</definedName>
    <definedName name="Tipos">Tipo!$G$1:$G$4</definedName>
    <definedName name="vigencia">[1]TABLA!$E$2:$E$5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4" i="10" l="1"/>
  <c r="U293" i="10"/>
  <c r="U292" i="10"/>
  <c r="U291" i="10"/>
  <c r="U290" i="10"/>
  <c r="U289" i="10"/>
  <c r="U288" i="10"/>
  <c r="U287" i="10"/>
  <c r="U286" i="10"/>
  <c r="U285" i="10"/>
  <c r="U284" i="10"/>
  <c r="U283" i="10"/>
  <c r="U282" i="10"/>
  <c r="U281" i="10"/>
  <c r="U280" i="10"/>
  <c r="U279" i="10"/>
  <c r="U278" i="10"/>
  <c r="U277" i="10"/>
  <c r="U276" i="10"/>
  <c r="U275" i="10"/>
  <c r="U274" i="10"/>
  <c r="U273" i="10"/>
  <c r="U272" i="10"/>
  <c r="U271" i="10"/>
  <c r="U270" i="10"/>
  <c r="U269" i="10"/>
  <c r="U268" i="10"/>
  <c r="U267" i="10"/>
  <c r="U266" i="10"/>
  <c r="U265" i="10"/>
  <c r="U264" i="10"/>
  <c r="U263" i="10"/>
  <c r="U262" i="10"/>
  <c r="U261" i="10"/>
  <c r="U260" i="10"/>
  <c r="U259" i="10"/>
  <c r="U258" i="10"/>
  <c r="U257" i="10"/>
  <c r="U256" i="10"/>
  <c r="U255" i="10"/>
  <c r="U254" i="10"/>
  <c r="U253" i="10"/>
  <c r="U252" i="10"/>
  <c r="U251" i="10"/>
  <c r="U250" i="10"/>
  <c r="U249" i="10"/>
  <c r="U248" i="10"/>
  <c r="U247" i="10"/>
  <c r="U246" i="10"/>
  <c r="U245" i="10"/>
  <c r="U244" i="10"/>
  <c r="U243" i="10"/>
  <c r="U242" i="10"/>
  <c r="U241" i="10"/>
  <c r="U240" i="10"/>
  <c r="U239" i="10"/>
  <c r="U238" i="10"/>
  <c r="U237" i="10"/>
  <c r="U236" i="10"/>
  <c r="U235" i="10"/>
  <c r="U234" i="10"/>
  <c r="U233" i="10"/>
  <c r="U232" i="10"/>
  <c r="U231" i="10"/>
  <c r="U230" i="10"/>
  <c r="U229" i="10"/>
  <c r="U228" i="10"/>
  <c r="U227" i="10"/>
  <c r="U226" i="10"/>
  <c r="U225" i="10"/>
  <c r="U224" i="10"/>
  <c r="U223" i="10"/>
  <c r="U222" i="10"/>
  <c r="U221" i="10"/>
  <c r="U220" i="10"/>
  <c r="U219" i="10"/>
  <c r="U218" i="10"/>
  <c r="U217" i="10"/>
  <c r="U216" i="10"/>
  <c r="U215" i="10"/>
  <c r="U214" i="10"/>
  <c r="U213" i="10"/>
  <c r="U212" i="10"/>
  <c r="U211" i="10"/>
  <c r="U210" i="10"/>
  <c r="U209" i="10"/>
  <c r="U208" i="10"/>
  <c r="U207" i="10"/>
  <c r="U206" i="10"/>
  <c r="U205" i="10"/>
  <c r="U204" i="10"/>
  <c r="U203" i="10"/>
  <c r="U202" i="10"/>
  <c r="U201" i="10"/>
  <c r="U200" i="10"/>
  <c r="U199" i="10"/>
  <c r="U198" i="10"/>
  <c r="U197" i="10"/>
  <c r="U196" i="10"/>
  <c r="U195" i="10"/>
  <c r="U194" i="10"/>
  <c r="U193" i="10"/>
  <c r="U192" i="10"/>
  <c r="U191" i="10"/>
  <c r="U190" i="10"/>
  <c r="U189" i="10"/>
  <c r="U188" i="10"/>
  <c r="U187" i="10"/>
  <c r="U186" i="10"/>
  <c r="U185" i="10"/>
  <c r="U184" i="10"/>
  <c r="U183" i="10"/>
  <c r="U182" i="10"/>
  <c r="U181" i="10"/>
  <c r="U180" i="10"/>
  <c r="U179" i="10"/>
  <c r="U178" i="10"/>
  <c r="U177" i="10"/>
  <c r="U176" i="10"/>
  <c r="U175" i="10"/>
  <c r="U174" i="10"/>
  <c r="U173" i="10"/>
  <c r="U172" i="10"/>
  <c r="U171" i="10"/>
  <c r="U170" i="10"/>
  <c r="U169" i="10"/>
  <c r="U168" i="10"/>
  <c r="U167" i="10"/>
  <c r="U166" i="10"/>
  <c r="U165" i="10"/>
  <c r="U164" i="10"/>
  <c r="U163" i="10"/>
  <c r="U162" i="10"/>
  <c r="U161" i="10"/>
  <c r="U160" i="10"/>
  <c r="U159" i="10"/>
  <c r="U158" i="10"/>
  <c r="U157" i="10"/>
  <c r="U156" i="10"/>
  <c r="U155" i="10"/>
  <c r="U154" i="10"/>
  <c r="U153" i="10"/>
  <c r="T152" i="10"/>
  <c r="U152" i="10" s="1"/>
  <c r="S152" i="10"/>
  <c r="T151" i="10"/>
  <c r="U151" i="10" s="1"/>
  <c r="S151" i="10"/>
  <c r="T150" i="10"/>
  <c r="U150" i="10" s="1"/>
  <c r="S150" i="10"/>
  <c r="T149" i="10"/>
  <c r="U149" i="10" s="1"/>
  <c r="S149" i="10"/>
  <c r="T148" i="10"/>
  <c r="U148" i="10"/>
  <c r="S148" i="10"/>
  <c r="T147" i="10"/>
  <c r="U147" i="10"/>
  <c r="S147" i="10"/>
  <c r="T146" i="10"/>
  <c r="U146" i="10" s="1"/>
  <c r="S146" i="10"/>
  <c r="T145" i="10"/>
  <c r="U145" i="10" s="1"/>
  <c r="S145" i="10"/>
  <c r="T144" i="10"/>
  <c r="U144" i="10"/>
  <c r="S144" i="10"/>
  <c r="T143" i="10"/>
  <c r="U143" i="10" s="1"/>
  <c r="S143" i="10"/>
  <c r="T142" i="10"/>
  <c r="U142" i="10" s="1"/>
  <c r="S142" i="10"/>
  <c r="T141" i="10"/>
  <c r="U141" i="10" s="1"/>
  <c r="S141" i="10"/>
  <c r="T140" i="10"/>
  <c r="U140" i="10"/>
  <c r="S140" i="10"/>
  <c r="T139" i="10"/>
  <c r="U139" i="10"/>
  <c r="S139" i="10"/>
  <c r="T138" i="10"/>
  <c r="U138" i="10" s="1"/>
  <c r="S138" i="10"/>
  <c r="T137" i="10"/>
  <c r="U137" i="10" s="1"/>
  <c r="S137" i="10"/>
  <c r="T136" i="10"/>
  <c r="U136" i="10"/>
  <c r="S136" i="10"/>
  <c r="T135" i="10"/>
  <c r="U135" i="10" s="1"/>
  <c r="S135" i="10"/>
  <c r="T134" i="10"/>
  <c r="U134" i="10" s="1"/>
  <c r="S134" i="10"/>
  <c r="T133" i="10"/>
  <c r="U133" i="10" s="1"/>
  <c r="S133" i="10"/>
  <c r="T132" i="10"/>
  <c r="U132" i="10"/>
  <c r="S132" i="10"/>
  <c r="T131" i="10"/>
  <c r="U131" i="10"/>
  <c r="S131" i="10"/>
  <c r="T130" i="10"/>
  <c r="U130" i="10" s="1"/>
  <c r="S130" i="10"/>
  <c r="T129" i="10"/>
  <c r="U129" i="10" s="1"/>
  <c r="S129" i="10"/>
  <c r="T128" i="10"/>
  <c r="U128" i="10"/>
  <c r="S128" i="10"/>
  <c r="T127" i="10"/>
  <c r="U127" i="10" s="1"/>
  <c r="S127" i="10"/>
  <c r="T126" i="10"/>
  <c r="U126" i="10" s="1"/>
  <c r="S126" i="10"/>
  <c r="T125" i="10"/>
  <c r="U125" i="10" s="1"/>
  <c r="S125" i="10"/>
  <c r="T124" i="10"/>
  <c r="U124" i="10"/>
  <c r="S124" i="10"/>
  <c r="T123" i="10"/>
  <c r="U123" i="10" s="1"/>
  <c r="S123" i="10"/>
  <c r="T122" i="10"/>
  <c r="U122" i="10" s="1"/>
  <c r="S122" i="10"/>
  <c r="T121" i="10"/>
  <c r="U121" i="10" s="1"/>
  <c r="S121" i="10"/>
  <c r="T120" i="10"/>
  <c r="U120" i="10"/>
  <c r="S120" i="10"/>
  <c r="T119" i="10"/>
  <c r="U119" i="10" s="1"/>
  <c r="S119" i="10"/>
  <c r="T118" i="10"/>
  <c r="U118" i="10" s="1"/>
  <c r="S118" i="10"/>
  <c r="T117" i="10"/>
  <c r="U117" i="10" s="1"/>
  <c r="S117" i="10"/>
  <c r="T116" i="10"/>
  <c r="U116" i="10"/>
  <c r="S116" i="10"/>
  <c r="T115" i="10"/>
  <c r="U115" i="10"/>
  <c r="S115" i="10"/>
  <c r="T114" i="10"/>
  <c r="U114" i="10" s="1"/>
  <c r="S114" i="10"/>
  <c r="T113" i="10"/>
  <c r="U113" i="10" s="1"/>
  <c r="S113" i="10"/>
  <c r="T112" i="10"/>
  <c r="U112" i="10"/>
  <c r="S112" i="10"/>
  <c r="T111" i="10"/>
  <c r="U111" i="10" s="1"/>
  <c r="S111" i="10"/>
  <c r="T110" i="10"/>
  <c r="U110" i="10" s="1"/>
  <c r="S110" i="10"/>
  <c r="T109" i="10"/>
  <c r="U109" i="10" s="1"/>
  <c r="S109" i="10"/>
  <c r="T108" i="10"/>
  <c r="U108" i="10"/>
  <c r="S108" i="10"/>
  <c r="T107" i="10"/>
  <c r="U107" i="10"/>
  <c r="S107" i="10"/>
  <c r="T106" i="10"/>
  <c r="U106" i="10" s="1"/>
  <c r="S106" i="10"/>
  <c r="T105" i="10"/>
  <c r="U105" i="10" s="1"/>
  <c r="S105" i="10"/>
  <c r="T104" i="10"/>
  <c r="U104" i="10"/>
  <c r="S104" i="10"/>
  <c r="T103" i="10"/>
  <c r="U103" i="10" s="1"/>
  <c r="S103" i="10"/>
  <c r="T102" i="10"/>
  <c r="U102" i="10" s="1"/>
  <c r="S102" i="10"/>
  <c r="T101" i="10"/>
  <c r="U101" i="10" s="1"/>
  <c r="S101" i="10"/>
  <c r="T100" i="10"/>
  <c r="U100" i="10"/>
  <c r="S100" i="10"/>
  <c r="T99" i="10"/>
  <c r="U99" i="10"/>
  <c r="S99" i="10"/>
  <c r="T98" i="10"/>
  <c r="U98" i="10" s="1"/>
  <c r="S98" i="10"/>
  <c r="T97" i="10"/>
  <c r="U97" i="10" s="1"/>
  <c r="S97" i="10"/>
  <c r="T96" i="10"/>
  <c r="U96" i="10"/>
  <c r="S96" i="10"/>
  <c r="T95" i="10"/>
  <c r="U95" i="10" s="1"/>
  <c r="S95" i="10"/>
  <c r="T94" i="10"/>
  <c r="U94" i="10" s="1"/>
  <c r="S94" i="10"/>
  <c r="T93" i="10"/>
  <c r="U93" i="10" s="1"/>
  <c r="S93" i="10"/>
  <c r="T92" i="10"/>
  <c r="U92" i="10"/>
  <c r="S92" i="10"/>
  <c r="T91" i="10"/>
  <c r="U91" i="10"/>
  <c r="S91" i="10"/>
  <c r="T90" i="10"/>
  <c r="U90" i="10" s="1"/>
  <c r="S90" i="10"/>
  <c r="T89" i="10"/>
  <c r="U89" i="10" s="1"/>
  <c r="S89" i="10"/>
  <c r="T88" i="10"/>
  <c r="U88" i="10"/>
  <c r="S88" i="10"/>
  <c r="T87" i="10"/>
  <c r="U87" i="10" s="1"/>
  <c r="S87" i="10"/>
  <c r="T86" i="10"/>
  <c r="U86" i="10" s="1"/>
  <c r="S86" i="10"/>
  <c r="T85" i="10"/>
  <c r="U85" i="10" s="1"/>
  <c r="S85" i="10"/>
  <c r="T84" i="10"/>
  <c r="U84" i="10"/>
  <c r="S84" i="10"/>
  <c r="T83" i="10"/>
  <c r="U83" i="10"/>
  <c r="S83" i="10"/>
  <c r="T82" i="10"/>
  <c r="U82" i="10" s="1"/>
  <c r="S82" i="10"/>
  <c r="T81" i="10"/>
  <c r="U81" i="10" s="1"/>
  <c r="S81" i="10"/>
  <c r="T80" i="10"/>
  <c r="U80" i="10"/>
  <c r="S80" i="10"/>
  <c r="T79" i="10"/>
  <c r="U79" i="10" s="1"/>
  <c r="S79" i="10"/>
  <c r="T78" i="10"/>
  <c r="U78" i="10" s="1"/>
  <c r="S78" i="10"/>
  <c r="T77" i="10"/>
  <c r="U77" i="10" s="1"/>
  <c r="S77" i="10"/>
  <c r="T76" i="10"/>
  <c r="U76" i="10"/>
  <c r="S76" i="10"/>
  <c r="T75" i="10"/>
  <c r="U75" i="10"/>
  <c r="S75" i="10"/>
  <c r="T74" i="10"/>
  <c r="U74" i="10" s="1"/>
  <c r="S74" i="10"/>
  <c r="T73" i="10"/>
  <c r="U73" i="10" s="1"/>
  <c r="S73" i="10"/>
  <c r="T72" i="10"/>
  <c r="U72" i="10"/>
  <c r="S72" i="10"/>
  <c r="T71" i="10"/>
  <c r="U71" i="10" s="1"/>
  <c r="S71" i="10"/>
  <c r="T70" i="10"/>
  <c r="U70" i="10" s="1"/>
  <c r="S70" i="10"/>
  <c r="T69" i="10"/>
  <c r="U69" i="10" s="1"/>
  <c r="S69" i="10"/>
  <c r="T68" i="10"/>
  <c r="U68" i="10"/>
  <c r="S68" i="10"/>
  <c r="T67" i="10"/>
  <c r="U67" i="10"/>
  <c r="S67" i="10"/>
  <c r="T66" i="10"/>
  <c r="U66" i="10" s="1"/>
  <c r="S66" i="10"/>
  <c r="T65" i="10"/>
  <c r="U65" i="10" s="1"/>
  <c r="S65" i="10"/>
  <c r="T64" i="10"/>
  <c r="U64" i="10"/>
  <c r="S64" i="10"/>
  <c r="T63" i="10"/>
  <c r="U63" i="10" s="1"/>
  <c r="S63" i="10"/>
  <c r="T62" i="10"/>
  <c r="U62" i="10" s="1"/>
  <c r="S62" i="10"/>
  <c r="T61" i="10"/>
  <c r="U61" i="10" s="1"/>
  <c r="S61" i="10"/>
  <c r="T60" i="10"/>
  <c r="U60" i="10"/>
  <c r="S60" i="10"/>
  <c r="T59" i="10"/>
  <c r="U59" i="10"/>
  <c r="S59" i="10"/>
  <c r="T58" i="10"/>
  <c r="U58" i="10" s="1"/>
  <c r="S58" i="10"/>
  <c r="T57" i="10"/>
  <c r="U57" i="10" s="1"/>
  <c r="S57" i="10"/>
  <c r="T56" i="10"/>
  <c r="U56" i="10"/>
  <c r="S56" i="10"/>
  <c r="T55" i="10"/>
  <c r="U55" i="10" s="1"/>
  <c r="S55" i="10"/>
  <c r="T54" i="10"/>
  <c r="U54" i="10" s="1"/>
  <c r="S54" i="10"/>
  <c r="T53" i="10"/>
  <c r="U53" i="10" s="1"/>
  <c r="S53" i="10"/>
  <c r="T52" i="10"/>
  <c r="U52" i="10"/>
  <c r="S52" i="10"/>
  <c r="T51" i="10"/>
  <c r="U51" i="10"/>
  <c r="S51" i="10"/>
  <c r="T50" i="10"/>
  <c r="U50" i="10" s="1"/>
  <c r="S50" i="10"/>
  <c r="T49" i="10"/>
  <c r="U49" i="10" s="1"/>
  <c r="S49" i="10"/>
  <c r="T48" i="10"/>
  <c r="U48" i="10"/>
  <c r="S48" i="10"/>
  <c r="T47" i="10"/>
  <c r="U47" i="10" s="1"/>
  <c r="S47" i="10"/>
  <c r="T46" i="10"/>
  <c r="U46" i="10" s="1"/>
  <c r="S46" i="10"/>
  <c r="T45" i="10"/>
  <c r="U45" i="10" s="1"/>
  <c r="S45" i="10"/>
  <c r="T44" i="10"/>
  <c r="U44" i="10"/>
  <c r="S44" i="10"/>
  <c r="T43" i="10"/>
  <c r="U43" i="10"/>
  <c r="S43" i="10"/>
  <c r="T42" i="10"/>
  <c r="U42" i="10" s="1"/>
  <c r="S42" i="10"/>
  <c r="T41" i="10"/>
  <c r="U41" i="10" s="1"/>
  <c r="S41" i="10"/>
  <c r="T40" i="10"/>
  <c r="U40" i="10"/>
  <c r="S40" i="10"/>
  <c r="T39" i="10"/>
  <c r="U39" i="10" s="1"/>
  <c r="S39" i="10"/>
  <c r="T38" i="10"/>
  <c r="U38" i="10" s="1"/>
  <c r="S38" i="10"/>
  <c r="T37" i="10"/>
  <c r="U37" i="10" s="1"/>
  <c r="S37" i="10"/>
  <c r="T36" i="10"/>
  <c r="U36" i="10"/>
  <c r="S36" i="10"/>
  <c r="T35" i="10"/>
  <c r="U35" i="10"/>
  <c r="S35" i="10"/>
  <c r="T34" i="10"/>
  <c r="U34" i="10" s="1"/>
  <c r="S34" i="10"/>
  <c r="T33" i="10"/>
  <c r="U33" i="10" s="1"/>
  <c r="S33" i="10"/>
  <c r="T32" i="10"/>
  <c r="U32" i="10"/>
  <c r="S32" i="10"/>
  <c r="T31" i="10"/>
  <c r="U31" i="10" s="1"/>
  <c r="S31" i="10"/>
  <c r="T30" i="10"/>
  <c r="U30" i="10" s="1"/>
  <c r="S30" i="10"/>
  <c r="T29" i="10"/>
  <c r="U29" i="10" s="1"/>
  <c r="S29" i="10"/>
  <c r="T28" i="10"/>
  <c r="U28" i="10"/>
  <c r="S28" i="10"/>
  <c r="T27" i="10"/>
  <c r="U27" i="10"/>
  <c r="S27" i="10"/>
  <c r="T26" i="10"/>
  <c r="U26" i="10" s="1"/>
  <c r="S26" i="10"/>
  <c r="T25" i="10"/>
  <c r="U25" i="10" s="1"/>
  <c r="S25" i="10"/>
  <c r="T24" i="10"/>
  <c r="U24" i="10"/>
  <c r="S24" i="10"/>
  <c r="T23" i="10"/>
  <c r="U23" i="10" s="1"/>
  <c r="S23" i="10"/>
  <c r="T22" i="10"/>
  <c r="U22" i="10" s="1"/>
  <c r="S22" i="10"/>
  <c r="T21" i="10"/>
  <c r="U21" i="10" s="1"/>
  <c r="S21" i="10"/>
  <c r="T20" i="10"/>
  <c r="U20" i="10"/>
  <c r="S20" i="10"/>
  <c r="T19" i="10"/>
  <c r="U19" i="10"/>
  <c r="S19" i="10"/>
  <c r="T18" i="10"/>
  <c r="U18" i="10" s="1"/>
  <c r="S18" i="10"/>
  <c r="T17" i="10"/>
  <c r="U17" i="10" s="1"/>
  <c r="S17" i="10"/>
  <c r="T16" i="10"/>
  <c r="U16" i="10"/>
  <c r="S16" i="10"/>
  <c r="T15" i="10"/>
  <c r="U15" i="10" s="1"/>
  <c r="S15" i="10"/>
  <c r="T13" i="10"/>
  <c r="U13" i="10" s="1"/>
  <c r="S13" i="10"/>
  <c r="T12" i="10"/>
  <c r="U12" i="10" s="1"/>
  <c r="S12" i="10"/>
  <c r="T11" i="10"/>
  <c r="U11" i="10"/>
  <c r="S11" i="10"/>
  <c r="T10" i="10"/>
  <c r="U10" i="10"/>
  <c r="S10" i="10"/>
  <c r="T9" i="10"/>
  <c r="U9" i="10" s="1"/>
  <c r="S9" i="10"/>
  <c r="T8" i="10"/>
  <c r="U8" i="10" s="1"/>
  <c r="S8" i="10"/>
  <c r="T7" i="10"/>
  <c r="U7" i="10"/>
  <c r="S7" i="10"/>
  <c r="K7" i="10"/>
  <c r="J7" i="10"/>
  <c r="T6" i="10"/>
  <c r="U6" i="10" s="1"/>
  <c r="S6" i="10"/>
  <c r="K6" i="10"/>
  <c r="J6" i="10"/>
  <c r="T5" i="10"/>
  <c r="U5" i="10" s="1"/>
  <c r="S5" i="10"/>
  <c r="K5" i="10"/>
  <c r="J5" i="10"/>
  <c r="T4" i="10"/>
  <c r="U4" i="10"/>
  <c r="S4" i="10"/>
  <c r="K4" i="10"/>
  <c r="J4" i="10"/>
  <c r="T3" i="10"/>
  <c r="U3" i="10" s="1"/>
  <c r="S3" i="10"/>
  <c r="K3" i="10"/>
  <c r="J3" i="10"/>
  <c r="T2" i="10"/>
  <c r="U2" i="10" s="1"/>
  <c r="S2" i="10"/>
  <c r="K2" i="10"/>
  <c r="J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Camilo Correa Jimenez</author>
    <author>Elvia Rosana Olaya Ramirez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Indique el nombre del procesos y su objetivo.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Medios, circunstancias, situaciones o agentes generadores del riesgo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 necesario que en la descripción del riesgo concurran los componentes de su definición: acción u omisión + uso del poder + desviación de la gestión de lo público + el beneficio privado.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000-000004000000}">
      <text>
        <r>
          <rPr>
            <b/>
            <sz val="12"/>
            <color indexed="81"/>
            <rFont val="Tahoma"/>
            <family val="2"/>
          </rPr>
          <t>Fecha en la que se realizó el seguimiento y revisión de las acciones asociadas al control</t>
        </r>
      </text>
    </comment>
    <comment ref="J7" authorId="1" shapeId="0" xr:uid="{00000000-0006-0000-0000-000005000000}">
      <text>
        <r>
          <rPr>
            <b/>
            <sz val="12"/>
            <color indexed="81"/>
            <rFont val="Tahoma"/>
            <family val="2"/>
          </rPr>
          <t xml:space="preserve">Describir la Gestión realizada por la dependencia para cumplir con las acciones establecidas en la columna T-Acciones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K7" authorId="1" shapeId="0" xr:uid="{00000000-0006-0000-0000-000006000000}">
      <text>
        <r>
          <rPr>
            <b/>
            <sz val="12"/>
            <color indexed="81"/>
            <rFont val="Tahoma"/>
            <family val="2"/>
          </rPr>
          <t xml:space="preserve">Definir el nombre y cargo del funcionario responsable del seguimiento de las accciones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L7" authorId="1" shapeId="0" xr:uid="{00000000-0006-0000-0000-000007000000}">
      <text>
        <r>
          <rPr>
            <sz val="9"/>
            <color indexed="81"/>
            <rFont val="Tahoma"/>
            <family val="2"/>
          </rPr>
          <t>Seleccione SI, NO o N/A</t>
        </r>
      </text>
    </comment>
  </commentList>
</comments>
</file>

<file path=xl/sharedStrings.xml><?xml version="1.0" encoding="utf-8"?>
<sst xmlns="http://schemas.openxmlformats.org/spreadsheetml/2006/main" count="155" uniqueCount="142">
  <si>
    <t>Responsable</t>
  </si>
  <si>
    <t>Meta</t>
  </si>
  <si>
    <t>Normativas</t>
  </si>
  <si>
    <t>Eliminación del trámite / OPA</t>
  </si>
  <si>
    <t>Reducción/incentivos o eliminación del pago para el ciudadano</t>
  </si>
  <si>
    <t>Eliminación o reducción de requisitos</t>
  </si>
  <si>
    <t>Ampliación de la vigencia del producto / servicio</t>
  </si>
  <si>
    <t>Fusión de trámites</t>
  </si>
  <si>
    <t>Formularios diligenciados en línea</t>
  </si>
  <si>
    <t>Pago en línea</t>
  </si>
  <si>
    <t>Administrativas</t>
  </si>
  <si>
    <t>orden</t>
  </si>
  <si>
    <t>sector</t>
  </si>
  <si>
    <t>nivel</t>
  </si>
  <si>
    <t>departamento</t>
  </si>
  <si>
    <t>vigencia</t>
  </si>
  <si>
    <t>Tipo elemento</t>
  </si>
  <si>
    <t>tipos</t>
  </si>
  <si>
    <t>Jurídico</t>
  </si>
  <si>
    <t>Tecnologicas</t>
  </si>
  <si>
    <t>Acto Administrativo</t>
  </si>
  <si>
    <t>Cadenas tramites</t>
  </si>
  <si>
    <t>Ventanillas Unicas</t>
  </si>
  <si>
    <t>avance</t>
  </si>
  <si>
    <t>Categoria</t>
  </si>
  <si>
    <t>Admin</t>
  </si>
  <si>
    <t xml:space="preserve">                    </t>
  </si>
  <si>
    <t>Respuesta</t>
  </si>
  <si>
    <t>Agricultura y Desarrollo Rural</t>
  </si>
  <si>
    <t>Central</t>
  </si>
  <si>
    <t>Amazonas</t>
  </si>
  <si>
    <t>Factores Externos y/o Internos</t>
  </si>
  <si>
    <t xml:space="preserve">Ley </t>
  </si>
  <si>
    <t>Decreto</t>
  </si>
  <si>
    <t>1. Lider (diligencie anexo 1)</t>
  </si>
  <si>
    <t>1. Lider</t>
  </si>
  <si>
    <t>SI</t>
  </si>
  <si>
    <t>Nacional</t>
  </si>
  <si>
    <t>Ambiente y Desarrollo Sostenible</t>
  </si>
  <si>
    <t>Descentralizado</t>
  </si>
  <si>
    <t>Antioquia</t>
  </si>
  <si>
    <t>GRAT</t>
  </si>
  <si>
    <t>Acuerdo</t>
  </si>
  <si>
    <t>2. Parcipante</t>
  </si>
  <si>
    <t>NO</t>
  </si>
  <si>
    <t>Territorial</t>
  </si>
  <si>
    <t>Ciencia, Tecnología e innovación</t>
  </si>
  <si>
    <t>Arauca</t>
  </si>
  <si>
    <t>Cumplimiento de disposiciones legales</t>
  </si>
  <si>
    <t>Ordenanza</t>
  </si>
  <si>
    <t>Comercio, Industria y Turismo</t>
  </si>
  <si>
    <t>Atlántico</t>
  </si>
  <si>
    <t>Iniciativa de la institución</t>
  </si>
  <si>
    <t>Resolución</t>
  </si>
  <si>
    <t>Cultura</t>
  </si>
  <si>
    <t>Bolívar</t>
  </si>
  <si>
    <t>Circular</t>
  </si>
  <si>
    <t>Defensa</t>
  </si>
  <si>
    <t>Boyacá</t>
  </si>
  <si>
    <t>Acta</t>
  </si>
  <si>
    <t>Del Deporte, la Recreación, la Actividad Física y el Aprovechamiento del Tiempo Libre</t>
  </si>
  <si>
    <t>Caldas</t>
  </si>
  <si>
    <t>Memorando</t>
  </si>
  <si>
    <t>Especial</t>
  </si>
  <si>
    <t>Educación</t>
  </si>
  <si>
    <t>Caquetá</t>
  </si>
  <si>
    <t>LIDER</t>
  </si>
  <si>
    <t>Estadísticas</t>
  </si>
  <si>
    <t>Casanare</t>
  </si>
  <si>
    <t>PARTICIPANTE</t>
  </si>
  <si>
    <t>Función Pública</t>
  </si>
  <si>
    <t>Cauca</t>
  </si>
  <si>
    <t>Hacienda y Crédito Público</t>
  </si>
  <si>
    <t>Cesar</t>
  </si>
  <si>
    <t>Inclusión Social y Reconciliación</t>
  </si>
  <si>
    <t>Choco</t>
  </si>
  <si>
    <t>Córdoba</t>
  </si>
  <si>
    <t>Inteligencia Estratégica y Contrainteligencia</t>
  </si>
  <si>
    <t>Cundinamarca</t>
  </si>
  <si>
    <t>Interior</t>
  </si>
  <si>
    <t>Guainía</t>
  </si>
  <si>
    <t>Envío de Documentos electrónicos</t>
  </si>
  <si>
    <t>Justicia y del Derecho</t>
  </si>
  <si>
    <t>Guaviare</t>
  </si>
  <si>
    <t>Disponer de mecanismos de seguimiento del estado de trámites</t>
  </si>
  <si>
    <t>Minas y Energía</t>
  </si>
  <si>
    <t>Huila</t>
  </si>
  <si>
    <t>Firma Electrónica</t>
  </si>
  <si>
    <t>Planeación</t>
  </si>
  <si>
    <t>La Guajira</t>
  </si>
  <si>
    <t>Respuesta Electrónica</t>
  </si>
  <si>
    <t>Presidencia de la República</t>
  </si>
  <si>
    <t>Magdalena</t>
  </si>
  <si>
    <t>Trámite total en línea</t>
  </si>
  <si>
    <t>Relaciones Exteriores</t>
  </si>
  <si>
    <t>Salud y Protección Social</t>
  </si>
  <si>
    <t>Nariño</t>
  </si>
  <si>
    <t>Tecnologías de la Información y las Comunicaciones</t>
  </si>
  <si>
    <t>Norte de Santander</t>
  </si>
  <si>
    <t>Trabajo</t>
  </si>
  <si>
    <t>Putumayo</t>
  </si>
  <si>
    <t>Transporte</t>
  </si>
  <si>
    <t>Quindío</t>
  </si>
  <si>
    <t>Vivienda Ciudad y Territorio</t>
  </si>
  <si>
    <t>Risaralda</t>
  </si>
  <si>
    <t>Sin sector</t>
  </si>
  <si>
    <t>San Andrés y Providencia</t>
  </si>
  <si>
    <t>Santander</t>
  </si>
  <si>
    <t>Sucre</t>
  </si>
  <si>
    <t>Tolima</t>
  </si>
  <si>
    <t>Valle del Cauca</t>
  </si>
  <si>
    <t>Vaupes</t>
  </si>
  <si>
    <t>Vichada</t>
  </si>
  <si>
    <t>Bogotá D.C</t>
  </si>
  <si>
    <t>Proceso/
Objetivo</t>
  </si>
  <si>
    <t>Causa</t>
  </si>
  <si>
    <t>Riesgo</t>
  </si>
  <si>
    <t>Valoración del riesgo</t>
  </si>
  <si>
    <t>Controles</t>
  </si>
  <si>
    <t>Acciones asociadas al control</t>
  </si>
  <si>
    <t>Registro</t>
  </si>
  <si>
    <t xml:space="preserve">Acciones realizadas </t>
  </si>
  <si>
    <t>Observaciones</t>
  </si>
  <si>
    <t>Fecha de Elaboración</t>
  </si>
  <si>
    <t>Fecha de publicación</t>
  </si>
  <si>
    <t>Fecha seguimiento OCI
Primer cuatrimestre</t>
  </si>
  <si>
    <t xml:space="preserve">Efectividad del control
 SI - NO - N/A </t>
  </si>
  <si>
    <t>PROCESO: EVALUACIÓN Y CONTROL</t>
  </si>
  <si>
    <t>FORMATO: SEGUIMIENTO AL MAPA DE RIESGOS DE CORRUPCIÓN</t>
  </si>
  <si>
    <t>CONTROL DE CAMBIOS</t>
  </si>
  <si>
    <t>Versión</t>
  </si>
  <si>
    <t>Fecha</t>
  </si>
  <si>
    <t xml:space="preserve">Descripción del Cambio </t>
  </si>
  <si>
    <t>001</t>
  </si>
  <si>
    <t xml:space="preserve">Creación del formato. </t>
  </si>
  <si>
    <t>Verifique que este documento corresponda a la versión vigente antes de su uso.</t>
  </si>
  <si>
    <t>Codigo</t>
  </si>
  <si>
    <t>Clasificación de la información</t>
  </si>
  <si>
    <t>ECO-FM-010</t>
  </si>
  <si>
    <t>Pública</t>
  </si>
  <si>
    <t>002</t>
  </si>
  <si>
    <t>Se ajusta el código del formato y se migra la información a la nueva plantilla, conforme a los lineamientos establecidos en la Guía para la Elaboración de Documentos del SGI (GUI-GU-001).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</si>
</sst>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2"/>
      <color indexed="8"/>
      <name val="Arial"/>
      <family val="2"/>
    </font>
    <font>
      <b/>
      <sz val="10"/>
      <color indexed="8"/>
      <name val="Tahoma"/>
      <family val="2"/>
    </font>
    <font>
      <b/>
      <sz val="12"/>
      <name val="Tahoma"/>
      <family val="2"/>
    </font>
    <font>
      <b/>
      <sz val="12"/>
      <name val="Arial"/>
      <family val="2"/>
    </font>
    <font>
      <b/>
      <sz val="12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284B"/>
        <bgColor rgb="FF96284B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6" fillId="0" borderId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</cellStyleXfs>
  <cellXfs count="65">
    <xf numFmtId="0" fontId="0" fillId="0" borderId="0" xfId="0"/>
    <xf numFmtId="0" fontId="16" fillId="0" borderId="0" xfId="0" applyFont="1"/>
    <xf numFmtId="0" fontId="0" fillId="24" borderId="9" xfId="0" applyFill="1" applyBorder="1" applyAlignment="1">
      <alignment horizontal="center"/>
    </xf>
    <xf numFmtId="0" fontId="16" fillId="24" borderId="9" xfId="0" applyFont="1" applyFill="1" applyBorder="1" applyAlignment="1">
      <alignment horizontal="center"/>
    </xf>
    <xf numFmtId="0" fontId="19" fillId="0" borderId="9" xfId="0" applyFont="1" applyBorder="1"/>
    <xf numFmtId="0" fontId="29" fillId="0" borderId="9" xfId="0" applyFont="1" applyBorder="1" applyAlignment="1">
      <alignment horizontal="left" vertical="center" wrapText="1"/>
    </xf>
    <xf numFmtId="0" fontId="20" fillId="0" borderId="9" xfId="0" applyFont="1" applyBorder="1"/>
    <xf numFmtId="0" fontId="20" fillId="25" borderId="9" xfId="0" applyFont="1" applyFill="1" applyBorder="1" applyAlignment="1">
      <alignment horizontal="left" vertical="center" wrapText="1"/>
    </xf>
    <xf numFmtId="0" fontId="20" fillId="25" borderId="9" xfId="0" applyFont="1" applyFill="1" applyBorder="1" applyAlignment="1">
      <alignment vertical="center" wrapText="1"/>
    </xf>
    <xf numFmtId="0" fontId="20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0" fillId="0" borderId="9" xfId="0" applyBorder="1"/>
    <xf numFmtId="0" fontId="20" fillId="25" borderId="9" xfId="0" applyFont="1" applyFill="1" applyBorder="1" applyAlignment="1">
      <alignment horizontal="left" vertical="center"/>
    </xf>
    <xf numFmtId="0" fontId="19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17" fillId="25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top" wrapText="1"/>
    </xf>
    <xf numFmtId="0" fontId="20" fillId="0" borderId="9" xfId="0" applyFont="1" applyBorder="1" applyAlignment="1">
      <alignment vertical="center" wrapText="1"/>
    </xf>
    <xf numFmtId="0" fontId="22" fillId="0" borderId="18" xfId="0" applyFont="1" applyBorder="1"/>
    <xf numFmtId="0" fontId="20" fillId="0" borderId="1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6" fillId="0" borderId="9" xfId="0" applyFont="1" applyBorder="1"/>
    <xf numFmtId="0" fontId="0" fillId="0" borderId="18" xfId="0" applyBorder="1"/>
    <xf numFmtId="0" fontId="17" fillId="0" borderId="9" xfId="0" applyFont="1" applyBorder="1" applyAlignment="1">
      <alignment wrapText="1"/>
    </xf>
    <xf numFmtId="0" fontId="18" fillId="0" borderId="20" xfId="0" applyFont="1" applyBorder="1" applyAlignment="1">
      <alignment horizontal="left" vertical="top" wrapText="1"/>
    </xf>
    <xf numFmtId="0" fontId="17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0" fillId="0" borderId="17" xfId="0" applyBorder="1"/>
    <xf numFmtId="0" fontId="23" fillId="0" borderId="9" xfId="0" applyFont="1" applyBorder="1"/>
    <xf numFmtId="49" fontId="0" fillId="0" borderId="9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29" borderId="9" xfId="0" applyFont="1" applyFill="1" applyBorder="1" applyAlignment="1">
      <alignment horizontal="center" vertical="center" wrapText="1"/>
    </xf>
    <xf numFmtId="0" fontId="38" fillId="0" borderId="0" xfId="0" applyFont="1"/>
    <xf numFmtId="49" fontId="39" fillId="0" borderId="9" xfId="0" applyNumberFormat="1" applyFont="1" applyBorder="1" applyAlignment="1">
      <alignment horizontal="center" vertical="center"/>
    </xf>
    <xf numFmtId="14" fontId="39" fillId="0" borderId="9" xfId="0" applyNumberFormat="1" applyFont="1" applyBorder="1" applyAlignment="1">
      <alignment horizontal="center" vertical="center"/>
    </xf>
    <xf numFmtId="0" fontId="39" fillId="0" borderId="9" xfId="0" applyFont="1" applyBorder="1" applyAlignment="1">
      <alignment horizontal="justify" vertical="top" wrapText="1"/>
    </xf>
    <xf numFmtId="0" fontId="40" fillId="0" borderId="0" xfId="0" applyFont="1"/>
    <xf numFmtId="0" fontId="33" fillId="0" borderId="9" xfId="0" applyFont="1" applyBorder="1" applyAlignment="1" applyProtection="1">
      <alignment horizontal="center" vertical="center" wrapText="1"/>
      <protection locked="0"/>
    </xf>
    <xf numFmtId="49" fontId="33" fillId="0" borderId="9" xfId="0" applyNumberFormat="1" applyFont="1" applyBorder="1" applyAlignment="1" applyProtection="1">
      <alignment horizontal="center" vertical="center" wrapText="1"/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14" fontId="34" fillId="0" borderId="9" xfId="0" applyNumberFormat="1" applyFont="1" applyBorder="1" applyAlignment="1" applyProtection="1">
      <alignment horizontal="center" vertical="center" wrapText="1"/>
      <protection locked="0"/>
    </xf>
    <xf numFmtId="0" fontId="35" fillId="27" borderId="9" xfId="0" applyFont="1" applyFill="1" applyBorder="1" applyAlignment="1" applyProtection="1">
      <alignment horizontal="center" vertical="center" wrapText="1"/>
      <protection locked="0"/>
    </xf>
    <xf numFmtId="0" fontId="35" fillId="27" borderId="9" xfId="0" applyFont="1" applyFill="1" applyBorder="1" applyAlignment="1" applyProtection="1">
      <alignment horizontal="center" vertical="center"/>
      <protection locked="0"/>
    </xf>
    <xf numFmtId="0" fontId="26" fillId="26" borderId="9" xfId="0" applyFont="1" applyFill="1" applyBorder="1" applyAlignment="1" applyProtection="1">
      <alignment horizontal="justify" vertical="center" wrapText="1"/>
      <protection locked="0"/>
    </xf>
    <xf numFmtId="0" fontId="30" fillId="0" borderId="9" xfId="0" applyFont="1" applyBorder="1" applyAlignment="1">
      <alignment horizontal="justify" vertical="center" wrapText="1"/>
    </xf>
    <xf numFmtId="0" fontId="16" fillId="26" borderId="9" xfId="0" applyFont="1" applyFill="1" applyBorder="1" applyAlignment="1" applyProtection="1">
      <alignment horizontal="justify" vertical="center" wrapText="1"/>
      <protection locked="0"/>
    </xf>
    <xf numFmtId="14" fontId="16" fillId="28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28" borderId="9" xfId="0" applyFont="1" applyFill="1" applyBorder="1" applyAlignment="1" applyProtection="1">
      <alignment vertical="center" wrapText="1"/>
      <protection locked="0"/>
    </xf>
    <xf numFmtId="0" fontId="16" fillId="28" borderId="9" xfId="0" applyFont="1" applyFill="1" applyBorder="1" applyAlignment="1" applyProtection="1">
      <alignment horizontal="center" vertical="center" wrapText="1"/>
      <protection locked="0"/>
    </xf>
    <xf numFmtId="0" fontId="16" fillId="26" borderId="9" xfId="0" applyFont="1" applyFill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center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0" fontId="35" fillId="27" borderId="9" xfId="0" applyFont="1" applyFill="1" applyBorder="1" applyAlignment="1" applyProtection="1">
      <alignment horizontal="center" vertical="center" wrapText="1"/>
      <protection locked="0"/>
    </xf>
    <xf numFmtId="0" fontId="35" fillId="27" borderId="9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205316</xdr:colOff>
      <xdr:row>1</xdr:row>
      <xdr:rowOff>199421</xdr:rowOff>
    </xdr:from>
    <xdr:to>
      <xdr:col>1</xdr:col>
      <xdr:colOff>1976326</xdr:colOff>
      <xdr:row>4</xdr:row>
      <xdr:rowOff>296335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32EA7A-B635-6C28-7596-4B94F9EE9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311149" y="358171"/>
          <a:ext cx="1771010" cy="9964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hoslanders/AppData/Local/Microsoft/Windows/INetCache/Content.Outlook/5K9YZD10/Formato%20Estrategia%20de%20Racional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hoslanders/AppData/Local/Microsoft/Windows/INetCache/Content.Outlook/HR5RA8VK/Racionalizaci&#243;n%20CONSOLIDADA%20DEF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C2" t="str">
            <v>Central</v>
          </cell>
          <cell r="D2" t="str">
            <v>Escoger opción</v>
          </cell>
          <cell r="E2">
            <v>2013</v>
          </cell>
          <cell r="F2" t="str">
            <v>Factores Externos y/o Internos</v>
          </cell>
        </row>
        <row r="3">
          <cell r="C3" t="str">
            <v>Descentralizado</v>
          </cell>
          <cell r="D3" t="str">
            <v>Bogotá D.C</v>
          </cell>
          <cell r="E3">
            <v>2014</v>
          </cell>
          <cell r="F3" t="str">
            <v>GRAT</v>
          </cell>
        </row>
        <row r="4">
          <cell r="D4" t="str">
            <v>Amazonas</v>
          </cell>
          <cell r="E4">
            <v>2015</v>
          </cell>
          <cell r="F4" t="str">
            <v>Cumplimiento de disposiciones legales</v>
          </cell>
        </row>
        <row r="5">
          <cell r="D5" t="str">
            <v>Antioquia</v>
          </cell>
          <cell r="E5">
            <v>2016</v>
          </cell>
          <cell r="F5" t="str">
            <v>Iniciativa de la institución</v>
          </cell>
        </row>
        <row r="6">
          <cell r="D6" t="str">
            <v>Arauca</v>
          </cell>
        </row>
        <row r="7">
          <cell r="D7" t="str">
            <v>Atlántico</v>
          </cell>
        </row>
        <row r="8">
          <cell r="D8" t="str">
            <v>Bolívar</v>
          </cell>
        </row>
        <row r="9">
          <cell r="D9" t="str">
            <v>Boyacá</v>
          </cell>
        </row>
        <row r="10">
          <cell r="D10" t="str">
            <v>Caldas</v>
          </cell>
        </row>
        <row r="11">
          <cell r="D11" t="str">
            <v>Caquetá</v>
          </cell>
        </row>
        <row r="12">
          <cell r="D12" t="str">
            <v>Casanare</v>
          </cell>
        </row>
        <row r="13">
          <cell r="D13" t="str">
            <v>Cauca</v>
          </cell>
        </row>
        <row r="14">
          <cell r="D14" t="str">
            <v>Cesar</v>
          </cell>
        </row>
        <row r="15">
          <cell r="D15" t="str">
            <v>Choco</v>
          </cell>
        </row>
        <row r="16">
          <cell r="D16" t="str">
            <v>Córdoba</v>
          </cell>
        </row>
        <row r="17">
          <cell r="D17" t="str">
            <v>Cundinamarca</v>
          </cell>
        </row>
        <row r="18">
          <cell r="D18" t="str">
            <v>Guainía</v>
          </cell>
        </row>
        <row r="19">
          <cell r="D19" t="str">
            <v>Guaviare</v>
          </cell>
        </row>
        <row r="20">
          <cell r="D20" t="str">
            <v>Huila</v>
          </cell>
        </row>
        <row r="21">
          <cell r="D21" t="str">
            <v>La Guajira</v>
          </cell>
        </row>
        <row r="22">
          <cell r="D22" t="str">
            <v>Magdalena</v>
          </cell>
        </row>
        <row r="23">
          <cell r="D23" t="str">
            <v>Meta</v>
          </cell>
        </row>
        <row r="24">
          <cell r="D24" t="str">
            <v>Nariño</v>
          </cell>
        </row>
        <row r="25">
          <cell r="D25" t="str">
            <v>Norte de Santander</v>
          </cell>
        </row>
        <row r="26">
          <cell r="D26" t="str">
            <v>Putumayo</v>
          </cell>
        </row>
        <row r="27">
          <cell r="D27" t="str">
            <v>Quindío</v>
          </cell>
        </row>
        <row r="28">
          <cell r="D28" t="str">
            <v>Risaralda</v>
          </cell>
        </row>
        <row r="29">
          <cell r="D29" t="str">
            <v>San Andrés y Providencia</v>
          </cell>
        </row>
        <row r="30">
          <cell r="D30" t="str">
            <v>Santander</v>
          </cell>
        </row>
        <row r="31">
          <cell r="D31" t="str">
            <v>Sucre</v>
          </cell>
        </row>
        <row r="32">
          <cell r="D32" t="str">
            <v>Tolima</v>
          </cell>
        </row>
        <row r="33">
          <cell r="D33" t="str">
            <v>Valle del Cauca</v>
          </cell>
        </row>
        <row r="34">
          <cell r="D34" t="str">
            <v>Vaupes</v>
          </cell>
        </row>
        <row r="35">
          <cell r="D35" t="str">
            <v>Vichada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  <sheetName val="Gráfico1"/>
    </sheetNames>
    <sheetDataSet>
      <sheetData sheetId="0">
        <row r="25">
          <cell r="D25" t="str">
            <v>Extensión de horarios  de atención</v>
          </cell>
        </row>
        <row r="26">
          <cell r="D26" t="str">
            <v>Ampliación de puntos de atención</v>
          </cell>
        </row>
        <row r="27">
          <cell r="D27" t="str">
            <v>Reducción de pasos para el ciudadano</v>
          </cell>
        </row>
        <row r="28">
          <cell r="D28" t="str">
            <v>Optimización de los procesos o procedimientos internos</v>
          </cell>
        </row>
        <row r="29">
          <cell r="D29" t="str">
            <v>Reducción de tiempo de duración del trámite/OPA</v>
          </cell>
        </row>
        <row r="30">
          <cell r="D30" t="str">
            <v>Ampliación de canales de obtención del resultado</v>
          </cell>
        </row>
        <row r="31">
          <cell r="D31" t="str">
            <v>Formularios diligenciados en línea</v>
          </cell>
        </row>
        <row r="32">
          <cell r="D32" t="str">
            <v>Pago en línea</v>
          </cell>
        </row>
        <row r="33">
          <cell r="D33" t="str">
            <v>Envío de documentos electrónicos</v>
          </cell>
        </row>
        <row r="34">
          <cell r="D34" t="str">
            <v>Disponer de mecanismos de seguimiento al estado del trámite/OPA</v>
          </cell>
        </row>
        <row r="35">
          <cell r="D35" t="str">
            <v>Firma electrónica</v>
          </cell>
        </row>
        <row r="36">
          <cell r="D36" t="str">
            <v>Trámite/OPA total en línea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M31"/>
  <sheetViews>
    <sheetView showGridLines="0" tabSelected="1" topLeftCell="F1" zoomScale="90" zoomScaleNormal="90" workbookViewId="0">
      <selection activeCell="G10" sqref="G10"/>
    </sheetView>
  </sheetViews>
  <sheetFormatPr baseColWidth="10" defaultRowHeight="12.75" x14ac:dyDescent="0.2"/>
  <cols>
    <col min="1" max="1" width="1.5703125" customWidth="1"/>
    <col min="2" max="2" width="32" customWidth="1"/>
    <col min="3" max="3" width="27.85546875" customWidth="1"/>
    <col min="4" max="4" width="29.5703125" customWidth="1"/>
    <col min="5" max="5" width="29.140625" customWidth="1"/>
    <col min="6" max="6" width="37.140625" customWidth="1"/>
    <col min="7" max="8" width="16" customWidth="1"/>
    <col min="9" max="9" width="18.5703125" style="40" customWidth="1"/>
    <col min="10" max="10" width="36.42578125" customWidth="1"/>
    <col min="11" max="11" width="23.42578125" customWidth="1"/>
    <col min="12" max="12" width="24" style="39" customWidth="1"/>
    <col min="13" max="13" width="22.28515625" customWidth="1"/>
  </cols>
  <sheetData>
    <row r="1" spans="1:13" x14ac:dyDescent="0.2">
      <c r="A1" s="39"/>
    </row>
    <row r="2" spans="1:13" ht="23.25" customHeight="1" x14ac:dyDescent="0.2">
      <c r="B2" s="60"/>
      <c r="C2" s="61" t="s">
        <v>127</v>
      </c>
      <c r="D2" s="61"/>
      <c r="E2" s="61"/>
      <c r="F2" s="61"/>
      <c r="G2" s="61"/>
      <c r="H2" s="61"/>
      <c r="I2" s="61"/>
      <c r="J2" s="61"/>
      <c r="K2" s="61"/>
      <c r="L2" s="49" t="s">
        <v>136</v>
      </c>
      <c r="M2" s="47" t="s">
        <v>138</v>
      </c>
    </row>
    <row r="3" spans="1:13" ht="21" customHeight="1" x14ac:dyDescent="0.2">
      <c r="B3" s="60"/>
      <c r="C3" s="61"/>
      <c r="D3" s="61"/>
      <c r="E3" s="61"/>
      <c r="F3" s="61"/>
      <c r="G3" s="61"/>
      <c r="H3" s="61"/>
      <c r="I3" s="61"/>
      <c r="J3" s="61"/>
      <c r="K3" s="61"/>
      <c r="L3" s="49" t="s">
        <v>131</v>
      </c>
      <c r="M3" s="50">
        <v>45957</v>
      </c>
    </row>
    <row r="4" spans="1:13" ht="26.25" customHeight="1" x14ac:dyDescent="0.2">
      <c r="B4" s="60"/>
      <c r="C4" s="61" t="s">
        <v>128</v>
      </c>
      <c r="D4" s="61"/>
      <c r="E4" s="61"/>
      <c r="F4" s="61"/>
      <c r="G4" s="61"/>
      <c r="H4" s="61"/>
      <c r="I4" s="61"/>
      <c r="J4" s="61"/>
      <c r="K4" s="61"/>
      <c r="L4" s="49" t="s">
        <v>130</v>
      </c>
      <c r="M4" s="48" t="s">
        <v>140</v>
      </c>
    </row>
    <row r="5" spans="1:13" ht="33.75" customHeight="1" x14ac:dyDescent="0.2">
      <c r="B5" s="60"/>
      <c r="C5" s="61"/>
      <c r="D5" s="61"/>
      <c r="E5" s="61"/>
      <c r="F5" s="61"/>
      <c r="G5" s="61"/>
      <c r="H5" s="61"/>
      <c r="I5" s="61"/>
      <c r="J5" s="61"/>
      <c r="K5" s="61"/>
      <c r="L5" s="49" t="s">
        <v>137</v>
      </c>
      <c r="M5" s="47" t="s">
        <v>139</v>
      </c>
    </row>
    <row r="6" spans="1:13" ht="15" customHeight="1" x14ac:dyDescent="0.2"/>
    <row r="7" spans="1:13" ht="15" customHeight="1" x14ac:dyDescent="0.2">
      <c r="B7" s="62" t="s">
        <v>114</v>
      </c>
      <c r="C7" s="62" t="s">
        <v>115</v>
      </c>
      <c r="D7" s="62" t="s">
        <v>116</v>
      </c>
      <c r="E7" s="63" t="s">
        <v>117</v>
      </c>
      <c r="F7" s="63"/>
      <c r="G7" s="62" t="s">
        <v>123</v>
      </c>
      <c r="H7" s="62" t="s">
        <v>124</v>
      </c>
      <c r="I7" s="62" t="s">
        <v>125</v>
      </c>
      <c r="J7" s="62" t="s">
        <v>121</v>
      </c>
      <c r="K7" s="62" t="s">
        <v>0</v>
      </c>
      <c r="L7" s="62" t="s">
        <v>126</v>
      </c>
      <c r="M7" s="62" t="s">
        <v>122</v>
      </c>
    </row>
    <row r="8" spans="1:13" ht="15.75" customHeight="1" x14ac:dyDescent="0.2">
      <c r="B8" s="62"/>
      <c r="C8" s="62"/>
      <c r="D8" s="62"/>
      <c r="E8" s="62" t="s">
        <v>118</v>
      </c>
      <c r="F8" s="52" t="s">
        <v>119</v>
      </c>
      <c r="G8" s="62"/>
      <c r="H8" s="62"/>
      <c r="I8" s="62"/>
      <c r="J8" s="62"/>
      <c r="K8" s="62"/>
      <c r="L8" s="62"/>
      <c r="M8" s="62"/>
    </row>
    <row r="9" spans="1:13" ht="34.5" customHeight="1" x14ac:dyDescent="0.2">
      <c r="B9" s="62"/>
      <c r="C9" s="62"/>
      <c r="D9" s="62"/>
      <c r="E9" s="62"/>
      <c r="F9" s="51" t="s">
        <v>120</v>
      </c>
      <c r="G9" s="62"/>
      <c r="H9" s="62"/>
      <c r="I9" s="62"/>
      <c r="J9" s="62"/>
      <c r="K9" s="62"/>
      <c r="L9" s="62"/>
      <c r="M9" s="62"/>
    </row>
    <row r="10" spans="1:13" ht="50.1" customHeight="1" x14ac:dyDescent="0.2">
      <c r="B10" s="53"/>
      <c r="C10" s="54"/>
      <c r="D10" s="54"/>
      <c r="E10" s="54"/>
      <c r="F10" s="55"/>
      <c r="G10" s="55"/>
      <c r="H10" s="55"/>
      <c r="I10" s="56"/>
      <c r="J10" s="57"/>
      <c r="K10" s="57"/>
      <c r="L10" s="58"/>
      <c r="M10" s="59"/>
    </row>
    <row r="11" spans="1:13" ht="50.1" customHeight="1" x14ac:dyDescent="0.2">
      <c r="B11" s="53"/>
      <c r="C11" s="54"/>
      <c r="D11" s="54"/>
      <c r="E11" s="54"/>
      <c r="F11" s="55"/>
      <c r="G11" s="55"/>
      <c r="H11" s="55"/>
      <c r="I11" s="56"/>
      <c r="J11" s="57"/>
      <c r="K11" s="57"/>
      <c r="L11" s="58"/>
      <c r="M11" s="59"/>
    </row>
    <row r="12" spans="1:13" ht="50.1" customHeight="1" x14ac:dyDescent="0.2">
      <c r="B12" s="53"/>
      <c r="C12" s="54"/>
      <c r="D12" s="54"/>
      <c r="E12" s="54"/>
      <c r="F12" s="55"/>
      <c r="G12" s="55"/>
      <c r="H12" s="55"/>
      <c r="I12" s="56"/>
      <c r="J12" s="57"/>
      <c r="K12" s="57"/>
      <c r="L12" s="58"/>
      <c r="M12" s="59"/>
    </row>
    <row r="13" spans="1:13" ht="50.1" customHeight="1" x14ac:dyDescent="0.2">
      <c r="B13" s="53"/>
      <c r="C13" s="54"/>
      <c r="D13" s="54"/>
      <c r="E13" s="54"/>
      <c r="F13" s="55"/>
      <c r="G13" s="55"/>
      <c r="H13" s="55"/>
      <c r="I13" s="56"/>
      <c r="J13" s="57"/>
      <c r="K13" s="57"/>
      <c r="L13" s="58"/>
      <c r="M13" s="59"/>
    </row>
    <row r="14" spans="1:13" ht="50.1" customHeight="1" x14ac:dyDescent="0.2">
      <c r="B14" s="53"/>
      <c r="C14" s="54"/>
      <c r="D14" s="54"/>
      <c r="E14" s="54"/>
      <c r="F14" s="55"/>
      <c r="G14" s="55"/>
      <c r="H14" s="55"/>
      <c r="I14" s="56"/>
      <c r="J14" s="57"/>
      <c r="K14" s="57"/>
      <c r="L14" s="58"/>
      <c r="M14" s="59"/>
    </row>
    <row r="15" spans="1:13" ht="50.1" customHeight="1" x14ac:dyDescent="0.2">
      <c r="B15" s="53"/>
      <c r="C15" s="54"/>
      <c r="D15" s="54"/>
      <c r="E15" s="54"/>
      <c r="F15" s="55"/>
      <c r="G15" s="55"/>
      <c r="H15" s="55"/>
      <c r="I15" s="56"/>
      <c r="J15" s="57"/>
      <c r="K15" s="57"/>
      <c r="L15" s="58"/>
      <c r="M15" s="59"/>
    </row>
    <row r="16" spans="1:13" ht="50.1" customHeight="1" x14ac:dyDescent="0.2">
      <c r="B16" s="53"/>
      <c r="C16" s="54"/>
      <c r="D16" s="54"/>
      <c r="E16" s="54"/>
      <c r="F16" s="55"/>
      <c r="G16" s="55"/>
      <c r="H16" s="55"/>
      <c r="I16" s="56"/>
      <c r="J16" s="57"/>
      <c r="K16" s="57"/>
      <c r="L16" s="58"/>
      <c r="M16" s="59"/>
    </row>
    <row r="17" spans="2:13" ht="50.1" customHeight="1" x14ac:dyDescent="0.2">
      <c r="B17" s="53"/>
      <c r="C17" s="54"/>
      <c r="D17" s="54"/>
      <c r="E17" s="54"/>
      <c r="F17" s="55"/>
      <c r="G17" s="55"/>
      <c r="H17" s="55"/>
      <c r="I17" s="56"/>
      <c r="J17" s="57"/>
      <c r="K17" s="57"/>
      <c r="L17" s="58"/>
      <c r="M17" s="59"/>
    </row>
    <row r="18" spans="2:13" ht="50.1" customHeight="1" x14ac:dyDescent="0.2">
      <c r="B18" s="53"/>
      <c r="C18" s="54"/>
      <c r="D18" s="54"/>
      <c r="E18" s="54"/>
      <c r="F18" s="55"/>
      <c r="G18" s="55"/>
      <c r="H18" s="55"/>
      <c r="I18" s="56"/>
      <c r="J18" s="57"/>
      <c r="K18" s="57"/>
      <c r="L18" s="58"/>
      <c r="M18" s="59"/>
    </row>
    <row r="19" spans="2:13" ht="50.1" customHeight="1" x14ac:dyDescent="0.2">
      <c r="B19" s="53"/>
      <c r="C19" s="54"/>
      <c r="D19" s="54"/>
      <c r="E19" s="54"/>
      <c r="F19" s="55"/>
      <c r="G19" s="55"/>
      <c r="H19" s="55"/>
      <c r="I19" s="56"/>
      <c r="J19" s="57"/>
      <c r="K19" s="57"/>
      <c r="L19" s="58"/>
      <c r="M19" s="59"/>
    </row>
    <row r="20" spans="2:13" ht="50.1" customHeight="1" x14ac:dyDescent="0.2">
      <c r="B20" s="53"/>
      <c r="C20" s="54"/>
      <c r="D20" s="54"/>
      <c r="E20" s="54"/>
      <c r="F20" s="55"/>
      <c r="G20" s="55"/>
      <c r="H20" s="55"/>
      <c r="I20" s="56"/>
      <c r="J20" s="57"/>
      <c r="K20" s="57"/>
      <c r="L20" s="58"/>
      <c r="M20" s="59"/>
    </row>
    <row r="21" spans="2:13" ht="50.1" customHeight="1" x14ac:dyDescent="0.2">
      <c r="B21" s="53"/>
      <c r="C21" s="54"/>
      <c r="D21" s="54"/>
      <c r="E21" s="54"/>
      <c r="F21" s="55"/>
      <c r="G21" s="55"/>
      <c r="H21" s="55"/>
      <c r="I21" s="56"/>
      <c r="J21" s="57"/>
      <c r="K21" s="57"/>
      <c r="L21" s="58"/>
      <c r="M21" s="59"/>
    </row>
    <row r="22" spans="2:13" ht="50.1" customHeight="1" x14ac:dyDescent="0.2">
      <c r="B22" s="53"/>
      <c r="C22" s="54"/>
      <c r="D22" s="54"/>
      <c r="E22" s="54"/>
      <c r="F22" s="55"/>
      <c r="G22" s="55"/>
      <c r="H22" s="55"/>
      <c r="I22" s="56"/>
      <c r="J22" s="57"/>
      <c r="K22" s="57"/>
      <c r="L22" s="58"/>
      <c r="M22" s="59"/>
    </row>
    <row r="23" spans="2:13" ht="50.1" customHeight="1" x14ac:dyDescent="0.2">
      <c r="B23" s="53"/>
      <c r="C23" s="54"/>
      <c r="D23" s="54"/>
      <c r="E23" s="54"/>
      <c r="F23" s="55"/>
      <c r="G23" s="55"/>
      <c r="H23" s="55"/>
      <c r="I23" s="56"/>
      <c r="J23" s="57"/>
      <c r="K23" s="57"/>
      <c r="L23" s="58"/>
      <c r="M23" s="59"/>
    </row>
    <row r="24" spans="2:13" ht="50.1" customHeight="1" x14ac:dyDescent="0.2">
      <c r="B24" s="53"/>
      <c r="C24" s="54"/>
      <c r="D24" s="54"/>
      <c r="E24" s="54"/>
      <c r="F24" s="55"/>
      <c r="G24" s="55"/>
      <c r="H24" s="55"/>
      <c r="I24" s="56"/>
      <c r="J24" s="57"/>
      <c r="K24" s="57"/>
      <c r="L24" s="58"/>
      <c r="M24" s="59"/>
    </row>
    <row r="25" spans="2:13" ht="50.1" customHeight="1" x14ac:dyDescent="0.2">
      <c r="B25" s="53"/>
      <c r="C25" s="54"/>
      <c r="D25" s="54"/>
      <c r="E25" s="54"/>
      <c r="F25" s="55"/>
      <c r="G25" s="55"/>
      <c r="H25" s="55"/>
      <c r="I25" s="56"/>
      <c r="J25" s="57"/>
      <c r="K25" s="57"/>
      <c r="L25" s="58"/>
      <c r="M25" s="59"/>
    </row>
    <row r="26" spans="2:13" ht="50.1" customHeight="1" x14ac:dyDescent="0.2">
      <c r="B26" s="53"/>
      <c r="C26" s="54"/>
      <c r="D26" s="54"/>
      <c r="E26" s="54"/>
      <c r="F26" s="55"/>
      <c r="G26" s="55"/>
      <c r="H26" s="55"/>
      <c r="I26" s="56"/>
      <c r="J26" s="57"/>
      <c r="K26" s="57"/>
      <c r="L26" s="58"/>
      <c r="M26" s="59"/>
    </row>
    <row r="27" spans="2:13" ht="50.1" customHeight="1" x14ac:dyDescent="0.2">
      <c r="B27" s="53"/>
      <c r="C27" s="54"/>
      <c r="D27" s="54"/>
      <c r="E27" s="54"/>
      <c r="F27" s="55"/>
      <c r="G27" s="55"/>
      <c r="H27" s="55"/>
      <c r="I27" s="56"/>
      <c r="J27" s="57"/>
      <c r="K27" s="57"/>
      <c r="L27" s="58"/>
      <c r="M27" s="59"/>
    </row>
    <row r="28" spans="2:13" ht="50.1" customHeight="1" x14ac:dyDescent="0.2">
      <c r="B28" s="53"/>
      <c r="C28" s="54"/>
      <c r="D28" s="54"/>
      <c r="E28" s="54"/>
      <c r="F28" s="55"/>
      <c r="G28" s="55"/>
      <c r="H28" s="55"/>
      <c r="I28" s="56"/>
      <c r="J28" s="57"/>
      <c r="K28" s="57"/>
      <c r="L28" s="58"/>
      <c r="M28" s="59"/>
    </row>
    <row r="31" spans="2:13" x14ac:dyDescent="0.2">
      <c r="B31" s="46" t="s">
        <v>135</v>
      </c>
    </row>
  </sheetData>
  <mergeCells count="15">
    <mergeCell ref="B2:B5"/>
    <mergeCell ref="C2:K3"/>
    <mergeCell ref="C4:K5"/>
    <mergeCell ref="M7:M9"/>
    <mergeCell ref="D7:D9"/>
    <mergeCell ref="E7:F7"/>
    <mergeCell ref="E8:E9"/>
    <mergeCell ref="J7:J9"/>
    <mergeCell ref="K7:K9"/>
    <mergeCell ref="B7:B9"/>
    <mergeCell ref="L7:L9"/>
    <mergeCell ref="I7:I9"/>
    <mergeCell ref="C7:C9"/>
    <mergeCell ref="G7:G9"/>
    <mergeCell ref="H7:H9"/>
  </mergeCells>
  <dataValidations count="1">
    <dataValidation type="list" allowBlank="1" showInputMessage="1" showErrorMessage="1" sqref="L10:L28" xr:uid="{00000000-0002-0000-0000-000000000000}">
      <formula1>"SI,NO,N/A"</formula1>
    </dataValidation>
  </dataValidations>
  <pageMargins left="0.70866141732283472" right="0.70866141732283472" top="0.74803149606299213" bottom="0.74803149606299213" header="0.31496062992125984" footer="0.31496062992125984"/>
  <pageSetup paperSize="14" scale="10" fitToWidth="2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909B-996B-498C-9756-AC4FA915AEF6}">
  <dimension ref="B2:E6"/>
  <sheetViews>
    <sheetView showGridLines="0" workbookViewId="0">
      <selection activeCell="C16" sqref="C16"/>
    </sheetView>
  </sheetViews>
  <sheetFormatPr baseColWidth="10" defaultRowHeight="12.75" x14ac:dyDescent="0.2"/>
  <cols>
    <col min="1" max="1" width="3.42578125" customWidth="1"/>
    <col min="2" max="3" width="26.7109375" customWidth="1"/>
    <col min="4" max="4" width="60.5703125" customWidth="1"/>
  </cols>
  <sheetData>
    <row r="2" spans="2:5" ht="14.25" x14ac:dyDescent="0.2">
      <c r="B2" s="64" t="s">
        <v>129</v>
      </c>
      <c r="C2" s="64"/>
      <c r="D2" s="64"/>
    </row>
    <row r="4" spans="2:5" ht="15" x14ac:dyDescent="0.25">
      <c r="B4" s="41" t="s">
        <v>130</v>
      </c>
      <c r="C4" s="41" t="s">
        <v>131</v>
      </c>
      <c r="D4" s="41" t="s">
        <v>132</v>
      </c>
      <c r="E4" s="42"/>
    </row>
    <row r="5" spans="2:5" x14ac:dyDescent="0.2">
      <c r="B5" s="43" t="s">
        <v>133</v>
      </c>
      <c r="C5" s="44">
        <v>42625</v>
      </c>
      <c r="D5" s="45" t="s">
        <v>134</v>
      </c>
    </row>
    <row r="6" spans="2:5" ht="33.75" x14ac:dyDescent="0.2">
      <c r="B6" s="43" t="s">
        <v>140</v>
      </c>
      <c r="C6" s="44">
        <v>45957</v>
      </c>
      <c r="D6" s="45" t="s">
        <v>141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/>
  <dimension ref="A1:U294"/>
  <sheetViews>
    <sheetView zoomScale="80" zoomScaleNormal="80" workbookViewId="0"/>
  </sheetViews>
  <sheetFormatPr baseColWidth="10" defaultRowHeight="12.75" zeroHeight="1" x14ac:dyDescent="0.2"/>
  <cols>
    <col min="1" max="1" width="23.42578125" customWidth="1"/>
    <col min="2" max="2" width="35.7109375" customWidth="1"/>
    <col min="3" max="3" width="20.7109375" customWidth="1"/>
    <col min="4" max="4" width="28.85546875" customWidth="1"/>
    <col min="5" max="5" width="9" customWidth="1"/>
    <col min="6" max="6" width="20.28515625" customWidth="1"/>
    <col min="7" max="7" width="27.140625" customWidth="1"/>
    <col min="8" max="8" width="13" customWidth="1"/>
    <col min="9" max="9" width="32.42578125" customWidth="1"/>
    <col min="10" max="10" width="47.7109375" customWidth="1"/>
    <col min="11" max="11" width="56.28515625" customWidth="1"/>
    <col min="12" max="12" width="19.140625" customWidth="1"/>
    <col min="13" max="13" width="18.7109375" customWidth="1"/>
    <col min="14" max="14" width="20.5703125" customWidth="1"/>
    <col min="15" max="15" width="6.42578125" customWidth="1"/>
    <col min="16" max="16" width="19.85546875" customWidth="1"/>
    <col min="18" max="18" width="15.85546875" customWidth="1"/>
    <col min="19" max="19" width="28" customWidth="1"/>
    <col min="20" max="20" width="50.28515625" customWidth="1"/>
    <col min="21" max="21" width="27.140625" customWidth="1"/>
  </cols>
  <sheetData>
    <row r="1" spans="1:21" ht="25.5" customHeight="1" x14ac:dyDescent="0.2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3" t="s">
        <v>17</v>
      </c>
      <c r="H1" s="2" t="s">
        <v>18</v>
      </c>
      <c r="I1" s="3" t="s">
        <v>2</v>
      </c>
      <c r="J1" s="3" t="s">
        <v>10</v>
      </c>
      <c r="K1" s="3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3" t="s">
        <v>24</v>
      </c>
      <c r="Q1" s="3" t="s">
        <v>25</v>
      </c>
      <c r="R1" s="3"/>
      <c r="S1" s="3" t="s">
        <v>26</v>
      </c>
      <c r="T1" s="1"/>
      <c r="U1" s="1" t="s">
        <v>27</v>
      </c>
    </row>
    <row r="2" spans="1:21" ht="54" customHeight="1" x14ac:dyDescent="0.25">
      <c r="A2" s="4"/>
      <c r="B2" s="5" t="s">
        <v>28</v>
      </c>
      <c r="C2" s="6" t="s">
        <v>29</v>
      </c>
      <c r="D2" s="6" t="s">
        <v>30</v>
      </c>
      <c r="E2" s="6">
        <v>2015</v>
      </c>
      <c r="F2" s="7" t="s">
        <v>31</v>
      </c>
      <c r="G2" s="8" t="s">
        <v>2</v>
      </c>
      <c r="H2" s="9" t="s">
        <v>32</v>
      </c>
      <c r="I2" s="10" t="s">
        <v>3</v>
      </c>
      <c r="J2" s="11" t="str">
        <f>[2]INSTRUCTIVO!D25</f>
        <v>Extensión de horarios  de atención</v>
      </c>
      <c r="K2" s="12" t="str">
        <f>[2]INSTRUCTIVO!D31</f>
        <v>Formularios diligenciados en línea</v>
      </c>
      <c r="L2" s="13" t="s">
        <v>33</v>
      </c>
      <c r="M2" s="14" t="s">
        <v>34</v>
      </c>
      <c r="N2" s="14" t="s">
        <v>35</v>
      </c>
      <c r="O2" s="15">
        <v>5</v>
      </c>
      <c r="P2" s="16">
        <v>1</v>
      </c>
      <c r="Q2" s="9" t="s">
        <v>36</v>
      </c>
      <c r="R2" s="16">
        <v>1</v>
      </c>
      <c r="S2" s="16" t="e">
        <f>+#REF!</f>
        <v>#REF!</v>
      </c>
      <c r="T2" t="e">
        <f>+#REF!</f>
        <v>#REF!</v>
      </c>
      <c r="U2" t="e">
        <f>IF(T2="SI",S2,"")</f>
        <v>#REF!</v>
      </c>
    </row>
    <row r="3" spans="1:21" ht="31.5" customHeight="1" x14ac:dyDescent="0.25">
      <c r="A3" s="4" t="s">
        <v>37</v>
      </c>
      <c r="B3" s="5" t="s">
        <v>38</v>
      </c>
      <c r="C3" s="6" t="s">
        <v>39</v>
      </c>
      <c r="D3" s="6" t="s">
        <v>40</v>
      </c>
      <c r="E3" s="6">
        <v>2016</v>
      </c>
      <c r="F3" s="17" t="s">
        <v>41</v>
      </c>
      <c r="G3" s="8" t="s">
        <v>10</v>
      </c>
      <c r="H3" s="9" t="s">
        <v>33</v>
      </c>
      <c r="I3" s="18" t="s">
        <v>4</v>
      </c>
      <c r="J3" s="11" t="str">
        <f>[2]INSTRUCTIVO!D26</f>
        <v>Ampliación de puntos de atención</v>
      </c>
      <c r="K3" s="12" t="str">
        <f>[2]INSTRUCTIVO!D32</f>
        <v>Pago en línea</v>
      </c>
      <c r="L3" s="19" t="s">
        <v>42</v>
      </c>
      <c r="M3" s="9" t="s">
        <v>43</v>
      </c>
      <c r="N3" s="9" t="s">
        <v>43</v>
      </c>
      <c r="O3" s="20">
        <v>10</v>
      </c>
      <c r="P3" s="16">
        <v>2</v>
      </c>
      <c r="Q3" s="9" t="s">
        <v>44</v>
      </c>
      <c r="R3" s="16">
        <v>2</v>
      </c>
      <c r="S3" s="16" t="e">
        <f>+#REF!</f>
        <v>#REF!</v>
      </c>
      <c r="T3" t="e">
        <f>+#REF!</f>
        <v>#REF!</v>
      </c>
      <c r="U3" t="e">
        <f t="shared" ref="U3:U66" si="0">IF(T3="SI",S3,"")</f>
        <v>#REF!</v>
      </c>
    </row>
    <row r="4" spans="1:21" ht="135.75" customHeight="1" x14ac:dyDescent="0.25">
      <c r="A4" s="4" t="s">
        <v>45</v>
      </c>
      <c r="B4" s="5" t="s">
        <v>46</v>
      </c>
      <c r="C4" s="16"/>
      <c r="D4" s="6" t="s">
        <v>47</v>
      </c>
      <c r="E4" s="6">
        <v>2017</v>
      </c>
      <c r="F4" s="21" t="s">
        <v>48</v>
      </c>
      <c r="G4" s="8" t="s">
        <v>19</v>
      </c>
      <c r="H4" s="9" t="s">
        <v>42</v>
      </c>
      <c r="I4" s="18" t="s">
        <v>5</v>
      </c>
      <c r="J4" s="11" t="str">
        <f>[2]INSTRUCTIVO!D27</f>
        <v>Reducción de pasos para el ciudadano</v>
      </c>
      <c r="K4" s="12" t="str">
        <f>[2]INSTRUCTIVO!D33</f>
        <v>Envío de documentos electrónicos</v>
      </c>
      <c r="L4" s="19" t="s">
        <v>49</v>
      </c>
      <c r="M4" s="9"/>
      <c r="N4" s="9"/>
      <c r="O4" s="20">
        <v>15</v>
      </c>
      <c r="P4" s="16">
        <v>3</v>
      </c>
      <c r="Q4" s="16"/>
      <c r="R4" s="16">
        <v>3</v>
      </c>
      <c r="S4" s="16" t="e">
        <f>+#REF!</f>
        <v>#REF!</v>
      </c>
      <c r="T4" t="e">
        <f>+#REF!</f>
        <v>#REF!</v>
      </c>
      <c r="U4" t="e">
        <f t="shared" si="0"/>
        <v>#REF!</v>
      </c>
    </row>
    <row r="5" spans="1:21" ht="109.5" customHeight="1" x14ac:dyDescent="0.25">
      <c r="A5" s="4"/>
      <c r="B5" s="5" t="s">
        <v>50</v>
      </c>
      <c r="C5" s="16"/>
      <c r="D5" s="6" t="s">
        <v>51</v>
      </c>
      <c r="E5" s="6">
        <v>2018</v>
      </c>
      <c r="F5" s="21" t="s">
        <v>52</v>
      </c>
      <c r="G5" s="22"/>
      <c r="H5" s="9" t="s">
        <v>49</v>
      </c>
      <c r="I5" s="18" t="s">
        <v>6</v>
      </c>
      <c r="J5" s="11" t="str">
        <f>[2]INSTRUCTIVO!D28</f>
        <v>Optimización de los procesos o procedimientos internos</v>
      </c>
      <c r="K5" s="12" t="str">
        <f>[2]INSTRUCTIVO!D34</f>
        <v>Disponer de mecanismos de seguimiento al estado del trámite/OPA</v>
      </c>
      <c r="L5" s="19" t="s">
        <v>53</v>
      </c>
      <c r="O5" s="20">
        <v>20</v>
      </c>
      <c r="P5" s="16">
        <v>4</v>
      </c>
      <c r="Q5" s="16"/>
      <c r="R5" s="16">
        <v>4</v>
      </c>
      <c r="S5" s="16" t="e">
        <f>+#REF!</f>
        <v>#REF!</v>
      </c>
      <c r="T5" t="e">
        <f>+#REF!</f>
        <v>#REF!</v>
      </c>
      <c r="U5" t="e">
        <f t="shared" si="0"/>
        <v>#REF!</v>
      </c>
    </row>
    <row r="6" spans="1:21" ht="78" customHeight="1" x14ac:dyDescent="0.2">
      <c r="A6" s="16"/>
      <c r="B6" s="5" t="s">
        <v>54</v>
      </c>
      <c r="C6" s="16"/>
      <c r="D6" s="6" t="s">
        <v>55</v>
      </c>
      <c r="E6" s="6">
        <v>2019</v>
      </c>
      <c r="F6" s="16"/>
      <c r="G6" s="23"/>
      <c r="H6" s="9" t="s">
        <v>53</v>
      </c>
      <c r="I6" s="18" t="s">
        <v>7</v>
      </c>
      <c r="J6" s="11" t="str">
        <f>[2]INSTRUCTIVO!D29</f>
        <v>Reducción de tiempo de duración del trámite/OPA</v>
      </c>
      <c r="K6" s="12" t="str">
        <f>[2]INSTRUCTIVO!D35</f>
        <v>Firma electrónica</v>
      </c>
      <c r="L6" s="19" t="s">
        <v>56</v>
      </c>
      <c r="O6" s="20">
        <v>25</v>
      </c>
      <c r="P6" s="16">
        <v>5</v>
      </c>
      <c r="Q6" s="16"/>
      <c r="R6" s="16">
        <v>5</v>
      </c>
      <c r="S6" s="16" t="e">
        <f>+#REF!</f>
        <v>#REF!</v>
      </c>
      <c r="T6" t="e">
        <f>+#REF!</f>
        <v>#REF!</v>
      </c>
      <c r="U6" t="e">
        <f t="shared" si="0"/>
        <v>#REF!</v>
      </c>
    </row>
    <row r="7" spans="1:21" ht="40.5" customHeight="1" thickBot="1" x14ac:dyDescent="0.3">
      <c r="A7" s="16"/>
      <c r="B7" s="5" t="s">
        <v>57</v>
      </c>
      <c r="C7" s="16"/>
      <c r="D7" s="6" t="s">
        <v>58</v>
      </c>
      <c r="E7" s="6">
        <v>2020</v>
      </c>
      <c r="F7" s="16"/>
      <c r="G7" s="22"/>
      <c r="H7" s="9" t="s">
        <v>56</v>
      </c>
      <c r="I7" s="24"/>
      <c r="J7" s="11" t="str">
        <f>[2]INSTRUCTIVO!D30</f>
        <v>Ampliación de canales de obtención del resultado</v>
      </c>
      <c r="K7" s="12" t="str">
        <f>[2]INSTRUCTIVO!D36</f>
        <v>Trámite/OPA total en línea</v>
      </c>
      <c r="L7" s="19" t="s">
        <v>59</v>
      </c>
      <c r="O7" s="20">
        <v>30</v>
      </c>
      <c r="P7" s="16">
        <v>6</v>
      </c>
      <c r="Q7" s="16"/>
      <c r="R7" s="16">
        <v>6</v>
      </c>
      <c r="S7" s="16" t="e">
        <f>+#REF!</f>
        <v>#REF!</v>
      </c>
      <c r="T7" t="e">
        <f>+#REF!</f>
        <v>#REF!</v>
      </c>
      <c r="U7" t="e">
        <f t="shared" si="0"/>
        <v>#REF!</v>
      </c>
    </row>
    <row r="8" spans="1:21" ht="58.5" customHeight="1" x14ac:dyDescent="0.2">
      <c r="A8" s="16"/>
      <c r="B8" s="5" t="s">
        <v>60</v>
      </c>
      <c r="C8" s="16"/>
      <c r="D8" s="6" t="s">
        <v>61</v>
      </c>
      <c r="E8" s="6"/>
      <c r="F8" s="16"/>
      <c r="G8" s="22"/>
      <c r="H8" s="9" t="s">
        <v>59</v>
      </c>
      <c r="I8" s="25"/>
      <c r="J8" s="26"/>
      <c r="K8" s="27"/>
      <c r="L8" s="19" t="s">
        <v>62</v>
      </c>
      <c r="O8" s="20">
        <v>35</v>
      </c>
      <c r="P8" s="28" t="s">
        <v>63</v>
      </c>
      <c r="Q8" s="16"/>
      <c r="R8" s="16">
        <v>7</v>
      </c>
      <c r="S8" s="16" t="e">
        <f>+#REF!</f>
        <v>#REF!</v>
      </c>
      <c r="T8" t="e">
        <f>+#REF!</f>
        <v>#REF!</v>
      </c>
      <c r="U8" t="e">
        <f t="shared" si="0"/>
        <v>#REF!</v>
      </c>
    </row>
    <row r="9" spans="1:21" ht="28.5" customHeight="1" x14ac:dyDescent="0.2">
      <c r="A9" s="16"/>
      <c r="B9" s="5" t="s">
        <v>64</v>
      </c>
      <c r="C9" s="16"/>
      <c r="D9" s="6" t="s">
        <v>65</v>
      </c>
      <c r="E9" s="6"/>
      <c r="F9" s="16"/>
      <c r="G9" s="22" t="s">
        <v>66</v>
      </c>
      <c r="H9" s="16"/>
      <c r="I9" s="29"/>
      <c r="J9" s="30"/>
      <c r="K9" s="31"/>
      <c r="L9" s="32"/>
      <c r="O9" s="20">
        <v>40</v>
      </c>
      <c r="P9" s="16"/>
      <c r="Q9" s="16"/>
      <c r="R9" s="16">
        <v>8</v>
      </c>
      <c r="S9" s="16" t="e">
        <f>+#REF!</f>
        <v>#REF!</v>
      </c>
      <c r="T9" t="e">
        <f>+#REF!</f>
        <v>#REF!</v>
      </c>
      <c r="U9" t="e">
        <f t="shared" si="0"/>
        <v>#REF!</v>
      </c>
    </row>
    <row r="10" spans="1:21" ht="24.75" customHeight="1" x14ac:dyDescent="0.2">
      <c r="A10" s="16"/>
      <c r="B10" s="5" t="s">
        <v>67</v>
      </c>
      <c r="C10" s="16"/>
      <c r="D10" s="6" t="s">
        <v>68</v>
      </c>
      <c r="E10" s="6"/>
      <c r="F10" s="16"/>
      <c r="G10" s="9" t="s">
        <v>69</v>
      </c>
      <c r="H10" s="9"/>
      <c r="I10" s="29"/>
      <c r="K10" s="31"/>
      <c r="L10" s="33"/>
      <c r="O10" s="20">
        <v>45</v>
      </c>
      <c r="P10" s="16"/>
      <c r="Q10" s="16"/>
      <c r="R10" s="16">
        <v>9</v>
      </c>
      <c r="S10" s="16" t="e">
        <f>+#REF!</f>
        <v>#REF!</v>
      </c>
      <c r="T10" t="e">
        <f>+#REF!</f>
        <v>#REF!</v>
      </c>
      <c r="U10" t="e">
        <f t="shared" si="0"/>
        <v>#REF!</v>
      </c>
    </row>
    <row r="11" spans="1:21" ht="27.75" customHeight="1" x14ac:dyDescent="0.2">
      <c r="A11" s="16"/>
      <c r="B11" s="5" t="s">
        <v>70</v>
      </c>
      <c r="C11" s="16"/>
      <c r="D11" s="6" t="s">
        <v>71</v>
      </c>
      <c r="E11" s="6"/>
      <c r="F11" s="16"/>
      <c r="G11" s="16"/>
      <c r="H11" s="16"/>
      <c r="I11" s="29"/>
      <c r="K11" s="31"/>
      <c r="O11" s="20">
        <v>50</v>
      </c>
      <c r="P11" s="16"/>
      <c r="Q11" s="16"/>
      <c r="R11" s="16">
        <v>10</v>
      </c>
      <c r="S11" s="16" t="e">
        <f>+#REF!</f>
        <v>#REF!</v>
      </c>
      <c r="T11" t="e">
        <f>+#REF!</f>
        <v>#REF!</v>
      </c>
      <c r="U11" t="e">
        <f t="shared" si="0"/>
        <v>#REF!</v>
      </c>
    </row>
    <row r="12" spans="1:21" ht="39" customHeight="1" x14ac:dyDescent="0.2">
      <c r="A12" s="16"/>
      <c r="B12" s="5" t="s">
        <v>72</v>
      </c>
      <c r="C12" s="16"/>
      <c r="D12" s="6" t="s">
        <v>73</v>
      </c>
      <c r="E12" s="6"/>
      <c r="F12" s="16"/>
      <c r="G12" s="16"/>
      <c r="H12" s="16"/>
      <c r="I12" s="29"/>
      <c r="O12" s="20">
        <v>55</v>
      </c>
      <c r="P12" s="16"/>
      <c r="Q12" s="16"/>
      <c r="R12" s="16">
        <v>11</v>
      </c>
      <c r="S12" s="16" t="e">
        <f>+#REF!</f>
        <v>#REF!</v>
      </c>
      <c r="T12" t="e">
        <f>+#REF!</f>
        <v>#REF!</v>
      </c>
      <c r="U12" t="e">
        <f t="shared" si="0"/>
        <v>#REF!</v>
      </c>
    </row>
    <row r="13" spans="1:21" ht="31.5" x14ac:dyDescent="0.2">
      <c r="A13" s="16"/>
      <c r="B13" s="5" t="s">
        <v>74</v>
      </c>
      <c r="C13" s="16"/>
      <c r="D13" s="6" t="s">
        <v>75</v>
      </c>
      <c r="E13" s="6"/>
      <c r="F13" s="16"/>
      <c r="G13" s="16"/>
      <c r="H13" s="16"/>
      <c r="K13" s="34" t="s">
        <v>8</v>
      </c>
      <c r="O13" s="20">
        <v>70</v>
      </c>
      <c r="P13" s="16"/>
      <c r="Q13" s="16"/>
      <c r="R13" s="16">
        <v>12</v>
      </c>
      <c r="S13" s="16" t="e">
        <f>+#REF!</f>
        <v>#REF!</v>
      </c>
      <c r="T13" t="e">
        <f>+#REF!</f>
        <v>#REF!</v>
      </c>
      <c r="U13" t="e">
        <f t="shared" si="0"/>
        <v>#REF!</v>
      </c>
    </row>
    <row r="14" spans="1:21" ht="15.75" x14ac:dyDescent="0.2">
      <c r="A14" s="16"/>
      <c r="B14" s="5"/>
      <c r="C14" s="16"/>
      <c r="D14" s="6" t="s">
        <v>76</v>
      </c>
      <c r="E14" s="6"/>
      <c r="F14" s="16"/>
      <c r="G14" s="16"/>
      <c r="H14" s="16"/>
      <c r="K14" s="34"/>
      <c r="O14" s="20"/>
      <c r="P14" s="16"/>
      <c r="Q14" s="16"/>
      <c r="R14" s="16"/>
      <c r="S14" s="16"/>
    </row>
    <row r="15" spans="1:21" ht="31.5" x14ac:dyDescent="0.2">
      <c r="A15" s="16"/>
      <c r="B15" s="5" t="s">
        <v>77</v>
      </c>
      <c r="C15" s="16"/>
      <c r="D15" s="6" t="s">
        <v>78</v>
      </c>
      <c r="E15" s="16"/>
      <c r="F15" s="16"/>
      <c r="G15" s="16"/>
      <c r="H15" s="16"/>
      <c r="K15" s="34" t="s">
        <v>9</v>
      </c>
      <c r="O15" s="20">
        <v>75</v>
      </c>
      <c r="P15" s="16"/>
      <c r="Q15" s="16"/>
      <c r="R15" s="16">
        <v>13</v>
      </c>
      <c r="S15" s="16" t="e">
        <f>+#REF!</f>
        <v>#REF!</v>
      </c>
      <c r="T15" t="e">
        <f>+#REF!</f>
        <v>#REF!</v>
      </c>
      <c r="U15" t="e">
        <f t="shared" si="0"/>
        <v>#REF!</v>
      </c>
    </row>
    <row r="16" spans="1:21" ht="27.75" customHeight="1" x14ac:dyDescent="0.2">
      <c r="A16" s="16"/>
      <c r="B16" s="5" t="s">
        <v>79</v>
      </c>
      <c r="C16" s="16"/>
      <c r="D16" s="6" t="s">
        <v>80</v>
      </c>
      <c r="E16" s="16"/>
      <c r="F16" s="16"/>
      <c r="G16" s="16"/>
      <c r="H16" s="16"/>
      <c r="K16" s="34" t="s">
        <v>81</v>
      </c>
      <c r="O16" s="20">
        <v>80</v>
      </c>
      <c r="P16" s="16"/>
      <c r="Q16" s="16"/>
      <c r="R16" s="16">
        <v>14</v>
      </c>
      <c r="S16" s="16" t="e">
        <f>+#REF!</f>
        <v>#REF!</v>
      </c>
      <c r="T16" t="e">
        <f>+#REF!</f>
        <v>#REF!</v>
      </c>
      <c r="U16" t="e">
        <f t="shared" si="0"/>
        <v>#REF!</v>
      </c>
    </row>
    <row r="17" spans="1:21" ht="25.5" x14ac:dyDescent="0.2">
      <c r="A17" s="16"/>
      <c r="B17" s="5" t="s">
        <v>82</v>
      </c>
      <c r="C17" s="16"/>
      <c r="D17" s="6" t="s">
        <v>83</v>
      </c>
      <c r="E17" s="16"/>
      <c r="F17" s="16"/>
      <c r="G17" s="16"/>
      <c r="H17" s="16"/>
      <c r="K17" s="34" t="s">
        <v>84</v>
      </c>
      <c r="O17" s="20">
        <v>85</v>
      </c>
      <c r="P17" s="16"/>
      <c r="Q17" s="16"/>
      <c r="R17" s="16">
        <v>15</v>
      </c>
      <c r="S17" s="16" t="e">
        <f>+#REF!</f>
        <v>#REF!</v>
      </c>
      <c r="T17" t="e">
        <f>+#REF!</f>
        <v>#REF!</v>
      </c>
      <c r="U17" t="e">
        <f t="shared" si="0"/>
        <v>#REF!</v>
      </c>
    </row>
    <row r="18" spans="1:21" ht="15.75" x14ac:dyDescent="0.2">
      <c r="A18" s="16"/>
      <c r="B18" s="5" t="s">
        <v>85</v>
      </c>
      <c r="C18" s="16"/>
      <c r="D18" s="6" t="s">
        <v>86</v>
      </c>
      <c r="E18" s="16"/>
      <c r="F18" s="16"/>
      <c r="G18" s="16"/>
      <c r="H18" s="16"/>
      <c r="K18" s="34" t="s">
        <v>87</v>
      </c>
      <c r="O18" s="20">
        <v>90</v>
      </c>
      <c r="P18" s="16"/>
      <c r="Q18" s="16"/>
      <c r="R18" s="16">
        <v>16</v>
      </c>
      <c r="S18" s="16" t="e">
        <f>+#REF!</f>
        <v>#REF!</v>
      </c>
      <c r="T18" t="e">
        <f>+#REF!</f>
        <v>#REF!</v>
      </c>
      <c r="U18" t="e">
        <f t="shared" si="0"/>
        <v>#REF!</v>
      </c>
    </row>
    <row r="19" spans="1:21" ht="15.75" x14ac:dyDescent="0.2">
      <c r="A19" s="16"/>
      <c r="B19" s="5" t="s">
        <v>88</v>
      </c>
      <c r="C19" s="16"/>
      <c r="D19" s="6" t="s">
        <v>89</v>
      </c>
      <c r="E19" s="16"/>
      <c r="F19" s="16"/>
      <c r="G19" s="16"/>
      <c r="H19" s="16"/>
      <c r="K19" s="34" t="s">
        <v>90</v>
      </c>
      <c r="O19" s="20">
        <v>95</v>
      </c>
      <c r="P19" s="16"/>
      <c r="Q19" s="16"/>
      <c r="R19" s="16">
        <v>17</v>
      </c>
      <c r="S19" s="16" t="e">
        <f>+#REF!</f>
        <v>#REF!</v>
      </c>
      <c r="T19" t="e">
        <f>+#REF!</f>
        <v>#REF!</v>
      </c>
      <c r="U19" t="e">
        <f t="shared" si="0"/>
        <v>#REF!</v>
      </c>
    </row>
    <row r="20" spans="1:21" ht="16.5" thickBot="1" x14ac:dyDescent="0.25">
      <c r="A20" s="16"/>
      <c r="B20" s="5" t="s">
        <v>91</v>
      </c>
      <c r="C20" s="16"/>
      <c r="D20" s="6" t="s">
        <v>92</v>
      </c>
      <c r="E20" s="16"/>
      <c r="F20" s="16"/>
      <c r="G20" s="16"/>
      <c r="H20" s="16"/>
      <c r="K20" s="35" t="s">
        <v>93</v>
      </c>
      <c r="O20" s="20">
        <v>100</v>
      </c>
      <c r="P20" s="16"/>
      <c r="Q20" s="16"/>
      <c r="R20" s="16">
        <v>18</v>
      </c>
      <c r="S20" s="16" t="e">
        <f>+#REF!</f>
        <v>#REF!</v>
      </c>
      <c r="T20" t="e">
        <f>+#REF!</f>
        <v>#REF!</v>
      </c>
      <c r="U20" t="e">
        <f t="shared" si="0"/>
        <v>#REF!</v>
      </c>
    </row>
    <row r="21" spans="1:21" ht="15.75" x14ac:dyDescent="0.2">
      <c r="A21" s="16"/>
      <c r="B21" s="5" t="s">
        <v>94</v>
      </c>
      <c r="C21" s="16"/>
      <c r="D21" s="6" t="s">
        <v>1</v>
      </c>
      <c r="E21" s="16"/>
      <c r="F21" s="16"/>
      <c r="G21" s="16"/>
      <c r="H21" s="16"/>
      <c r="P21" s="16"/>
      <c r="Q21" s="16"/>
      <c r="R21" s="16">
        <v>19</v>
      </c>
      <c r="S21" s="16" t="e">
        <f>+#REF!</f>
        <v>#REF!</v>
      </c>
      <c r="T21" t="e">
        <f>+#REF!</f>
        <v>#REF!</v>
      </c>
      <c r="U21" t="e">
        <f t="shared" si="0"/>
        <v>#REF!</v>
      </c>
    </row>
    <row r="22" spans="1:21" ht="15.75" x14ac:dyDescent="0.2">
      <c r="A22" s="16"/>
      <c r="B22" s="5" t="s">
        <v>95</v>
      </c>
      <c r="C22" s="16"/>
      <c r="D22" s="6" t="s">
        <v>96</v>
      </c>
      <c r="E22" s="16"/>
      <c r="F22" s="16"/>
      <c r="G22" s="16"/>
      <c r="H22" s="16"/>
      <c r="P22" s="16"/>
      <c r="Q22" s="16"/>
      <c r="R22" s="16">
        <v>20</v>
      </c>
      <c r="S22" s="16" t="e">
        <f>+#REF!</f>
        <v>#REF!</v>
      </c>
      <c r="T22" t="e">
        <f>+#REF!</f>
        <v>#REF!</v>
      </c>
      <c r="U22" t="e">
        <f t="shared" si="0"/>
        <v>#REF!</v>
      </c>
    </row>
    <row r="23" spans="1:21" ht="31.5" x14ac:dyDescent="0.2">
      <c r="A23" s="16"/>
      <c r="B23" s="5" t="s">
        <v>97</v>
      </c>
      <c r="C23" s="36"/>
      <c r="D23" s="6" t="s">
        <v>98</v>
      </c>
      <c r="E23" s="16"/>
      <c r="F23" s="16"/>
      <c r="G23" s="16"/>
      <c r="H23" s="16"/>
      <c r="P23" s="16"/>
      <c r="Q23" s="16"/>
      <c r="R23" s="16">
        <v>21</v>
      </c>
      <c r="S23" s="16" t="e">
        <f>+#REF!</f>
        <v>#REF!</v>
      </c>
      <c r="T23" t="e">
        <f>+#REF!</f>
        <v>#REF!</v>
      </c>
      <c r="U23" t="e">
        <f t="shared" si="0"/>
        <v>#REF!</v>
      </c>
    </row>
    <row r="24" spans="1:21" ht="15.75" x14ac:dyDescent="0.2">
      <c r="A24" s="16"/>
      <c r="B24" s="5" t="s">
        <v>99</v>
      </c>
      <c r="C24" s="36"/>
      <c r="D24" s="6" t="s">
        <v>100</v>
      </c>
      <c r="E24" s="16"/>
      <c r="F24" s="16"/>
      <c r="G24" s="16"/>
      <c r="H24" s="16"/>
      <c r="P24" s="16"/>
      <c r="Q24" s="16"/>
      <c r="R24" s="16">
        <v>22</v>
      </c>
      <c r="S24" s="16" t="e">
        <f>+#REF!</f>
        <v>#REF!</v>
      </c>
      <c r="T24" t="e">
        <f>+#REF!</f>
        <v>#REF!</v>
      </c>
      <c r="U24" t="e">
        <f t="shared" si="0"/>
        <v>#REF!</v>
      </c>
    </row>
    <row r="25" spans="1:21" ht="15.75" x14ac:dyDescent="0.2">
      <c r="A25" s="16"/>
      <c r="B25" s="5" t="s">
        <v>101</v>
      </c>
      <c r="C25" s="36"/>
      <c r="D25" s="6" t="s">
        <v>102</v>
      </c>
      <c r="E25" s="16"/>
      <c r="F25" s="16"/>
      <c r="G25" s="16"/>
      <c r="H25" s="16"/>
      <c r="P25" s="16"/>
      <c r="Q25" s="16"/>
      <c r="R25" s="16">
        <v>23</v>
      </c>
      <c r="S25" s="16" t="e">
        <f>+#REF!</f>
        <v>#REF!</v>
      </c>
      <c r="T25" t="e">
        <f>+#REF!</f>
        <v>#REF!</v>
      </c>
      <c r="U25" t="e">
        <f t="shared" si="0"/>
        <v>#REF!</v>
      </c>
    </row>
    <row r="26" spans="1:21" ht="15.75" x14ac:dyDescent="0.2">
      <c r="A26" s="16"/>
      <c r="B26" s="5" t="s">
        <v>103</v>
      </c>
      <c r="C26" s="36"/>
      <c r="D26" s="6" t="s">
        <v>104</v>
      </c>
      <c r="E26" s="16"/>
      <c r="F26" s="16"/>
      <c r="G26" s="16"/>
      <c r="H26" s="16"/>
      <c r="P26" s="16"/>
      <c r="Q26" s="16"/>
      <c r="R26" s="16">
        <v>24</v>
      </c>
      <c r="S26" s="16" t="e">
        <f>+#REF!</f>
        <v>#REF!</v>
      </c>
      <c r="T26" t="e">
        <f>+#REF!</f>
        <v>#REF!</v>
      </c>
      <c r="U26" t="e">
        <f t="shared" si="0"/>
        <v>#REF!</v>
      </c>
    </row>
    <row r="27" spans="1:21" ht="15" x14ac:dyDescent="0.2">
      <c r="A27" s="16"/>
      <c r="B27" s="37" t="s">
        <v>105</v>
      </c>
      <c r="C27" s="36"/>
      <c r="D27" s="6" t="s">
        <v>106</v>
      </c>
      <c r="E27" s="16"/>
      <c r="F27" s="16"/>
      <c r="G27" s="16"/>
      <c r="H27" s="16"/>
      <c r="P27" s="16"/>
      <c r="Q27" s="16"/>
      <c r="R27" s="16">
        <v>25</v>
      </c>
      <c r="S27" s="16" t="e">
        <f>+#REF!</f>
        <v>#REF!</v>
      </c>
      <c r="T27" t="e">
        <f>+#REF!</f>
        <v>#REF!</v>
      </c>
      <c r="U27" t="e">
        <f t="shared" si="0"/>
        <v>#REF!</v>
      </c>
    </row>
    <row r="28" spans="1:21" x14ac:dyDescent="0.2">
      <c r="A28" s="16"/>
      <c r="C28" s="36"/>
      <c r="D28" s="6" t="s">
        <v>107</v>
      </c>
      <c r="E28" s="16"/>
      <c r="F28" s="16"/>
      <c r="G28" s="16"/>
      <c r="H28" s="16"/>
      <c r="P28" s="16"/>
      <c r="Q28" s="16"/>
      <c r="R28" s="16">
        <v>26</v>
      </c>
      <c r="S28" s="16" t="e">
        <f>+#REF!</f>
        <v>#REF!</v>
      </c>
      <c r="T28" t="e">
        <f>+#REF!</f>
        <v>#REF!</v>
      </c>
      <c r="U28" t="e">
        <f t="shared" si="0"/>
        <v>#REF!</v>
      </c>
    </row>
    <row r="29" spans="1:21" x14ac:dyDescent="0.2">
      <c r="A29" s="16"/>
      <c r="B29" s="16"/>
      <c r="C29" s="36"/>
      <c r="D29" s="6" t="s">
        <v>108</v>
      </c>
      <c r="E29" s="16"/>
      <c r="F29" s="16"/>
      <c r="G29" s="16"/>
      <c r="H29" s="16"/>
      <c r="P29" s="16"/>
      <c r="Q29" s="16"/>
      <c r="R29" s="16">
        <v>27</v>
      </c>
      <c r="S29" s="16" t="e">
        <f>+#REF!</f>
        <v>#REF!</v>
      </c>
      <c r="T29" t="e">
        <f>+#REF!</f>
        <v>#REF!</v>
      </c>
      <c r="U29" t="e">
        <f t="shared" si="0"/>
        <v>#REF!</v>
      </c>
    </row>
    <row r="30" spans="1:21" x14ac:dyDescent="0.2">
      <c r="A30" s="16"/>
      <c r="B30" s="16"/>
      <c r="C30" s="36"/>
      <c r="D30" s="6" t="s">
        <v>109</v>
      </c>
      <c r="E30" s="16"/>
      <c r="F30" s="16"/>
      <c r="G30" s="16"/>
      <c r="H30" s="16"/>
      <c r="P30" s="16"/>
      <c r="Q30" s="16"/>
      <c r="R30" s="16">
        <v>28</v>
      </c>
      <c r="S30" s="16" t="e">
        <f>+#REF!</f>
        <v>#REF!</v>
      </c>
      <c r="T30" t="e">
        <f>+#REF!</f>
        <v>#REF!</v>
      </c>
      <c r="U30" t="e">
        <f t="shared" si="0"/>
        <v>#REF!</v>
      </c>
    </row>
    <row r="31" spans="1:21" x14ac:dyDescent="0.2">
      <c r="A31" s="16"/>
      <c r="B31" s="16"/>
      <c r="C31" s="36"/>
      <c r="D31" s="6" t="s">
        <v>110</v>
      </c>
      <c r="E31" s="16"/>
      <c r="F31" s="16"/>
      <c r="G31" s="16"/>
      <c r="H31" s="16"/>
      <c r="P31" s="16"/>
      <c r="Q31" s="16"/>
      <c r="R31" s="16">
        <v>29</v>
      </c>
      <c r="S31" s="16" t="e">
        <f>+#REF!</f>
        <v>#REF!</v>
      </c>
      <c r="T31" t="e">
        <f>+#REF!</f>
        <v>#REF!</v>
      </c>
      <c r="U31" t="e">
        <f t="shared" si="0"/>
        <v>#REF!</v>
      </c>
    </row>
    <row r="32" spans="1:21" x14ac:dyDescent="0.2">
      <c r="A32" s="16"/>
      <c r="B32" s="16"/>
      <c r="C32" s="36"/>
      <c r="D32" s="6" t="s">
        <v>111</v>
      </c>
      <c r="E32" s="16"/>
      <c r="F32" s="16"/>
      <c r="G32" s="16"/>
      <c r="H32" s="16"/>
      <c r="P32" s="16"/>
      <c r="Q32" s="16"/>
      <c r="R32" s="16">
        <v>30</v>
      </c>
      <c r="S32" s="16" t="e">
        <f>+#REF!</f>
        <v>#REF!</v>
      </c>
      <c r="T32" t="e">
        <f>+#REF!</f>
        <v>#REF!</v>
      </c>
      <c r="U32" t="e">
        <f t="shared" si="0"/>
        <v>#REF!</v>
      </c>
    </row>
    <row r="33" spans="1:21" x14ac:dyDescent="0.2">
      <c r="A33" s="16"/>
      <c r="B33" s="16"/>
      <c r="C33" s="36"/>
      <c r="D33" s="6" t="s">
        <v>112</v>
      </c>
      <c r="E33" s="16"/>
      <c r="F33" s="16"/>
      <c r="G33" s="16"/>
      <c r="H33" s="16"/>
      <c r="P33" s="16"/>
      <c r="Q33" s="16"/>
      <c r="R33" s="16">
        <v>31</v>
      </c>
      <c r="S33" s="16" t="e">
        <f>+#REF!</f>
        <v>#REF!</v>
      </c>
      <c r="T33" t="e">
        <f>+#REF!</f>
        <v>#REF!</v>
      </c>
      <c r="U33" t="e">
        <f t="shared" si="0"/>
        <v>#REF!</v>
      </c>
    </row>
    <row r="34" spans="1:21" x14ac:dyDescent="0.2">
      <c r="A34" s="16"/>
      <c r="B34" s="16"/>
      <c r="C34" s="36"/>
      <c r="D34" s="6" t="s">
        <v>113</v>
      </c>
      <c r="E34" s="16"/>
      <c r="F34" s="16"/>
      <c r="G34" s="16"/>
      <c r="H34" s="16"/>
      <c r="P34" s="16"/>
      <c r="Q34" s="16"/>
      <c r="R34" s="16">
        <v>32</v>
      </c>
      <c r="S34" s="16" t="e">
        <f>+#REF!</f>
        <v>#REF!</v>
      </c>
      <c r="T34" t="e">
        <f>+#REF!</f>
        <v>#REF!</v>
      </c>
      <c r="U34" t="e">
        <f t="shared" si="0"/>
        <v>#REF!</v>
      </c>
    </row>
    <row r="35" spans="1:21" x14ac:dyDescent="0.2">
      <c r="A35" s="16"/>
      <c r="B35" s="16"/>
      <c r="C35" s="36"/>
      <c r="E35" s="16"/>
      <c r="F35" s="16"/>
      <c r="G35" s="16"/>
      <c r="H35" s="16"/>
      <c r="P35" s="16"/>
      <c r="Q35" s="16"/>
      <c r="R35" s="16">
        <v>33</v>
      </c>
      <c r="S35" s="16" t="e">
        <f>+#REF!</f>
        <v>#REF!</v>
      </c>
      <c r="T35" t="e">
        <f>+#REF!</f>
        <v>#REF!</v>
      </c>
      <c r="U35" t="e">
        <f t="shared" si="0"/>
        <v>#REF!</v>
      </c>
    </row>
    <row r="36" spans="1:21" x14ac:dyDescent="0.2">
      <c r="D36" s="6"/>
      <c r="P36" s="16"/>
      <c r="Q36" s="16"/>
      <c r="R36" s="16">
        <v>34</v>
      </c>
      <c r="S36" s="16" t="e">
        <f>+#REF!</f>
        <v>#REF!</v>
      </c>
      <c r="T36" t="e">
        <f>+#REF!</f>
        <v>#REF!</v>
      </c>
      <c r="U36" t="e">
        <f t="shared" si="0"/>
        <v>#REF!</v>
      </c>
    </row>
    <row r="37" spans="1:21" x14ac:dyDescent="0.2">
      <c r="P37" s="16"/>
      <c r="Q37" s="16"/>
      <c r="R37" s="16">
        <v>35</v>
      </c>
      <c r="S37" s="16" t="e">
        <f>+#REF!</f>
        <v>#REF!</v>
      </c>
      <c r="T37" t="e">
        <f>+#REF!</f>
        <v>#REF!</v>
      </c>
      <c r="U37" t="e">
        <f t="shared" si="0"/>
        <v>#REF!</v>
      </c>
    </row>
    <row r="38" spans="1:21" x14ac:dyDescent="0.2">
      <c r="P38" s="16"/>
      <c r="Q38" s="16"/>
      <c r="R38" s="16">
        <v>36</v>
      </c>
      <c r="S38" s="16" t="e">
        <f>+#REF!</f>
        <v>#REF!</v>
      </c>
      <c r="T38" t="e">
        <f>+#REF!</f>
        <v>#REF!</v>
      </c>
      <c r="U38" t="e">
        <f t="shared" si="0"/>
        <v>#REF!</v>
      </c>
    </row>
    <row r="39" spans="1:21" x14ac:dyDescent="0.2">
      <c r="P39" s="16"/>
      <c r="Q39" s="16"/>
      <c r="R39" s="16">
        <v>37</v>
      </c>
      <c r="S39" s="16" t="e">
        <f>+#REF!</f>
        <v>#REF!</v>
      </c>
      <c r="T39" t="e">
        <f>+#REF!</f>
        <v>#REF!</v>
      </c>
      <c r="U39" t="e">
        <f t="shared" si="0"/>
        <v>#REF!</v>
      </c>
    </row>
    <row r="40" spans="1:21" x14ac:dyDescent="0.2">
      <c r="P40" s="16"/>
      <c r="Q40" s="16"/>
      <c r="R40" s="16">
        <v>38</v>
      </c>
      <c r="S40" s="16" t="e">
        <f>+#REF!</f>
        <v>#REF!</v>
      </c>
      <c r="T40" t="e">
        <f>+#REF!</f>
        <v>#REF!</v>
      </c>
      <c r="U40" t="e">
        <f t="shared" si="0"/>
        <v>#REF!</v>
      </c>
    </row>
    <row r="41" spans="1:21" x14ac:dyDescent="0.2">
      <c r="P41" s="16"/>
      <c r="Q41" s="16"/>
      <c r="R41" s="16">
        <v>39</v>
      </c>
      <c r="S41" s="16" t="e">
        <f>+#REF!</f>
        <v>#REF!</v>
      </c>
      <c r="T41" t="e">
        <f>+#REF!</f>
        <v>#REF!</v>
      </c>
      <c r="U41" t="e">
        <f t="shared" si="0"/>
        <v>#REF!</v>
      </c>
    </row>
    <row r="42" spans="1:21" x14ac:dyDescent="0.2">
      <c r="P42" s="16"/>
      <c r="Q42" s="16"/>
      <c r="R42" s="16">
        <v>40</v>
      </c>
      <c r="S42" s="16" t="e">
        <f>+#REF!</f>
        <v>#REF!</v>
      </c>
      <c r="T42" t="e">
        <f>+#REF!</f>
        <v>#REF!</v>
      </c>
      <c r="U42" t="e">
        <f t="shared" si="0"/>
        <v>#REF!</v>
      </c>
    </row>
    <row r="43" spans="1:21" ht="25.5" customHeight="1" x14ac:dyDescent="0.2">
      <c r="P43" s="16"/>
      <c r="Q43" s="16"/>
      <c r="R43" s="16">
        <v>41</v>
      </c>
      <c r="S43" s="16" t="e">
        <f>+#REF!</f>
        <v>#REF!</v>
      </c>
      <c r="T43" t="e">
        <f>+#REF!</f>
        <v>#REF!</v>
      </c>
      <c r="U43" t="e">
        <f t="shared" si="0"/>
        <v>#REF!</v>
      </c>
    </row>
    <row r="44" spans="1:21" x14ac:dyDescent="0.2">
      <c r="P44" s="16"/>
      <c r="Q44" s="16"/>
      <c r="R44" s="16">
        <v>42</v>
      </c>
      <c r="S44" s="16" t="e">
        <f>+#REF!</f>
        <v>#REF!</v>
      </c>
      <c r="T44" t="e">
        <f>+#REF!</f>
        <v>#REF!</v>
      </c>
      <c r="U44" t="e">
        <f t="shared" si="0"/>
        <v>#REF!</v>
      </c>
    </row>
    <row r="45" spans="1:21" x14ac:dyDescent="0.2">
      <c r="P45" s="16"/>
      <c r="Q45" s="16"/>
      <c r="R45" s="16">
        <v>43</v>
      </c>
      <c r="S45" s="16" t="e">
        <f>+#REF!</f>
        <v>#REF!</v>
      </c>
      <c r="T45" t="e">
        <f>+#REF!</f>
        <v>#REF!</v>
      </c>
      <c r="U45" t="e">
        <f t="shared" si="0"/>
        <v>#REF!</v>
      </c>
    </row>
    <row r="46" spans="1:21" x14ac:dyDescent="0.2">
      <c r="P46" s="16"/>
      <c r="Q46" s="16"/>
      <c r="R46" s="16">
        <v>44</v>
      </c>
      <c r="S46" s="16" t="e">
        <f>+#REF!</f>
        <v>#REF!</v>
      </c>
      <c r="T46" t="e">
        <f>+#REF!</f>
        <v>#REF!</v>
      </c>
      <c r="U46" t="e">
        <f t="shared" si="0"/>
        <v>#REF!</v>
      </c>
    </row>
    <row r="47" spans="1:21" x14ac:dyDescent="0.2">
      <c r="P47" s="16"/>
      <c r="Q47" s="16"/>
      <c r="R47" s="16">
        <v>45</v>
      </c>
      <c r="S47" s="16" t="e">
        <f>+#REF!</f>
        <v>#REF!</v>
      </c>
      <c r="T47" t="e">
        <f>+#REF!</f>
        <v>#REF!</v>
      </c>
      <c r="U47" t="e">
        <f t="shared" si="0"/>
        <v>#REF!</v>
      </c>
    </row>
    <row r="48" spans="1:21" x14ac:dyDescent="0.2">
      <c r="P48" s="16"/>
      <c r="Q48" s="16"/>
      <c r="R48" s="16">
        <v>46</v>
      </c>
      <c r="S48" s="16" t="e">
        <f>+#REF!</f>
        <v>#REF!</v>
      </c>
      <c r="T48" t="e">
        <f>+#REF!</f>
        <v>#REF!</v>
      </c>
      <c r="U48" t="e">
        <f t="shared" si="0"/>
        <v>#REF!</v>
      </c>
    </row>
    <row r="49" spans="16:21" x14ac:dyDescent="0.2">
      <c r="P49" s="16"/>
      <c r="Q49" s="16"/>
      <c r="R49" s="16">
        <v>47</v>
      </c>
      <c r="S49" s="16" t="e">
        <f>+#REF!</f>
        <v>#REF!</v>
      </c>
      <c r="T49" t="e">
        <f>+#REF!</f>
        <v>#REF!</v>
      </c>
      <c r="U49" t="e">
        <f t="shared" si="0"/>
        <v>#REF!</v>
      </c>
    </row>
    <row r="50" spans="16:21" x14ac:dyDescent="0.2">
      <c r="P50" s="16"/>
      <c r="Q50" s="16"/>
      <c r="R50" s="16">
        <v>48</v>
      </c>
      <c r="S50" s="16" t="e">
        <f>+#REF!</f>
        <v>#REF!</v>
      </c>
      <c r="T50" t="e">
        <f>+#REF!</f>
        <v>#REF!</v>
      </c>
      <c r="U50" t="e">
        <f t="shared" si="0"/>
        <v>#REF!</v>
      </c>
    </row>
    <row r="51" spans="16:21" x14ac:dyDescent="0.2">
      <c r="P51" s="16"/>
      <c r="Q51" s="16"/>
      <c r="R51" s="16">
        <v>49</v>
      </c>
      <c r="S51" s="16" t="e">
        <f>+#REF!</f>
        <v>#REF!</v>
      </c>
      <c r="T51" t="e">
        <f>+#REF!</f>
        <v>#REF!</v>
      </c>
      <c r="U51" t="e">
        <f t="shared" si="0"/>
        <v>#REF!</v>
      </c>
    </row>
    <row r="52" spans="16:21" x14ac:dyDescent="0.2">
      <c r="P52" s="16"/>
      <c r="Q52" s="16"/>
      <c r="R52" s="16">
        <v>50</v>
      </c>
      <c r="S52" s="16" t="e">
        <f>+#REF!</f>
        <v>#REF!</v>
      </c>
      <c r="T52" t="e">
        <f>+#REF!</f>
        <v>#REF!</v>
      </c>
      <c r="U52" t="e">
        <f t="shared" si="0"/>
        <v>#REF!</v>
      </c>
    </row>
    <row r="53" spans="16:21" x14ac:dyDescent="0.2">
      <c r="P53" s="16"/>
      <c r="Q53" s="16"/>
      <c r="R53" s="16">
        <v>51</v>
      </c>
      <c r="S53" s="16" t="e">
        <f>+#REF!</f>
        <v>#REF!</v>
      </c>
      <c r="T53" t="e">
        <f>+#REF!</f>
        <v>#REF!</v>
      </c>
      <c r="U53" t="e">
        <f t="shared" si="0"/>
        <v>#REF!</v>
      </c>
    </row>
    <row r="54" spans="16:21" x14ac:dyDescent="0.2">
      <c r="P54" s="16"/>
      <c r="Q54" s="16"/>
      <c r="R54" s="16">
        <v>52</v>
      </c>
      <c r="S54" s="16" t="e">
        <f>+#REF!</f>
        <v>#REF!</v>
      </c>
      <c r="T54" t="e">
        <f>+#REF!</f>
        <v>#REF!</v>
      </c>
      <c r="U54" t="e">
        <f t="shared" si="0"/>
        <v>#REF!</v>
      </c>
    </row>
    <row r="55" spans="16:21" x14ac:dyDescent="0.2">
      <c r="P55" s="16"/>
      <c r="Q55" s="16"/>
      <c r="R55" s="16">
        <v>53</v>
      </c>
      <c r="S55" s="16" t="e">
        <f>+#REF!</f>
        <v>#REF!</v>
      </c>
      <c r="T55" t="e">
        <f>+#REF!</f>
        <v>#REF!</v>
      </c>
      <c r="U55" t="e">
        <f t="shared" si="0"/>
        <v>#REF!</v>
      </c>
    </row>
    <row r="56" spans="16:21" x14ac:dyDescent="0.2">
      <c r="P56" s="16"/>
      <c r="Q56" s="16"/>
      <c r="R56" s="16">
        <v>54</v>
      </c>
      <c r="S56" s="16" t="e">
        <f>+#REF!</f>
        <v>#REF!</v>
      </c>
      <c r="T56" t="e">
        <f>+#REF!</f>
        <v>#REF!</v>
      </c>
      <c r="U56" t="e">
        <f t="shared" si="0"/>
        <v>#REF!</v>
      </c>
    </row>
    <row r="57" spans="16:21" x14ac:dyDescent="0.2">
      <c r="P57" s="16"/>
      <c r="Q57" s="16"/>
      <c r="R57" s="16">
        <v>55</v>
      </c>
      <c r="S57" s="16" t="e">
        <f>+#REF!</f>
        <v>#REF!</v>
      </c>
      <c r="T57" t="e">
        <f>+#REF!</f>
        <v>#REF!</v>
      </c>
      <c r="U57" t="e">
        <f t="shared" si="0"/>
        <v>#REF!</v>
      </c>
    </row>
    <row r="58" spans="16:21" x14ac:dyDescent="0.2">
      <c r="P58" s="16"/>
      <c r="Q58" s="16"/>
      <c r="R58" s="16">
        <v>56</v>
      </c>
      <c r="S58" s="16" t="e">
        <f>+#REF!</f>
        <v>#REF!</v>
      </c>
      <c r="T58" t="e">
        <f>+#REF!</f>
        <v>#REF!</v>
      </c>
      <c r="U58" t="e">
        <f t="shared" si="0"/>
        <v>#REF!</v>
      </c>
    </row>
    <row r="59" spans="16:21" x14ac:dyDescent="0.2">
      <c r="P59" s="16"/>
      <c r="Q59" s="16"/>
      <c r="R59" s="16">
        <v>57</v>
      </c>
      <c r="S59" s="16" t="e">
        <f>+#REF!</f>
        <v>#REF!</v>
      </c>
      <c r="T59" t="e">
        <f>+#REF!</f>
        <v>#REF!</v>
      </c>
      <c r="U59" t="e">
        <f t="shared" si="0"/>
        <v>#REF!</v>
      </c>
    </row>
    <row r="60" spans="16:21" x14ac:dyDescent="0.2">
      <c r="P60" s="16"/>
      <c r="Q60" s="16"/>
      <c r="R60" s="16">
        <v>58</v>
      </c>
      <c r="S60" s="16" t="e">
        <f>+#REF!</f>
        <v>#REF!</v>
      </c>
      <c r="T60" t="e">
        <f>+#REF!</f>
        <v>#REF!</v>
      </c>
      <c r="U60" t="e">
        <f t="shared" si="0"/>
        <v>#REF!</v>
      </c>
    </row>
    <row r="61" spans="16:21" x14ac:dyDescent="0.2">
      <c r="P61" s="16"/>
      <c r="Q61" s="16"/>
      <c r="R61" s="16">
        <v>59</v>
      </c>
      <c r="S61" s="16" t="e">
        <f>+#REF!</f>
        <v>#REF!</v>
      </c>
      <c r="T61" t="e">
        <f>+#REF!</f>
        <v>#REF!</v>
      </c>
      <c r="U61" t="e">
        <f t="shared" si="0"/>
        <v>#REF!</v>
      </c>
    </row>
    <row r="62" spans="16:21" x14ac:dyDescent="0.2">
      <c r="P62" s="16"/>
      <c r="Q62" s="16"/>
      <c r="R62" s="16">
        <v>60</v>
      </c>
      <c r="S62" s="16" t="e">
        <f>+#REF!</f>
        <v>#REF!</v>
      </c>
      <c r="T62" t="e">
        <f>+#REF!</f>
        <v>#REF!</v>
      </c>
      <c r="U62" t="e">
        <f t="shared" si="0"/>
        <v>#REF!</v>
      </c>
    </row>
    <row r="63" spans="16:21" x14ac:dyDescent="0.2">
      <c r="P63" s="16"/>
      <c r="Q63" s="16"/>
      <c r="R63" s="16">
        <v>61</v>
      </c>
      <c r="S63" s="16" t="e">
        <f>+#REF!</f>
        <v>#REF!</v>
      </c>
      <c r="T63" t="e">
        <f>+#REF!</f>
        <v>#REF!</v>
      </c>
      <c r="U63" t="e">
        <f t="shared" si="0"/>
        <v>#REF!</v>
      </c>
    </row>
    <row r="64" spans="16:21" x14ac:dyDescent="0.2">
      <c r="P64" s="16"/>
      <c r="Q64" s="16"/>
      <c r="R64" s="16">
        <v>62</v>
      </c>
      <c r="S64" s="16" t="e">
        <f>+#REF!</f>
        <v>#REF!</v>
      </c>
      <c r="T64" t="e">
        <f>+#REF!</f>
        <v>#REF!</v>
      </c>
      <c r="U64" t="e">
        <f t="shared" si="0"/>
        <v>#REF!</v>
      </c>
    </row>
    <row r="65" spans="16:21" x14ac:dyDescent="0.2">
      <c r="P65" s="16"/>
      <c r="Q65" s="16"/>
      <c r="R65" s="16">
        <v>63</v>
      </c>
      <c r="S65" s="16" t="e">
        <f>+#REF!</f>
        <v>#REF!</v>
      </c>
      <c r="T65" t="e">
        <f>+#REF!</f>
        <v>#REF!</v>
      </c>
      <c r="U65" t="e">
        <f t="shared" si="0"/>
        <v>#REF!</v>
      </c>
    </row>
    <row r="66" spans="16:21" x14ac:dyDescent="0.2">
      <c r="P66" s="16"/>
      <c r="Q66" s="16"/>
      <c r="R66" s="16">
        <v>64</v>
      </c>
      <c r="S66" s="16" t="e">
        <f>+#REF!</f>
        <v>#REF!</v>
      </c>
      <c r="T66" t="e">
        <f>+#REF!</f>
        <v>#REF!</v>
      </c>
      <c r="U66" t="e">
        <f t="shared" si="0"/>
        <v>#REF!</v>
      </c>
    </row>
    <row r="67" spans="16:21" x14ac:dyDescent="0.2">
      <c r="P67" s="16"/>
      <c r="Q67" s="16"/>
      <c r="R67" s="16">
        <v>65</v>
      </c>
      <c r="S67" s="16" t="e">
        <f>+#REF!</f>
        <v>#REF!</v>
      </c>
      <c r="T67" t="e">
        <f>+#REF!</f>
        <v>#REF!</v>
      </c>
      <c r="U67" t="e">
        <f t="shared" ref="U67:U130" si="1">IF(T67="SI",S67,"")</f>
        <v>#REF!</v>
      </c>
    </row>
    <row r="68" spans="16:21" x14ac:dyDescent="0.2">
      <c r="P68" s="16"/>
      <c r="Q68" s="16"/>
      <c r="R68" s="16">
        <v>66</v>
      </c>
      <c r="S68" s="16" t="e">
        <f>+#REF!</f>
        <v>#REF!</v>
      </c>
      <c r="T68" t="e">
        <f>+#REF!</f>
        <v>#REF!</v>
      </c>
      <c r="U68" t="e">
        <f t="shared" si="1"/>
        <v>#REF!</v>
      </c>
    </row>
    <row r="69" spans="16:21" x14ac:dyDescent="0.2">
      <c r="P69" s="16"/>
      <c r="Q69" s="16"/>
      <c r="R69" s="16">
        <v>67</v>
      </c>
      <c r="S69" s="16" t="e">
        <f>+#REF!</f>
        <v>#REF!</v>
      </c>
      <c r="T69" t="e">
        <f>+#REF!</f>
        <v>#REF!</v>
      </c>
      <c r="U69" t="e">
        <f t="shared" si="1"/>
        <v>#REF!</v>
      </c>
    </row>
    <row r="70" spans="16:21" x14ac:dyDescent="0.2">
      <c r="P70" s="16"/>
      <c r="Q70" s="16"/>
      <c r="R70" s="16">
        <v>68</v>
      </c>
      <c r="S70" s="16" t="e">
        <f>+#REF!</f>
        <v>#REF!</v>
      </c>
      <c r="T70" t="e">
        <f>+#REF!</f>
        <v>#REF!</v>
      </c>
      <c r="U70" t="e">
        <f t="shared" si="1"/>
        <v>#REF!</v>
      </c>
    </row>
    <row r="71" spans="16:21" x14ac:dyDescent="0.2">
      <c r="P71" s="16"/>
      <c r="Q71" s="16"/>
      <c r="R71" s="16">
        <v>69</v>
      </c>
      <c r="S71" s="16" t="e">
        <f>+#REF!</f>
        <v>#REF!</v>
      </c>
      <c r="T71" t="e">
        <f>+#REF!</f>
        <v>#REF!</v>
      </c>
      <c r="U71" t="e">
        <f t="shared" si="1"/>
        <v>#REF!</v>
      </c>
    </row>
    <row r="72" spans="16:21" x14ac:dyDescent="0.2">
      <c r="P72" s="16"/>
      <c r="Q72" s="16"/>
      <c r="R72" s="16">
        <v>70</v>
      </c>
      <c r="S72" s="16" t="e">
        <f>+#REF!</f>
        <v>#REF!</v>
      </c>
      <c r="T72" t="e">
        <f>+#REF!</f>
        <v>#REF!</v>
      </c>
      <c r="U72" t="e">
        <f t="shared" si="1"/>
        <v>#REF!</v>
      </c>
    </row>
    <row r="73" spans="16:21" x14ac:dyDescent="0.2">
      <c r="P73" s="16"/>
      <c r="Q73" s="16"/>
      <c r="R73" s="16">
        <v>71</v>
      </c>
      <c r="S73" s="16" t="e">
        <f>+#REF!</f>
        <v>#REF!</v>
      </c>
      <c r="T73" t="e">
        <f>+#REF!</f>
        <v>#REF!</v>
      </c>
      <c r="U73" t="e">
        <f t="shared" si="1"/>
        <v>#REF!</v>
      </c>
    </row>
    <row r="74" spans="16:21" x14ac:dyDescent="0.2">
      <c r="P74" s="16"/>
      <c r="Q74" s="16"/>
      <c r="R74" s="16">
        <v>72</v>
      </c>
      <c r="S74" s="16" t="e">
        <f>+#REF!</f>
        <v>#REF!</v>
      </c>
      <c r="T74" t="e">
        <f>+#REF!</f>
        <v>#REF!</v>
      </c>
      <c r="U74" t="e">
        <f t="shared" si="1"/>
        <v>#REF!</v>
      </c>
    </row>
    <row r="75" spans="16:21" x14ac:dyDescent="0.2">
      <c r="P75" s="16"/>
      <c r="Q75" s="16"/>
      <c r="R75" s="16">
        <v>73</v>
      </c>
      <c r="S75" s="16" t="e">
        <f>+#REF!</f>
        <v>#REF!</v>
      </c>
      <c r="T75" t="e">
        <f>+#REF!</f>
        <v>#REF!</v>
      </c>
      <c r="U75" t="e">
        <f t="shared" si="1"/>
        <v>#REF!</v>
      </c>
    </row>
    <row r="76" spans="16:21" x14ac:dyDescent="0.2">
      <c r="P76" s="16"/>
      <c r="Q76" s="16"/>
      <c r="R76" s="16">
        <v>74</v>
      </c>
      <c r="S76" s="16" t="e">
        <f>+#REF!</f>
        <v>#REF!</v>
      </c>
      <c r="T76" t="e">
        <f>+#REF!</f>
        <v>#REF!</v>
      </c>
      <c r="U76" t="e">
        <f t="shared" si="1"/>
        <v>#REF!</v>
      </c>
    </row>
    <row r="77" spans="16:21" x14ac:dyDescent="0.2">
      <c r="P77" s="16"/>
      <c r="Q77" s="16"/>
      <c r="R77" s="16">
        <v>75</v>
      </c>
      <c r="S77" s="16" t="e">
        <f>+#REF!</f>
        <v>#REF!</v>
      </c>
      <c r="T77" t="e">
        <f>+#REF!</f>
        <v>#REF!</v>
      </c>
      <c r="U77" t="e">
        <f t="shared" si="1"/>
        <v>#REF!</v>
      </c>
    </row>
    <row r="78" spans="16:21" x14ac:dyDescent="0.2">
      <c r="P78" s="16"/>
      <c r="Q78" s="16"/>
      <c r="R78" s="16">
        <v>76</v>
      </c>
      <c r="S78" s="16" t="e">
        <f>+#REF!</f>
        <v>#REF!</v>
      </c>
      <c r="T78" t="e">
        <f>+#REF!</f>
        <v>#REF!</v>
      </c>
      <c r="U78" t="e">
        <f t="shared" si="1"/>
        <v>#REF!</v>
      </c>
    </row>
    <row r="79" spans="16:21" x14ac:dyDescent="0.2">
      <c r="P79" s="16"/>
      <c r="Q79" s="16"/>
      <c r="R79" s="16">
        <v>77</v>
      </c>
      <c r="S79" s="16" t="e">
        <f>+#REF!</f>
        <v>#REF!</v>
      </c>
      <c r="T79" t="e">
        <f>+#REF!</f>
        <v>#REF!</v>
      </c>
      <c r="U79" t="e">
        <f t="shared" si="1"/>
        <v>#REF!</v>
      </c>
    </row>
    <row r="80" spans="16:21" x14ac:dyDescent="0.2">
      <c r="P80" s="16"/>
      <c r="Q80" s="16"/>
      <c r="R80" s="16">
        <v>78</v>
      </c>
      <c r="S80" s="16" t="e">
        <f>+#REF!</f>
        <v>#REF!</v>
      </c>
      <c r="T80" t="e">
        <f>+#REF!</f>
        <v>#REF!</v>
      </c>
      <c r="U80" t="e">
        <f t="shared" si="1"/>
        <v>#REF!</v>
      </c>
    </row>
    <row r="81" spans="16:21" x14ac:dyDescent="0.2">
      <c r="P81" s="16"/>
      <c r="Q81" s="16"/>
      <c r="R81" s="16">
        <v>79</v>
      </c>
      <c r="S81" s="16" t="e">
        <f>+#REF!</f>
        <v>#REF!</v>
      </c>
      <c r="T81" t="e">
        <f>+#REF!</f>
        <v>#REF!</v>
      </c>
      <c r="U81" t="e">
        <f t="shared" si="1"/>
        <v>#REF!</v>
      </c>
    </row>
    <row r="82" spans="16:21" x14ac:dyDescent="0.2">
      <c r="P82" s="16"/>
      <c r="Q82" s="16"/>
      <c r="R82" s="16">
        <v>80</v>
      </c>
      <c r="S82" s="16" t="e">
        <f>+#REF!</f>
        <v>#REF!</v>
      </c>
      <c r="T82" t="e">
        <f>+#REF!</f>
        <v>#REF!</v>
      </c>
      <c r="U82" t="e">
        <f t="shared" si="1"/>
        <v>#REF!</v>
      </c>
    </row>
    <row r="83" spans="16:21" x14ac:dyDescent="0.2">
      <c r="P83" s="16"/>
      <c r="Q83" s="16"/>
      <c r="R83" s="16">
        <v>81</v>
      </c>
      <c r="S83" s="16" t="e">
        <f>+#REF!</f>
        <v>#REF!</v>
      </c>
      <c r="T83" t="e">
        <f>+#REF!</f>
        <v>#REF!</v>
      </c>
      <c r="U83" t="e">
        <f t="shared" si="1"/>
        <v>#REF!</v>
      </c>
    </row>
    <row r="84" spans="16:21" x14ac:dyDescent="0.2">
      <c r="P84" s="16"/>
      <c r="Q84" s="16"/>
      <c r="R84" s="16">
        <v>82</v>
      </c>
      <c r="S84" s="16" t="e">
        <f>+#REF!</f>
        <v>#REF!</v>
      </c>
      <c r="T84" t="e">
        <f>+#REF!</f>
        <v>#REF!</v>
      </c>
      <c r="U84" t="e">
        <f t="shared" si="1"/>
        <v>#REF!</v>
      </c>
    </row>
    <row r="85" spans="16:21" x14ac:dyDescent="0.2">
      <c r="P85" s="16"/>
      <c r="Q85" s="16"/>
      <c r="R85" s="16">
        <v>83</v>
      </c>
      <c r="S85" s="16" t="e">
        <f>+#REF!</f>
        <v>#REF!</v>
      </c>
      <c r="T85" t="e">
        <f>+#REF!</f>
        <v>#REF!</v>
      </c>
      <c r="U85" t="e">
        <f t="shared" si="1"/>
        <v>#REF!</v>
      </c>
    </row>
    <row r="86" spans="16:21" x14ac:dyDescent="0.2">
      <c r="P86" s="16"/>
      <c r="Q86" s="16"/>
      <c r="R86" s="16">
        <v>84</v>
      </c>
      <c r="S86" s="16" t="e">
        <f>+#REF!</f>
        <v>#REF!</v>
      </c>
      <c r="T86" t="e">
        <f>+#REF!</f>
        <v>#REF!</v>
      </c>
      <c r="U86" t="e">
        <f t="shared" si="1"/>
        <v>#REF!</v>
      </c>
    </row>
    <row r="87" spans="16:21" x14ac:dyDescent="0.2">
      <c r="P87" s="16"/>
      <c r="Q87" s="16"/>
      <c r="R87" s="16">
        <v>85</v>
      </c>
      <c r="S87" s="16" t="e">
        <f>+#REF!</f>
        <v>#REF!</v>
      </c>
      <c r="T87" t="e">
        <f>+#REF!</f>
        <v>#REF!</v>
      </c>
      <c r="U87" t="e">
        <f t="shared" si="1"/>
        <v>#REF!</v>
      </c>
    </row>
    <row r="88" spans="16:21" x14ac:dyDescent="0.2">
      <c r="P88" s="16"/>
      <c r="Q88" s="16"/>
      <c r="R88" s="16">
        <v>86</v>
      </c>
      <c r="S88" s="16" t="e">
        <f>+#REF!</f>
        <v>#REF!</v>
      </c>
      <c r="T88" t="e">
        <f>+#REF!</f>
        <v>#REF!</v>
      </c>
      <c r="U88" t="e">
        <f t="shared" si="1"/>
        <v>#REF!</v>
      </c>
    </row>
    <row r="89" spans="16:21" x14ac:dyDescent="0.2">
      <c r="P89" s="16"/>
      <c r="Q89" s="16"/>
      <c r="R89" s="16">
        <v>87</v>
      </c>
      <c r="S89" s="16" t="e">
        <f>+#REF!</f>
        <v>#REF!</v>
      </c>
      <c r="T89" t="e">
        <f>+#REF!</f>
        <v>#REF!</v>
      </c>
      <c r="U89" t="e">
        <f t="shared" si="1"/>
        <v>#REF!</v>
      </c>
    </row>
    <row r="90" spans="16:21" x14ac:dyDescent="0.2">
      <c r="P90" s="16"/>
      <c r="Q90" s="16"/>
      <c r="R90" s="16">
        <v>88</v>
      </c>
      <c r="S90" s="16" t="e">
        <f>+#REF!</f>
        <v>#REF!</v>
      </c>
      <c r="T90" t="e">
        <f>+#REF!</f>
        <v>#REF!</v>
      </c>
      <c r="U90" t="e">
        <f t="shared" si="1"/>
        <v>#REF!</v>
      </c>
    </row>
    <row r="91" spans="16:21" x14ac:dyDescent="0.2">
      <c r="P91" s="16"/>
      <c r="Q91" s="16"/>
      <c r="R91" s="16">
        <v>89</v>
      </c>
      <c r="S91" s="16" t="e">
        <f>+#REF!</f>
        <v>#REF!</v>
      </c>
      <c r="T91" t="e">
        <f>+#REF!</f>
        <v>#REF!</v>
      </c>
      <c r="U91" t="e">
        <f t="shared" si="1"/>
        <v>#REF!</v>
      </c>
    </row>
    <row r="92" spans="16:21" x14ac:dyDescent="0.2">
      <c r="P92" s="16"/>
      <c r="Q92" s="16"/>
      <c r="R92" s="16">
        <v>90</v>
      </c>
      <c r="S92" s="16" t="e">
        <f>+#REF!</f>
        <v>#REF!</v>
      </c>
      <c r="T92" t="e">
        <f>+#REF!</f>
        <v>#REF!</v>
      </c>
      <c r="U92" t="e">
        <f t="shared" si="1"/>
        <v>#REF!</v>
      </c>
    </row>
    <row r="93" spans="16:21" x14ac:dyDescent="0.2">
      <c r="P93" s="16"/>
      <c r="Q93" s="16"/>
      <c r="R93" s="16">
        <v>91</v>
      </c>
      <c r="S93" s="16" t="e">
        <f>+#REF!</f>
        <v>#REF!</v>
      </c>
      <c r="T93" t="e">
        <f>+#REF!</f>
        <v>#REF!</v>
      </c>
      <c r="U93" t="e">
        <f t="shared" si="1"/>
        <v>#REF!</v>
      </c>
    </row>
    <row r="94" spans="16:21" x14ac:dyDescent="0.2">
      <c r="P94" s="16"/>
      <c r="Q94" s="16"/>
      <c r="R94" s="16">
        <v>92</v>
      </c>
      <c r="S94" s="16" t="e">
        <f>+#REF!</f>
        <v>#REF!</v>
      </c>
      <c r="T94" t="e">
        <f>+#REF!</f>
        <v>#REF!</v>
      </c>
      <c r="U94" t="e">
        <f t="shared" si="1"/>
        <v>#REF!</v>
      </c>
    </row>
    <row r="95" spans="16:21" x14ac:dyDescent="0.2">
      <c r="P95" s="16"/>
      <c r="Q95" s="16"/>
      <c r="R95" s="16">
        <v>93</v>
      </c>
      <c r="S95" s="16" t="e">
        <f>+#REF!</f>
        <v>#REF!</v>
      </c>
      <c r="T95" t="e">
        <f>+#REF!</f>
        <v>#REF!</v>
      </c>
      <c r="U95" t="e">
        <f t="shared" si="1"/>
        <v>#REF!</v>
      </c>
    </row>
    <row r="96" spans="16:21" x14ac:dyDescent="0.2">
      <c r="P96" s="16"/>
      <c r="Q96" s="16"/>
      <c r="R96" s="16">
        <v>94</v>
      </c>
      <c r="S96" s="16" t="e">
        <f>+#REF!</f>
        <v>#REF!</v>
      </c>
      <c r="T96" t="e">
        <f>+#REF!</f>
        <v>#REF!</v>
      </c>
      <c r="U96" t="e">
        <f t="shared" si="1"/>
        <v>#REF!</v>
      </c>
    </row>
    <row r="97" spans="16:21" x14ac:dyDescent="0.2">
      <c r="P97" s="16"/>
      <c r="Q97" s="16"/>
      <c r="R97" s="16">
        <v>95</v>
      </c>
      <c r="S97" s="16" t="e">
        <f>+#REF!</f>
        <v>#REF!</v>
      </c>
      <c r="T97" t="e">
        <f>+#REF!</f>
        <v>#REF!</v>
      </c>
      <c r="U97" t="e">
        <f t="shared" si="1"/>
        <v>#REF!</v>
      </c>
    </row>
    <row r="98" spans="16:21" x14ac:dyDescent="0.2">
      <c r="P98" s="16"/>
      <c r="Q98" s="16"/>
      <c r="R98" s="16">
        <v>96</v>
      </c>
      <c r="S98" s="16" t="e">
        <f>+#REF!</f>
        <v>#REF!</v>
      </c>
      <c r="T98" t="e">
        <f>+#REF!</f>
        <v>#REF!</v>
      </c>
      <c r="U98" t="e">
        <f t="shared" si="1"/>
        <v>#REF!</v>
      </c>
    </row>
    <row r="99" spans="16:21" x14ac:dyDescent="0.2">
      <c r="P99" s="16"/>
      <c r="Q99" s="16"/>
      <c r="R99" s="16">
        <v>97</v>
      </c>
      <c r="S99" s="16" t="e">
        <f>+#REF!</f>
        <v>#REF!</v>
      </c>
      <c r="T99" t="e">
        <f>+#REF!</f>
        <v>#REF!</v>
      </c>
      <c r="U99" t="e">
        <f t="shared" si="1"/>
        <v>#REF!</v>
      </c>
    </row>
    <row r="100" spans="16:21" x14ac:dyDescent="0.2">
      <c r="P100" s="16"/>
      <c r="Q100" s="16"/>
      <c r="R100" s="16">
        <v>98</v>
      </c>
      <c r="S100" s="16" t="e">
        <f>+#REF!</f>
        <v>#REF!</v>
      </c>
      <c r="T100" t="e">
        <f>+#REF!</f>
        <v>#REF!</v>
      </c>
      <c r="U100" t="e">
        <f t="shared" si="1"/>
        <v>#REF!</v>
      </c>
    </row>
    <row r="101" spans="16:21" x14ac:dyDescent="0.2">
      <c r="P101" s="16"/>
      <c r="Q101" s="16"/>
      <c r="R101" s="16">
        <v>99</v>
      </c>
      <c r="S101" s="16" t="e">
        <f>+#REF!</f>
        <v>#REF!</v>
      </c>
      <c r="T101" t="e">
        <f>+#REF!</f>
        <v>#REF!</v>
      </c>
      <c r="U101" t="e">
        <f t="shared" si="1"/>
        <v>#REF!</v>
      </c>
    </row>
    <row r="102" spans="16:21" x14ac:dyDescent="0.2">
      <c r="P102" s="16"/>
      <c r="Q102" s="16"/>
      <c r="R102" s="16">
        <v>100</v>
      </c>
      <c r="S102" s="16" t="e">
        <f>+#REF!</f>
        <v>#REF!</v>
      </c>
      <c r="T102" t="e">
        <f>+#REF!</f>
        <v>#REF!</v>
      </c>
      <c r="U102" t="e">
        <f t="shared" si="1"/>
        <v>#REF!</v>
      </c>
    </row>
    <row r="103" spans="16:21" x14ac:dyDescent="0.2">
      <c r="P103" s="16"/>
      <c r="Q103" s="16"/>
      <c r="R103" s="16">
        <v>101</v>
      </c>
      <c r="S103" s="16" t="e">
        <f>+#REF!</f>
        <v>#REF!</v>
      </c>
      <c r="T103" t="e">
        <f>+#REF!</f>
        <v>#REF!</v>
      </c>
      <c r="U103" t="e">
        <f t="shared" si="1"/>
        <v>#REF!</v>
      </c>
    </row>
    <row r="104" spans="16:21" x14ac:dyDescent="0.2">
      <c r="P104" s="16"/>
      <c r="Q104" s="16"/>
      <c r="R104" s="16">
        <v>102</v>
      </c>
      <c r="S104" s="16" t="e">
        <f>+#REF!</f>
        <v>#REF!</v>
      </c>
      <c r="T104" t="e">
        <f>+#REF!</f>
        <v>#REF!</v>
      </c>
      <c r="U104" t="e">
        <f t="shared" si="1"/>
        <v>#REF!</v>
      </c>
    </row>
    <row r="105" spans="16:21" x14ac:dyDescent="0.2">
      <c r="P105" s="16"/>
      <c r="Q105" s="16"/>
      <c r="R105" s="16">
        <v>103</v>
      </c>
      <c r="S105" s="16" t="e">
        <f>+#REF!</f>
        <v>#REF!</v>
      </c>
      <c r="T105" t="e">
        <f>+#REF!</f>
        <v>#REF!</v>
      </c>
      <c r="U105" t="e">
        <f t="shared" si="1"/>
        <v>#REF!</v>
      </c>
    </row>
    <row r="106" spans="16:21" x14ac:dyDescent="0.2">
      <c r="P106" s="16"/>
      <c r="Q106" s="16"/>
      <c r="R106" s="16">
        <v>104</v>
      </c>
      <c r="S106" s="16" t="e">
        <f>+#REF!</f>
        <v>#REF!</v>
      </c>
      <c r="T106" t="e">
        <f>+#REF!</f>
        <v>#REF!</v>
      </c>
      <c r="U106" t="e">
        <f t="shared" si="1"/>
        <v>#REF!</v>
      </c>
    </row>
    <row r="107" spans="16:21" x14ac:dyDescent="0.2">
      <c r="P107" s="16"/>
      <c r="Q107" s="16"/>
      <c r="R107" s="16">
        <v>105</v>
      </c>
      <c r="S107" s="16" t="e">
        <f>+#REF!</f>
        <v>#REF!</v>
      </c>
      <c r="T107" t="e">
        <f>+#REF!</f>
        <v>#REF!</v>
      </c>
      <c r="U107" t="e">
        <f t="shared" si="1"/>
        <v>#REF!</v>
      </c>
    </row>
    <row r="108" spans="16:21" x14ac:dyDescent="0.2">
      <c r="P108" s="16"/>
      <c r="Q108" s="16"/>
      <c r="R108" s="16">
        <v>106</v>
      </c>
      <c r="S108" s="16" t="e">
        <f>+#REF!</f>
        <v>#REF!</v>
      </c>
      <c r="T108" t="e">
        <f>+#REF!</f>
        <v>#REF!</v>
      </c>
      <c r="U108" t="e">
        <f t="shared" si="1"/>
        <v>#REF!</v>
      </c>
    </row>
    <row r="109" spans="16:21" x14ac:dyDescent="0.2">
      <c r="P109" s="16"/>
      <c r="Q109" s="16"/>
      <c r="R109" s="16">
        <v>107</v>
      </c>
      <c r="S109" s="16" t="e">
        <f>+#REF!</f>
        <v>#REF!</v>
      </c>
      <c r="T109" t="e">
        <f>+#REF!</f>
        <v>#REF!</v>
      </c>
      <c r="U109" t="e">
        <f t="shared" si="1"/>
        <v>#REF!</v>
      </c>
    </row>
    <row r="110" spans="16:21" x14ac:dyDescent="0.2">
      <c r="P110" s="16"/>
      <c r="Q110" s="16"/>
      <c r="R110" s="16">
        <v>108</v>
      </c>
      <c r="S110" s="16" t="e">
        <f>+#REF!</f>
        <v>#REF!</v>
      </c>
      <c r="T110" t="e">
        <f>+#REF!</f>
        <v>#REF!</v>
      </c>
      <c r="U110" t="e">
        <f t="shared" si="1"/>
        <v>#REF!</v>
      </c>
    </row>
    <row r="111" spans="16:21" x14ac:dyDescent="0.2">
      <c r="P111" s="16"/>
      <c r="Q111" s="16"/>
      <c r="R111" s="16">
        <v>109</v>
      </c>
      <c r="S111" s="16" t="e">
        <f>+#REF!</f>
        <v>#REF!</v>
      </c>
      <c r="T111" t="e">
        <f>+#REF!</f>
        <v>#REF!</v>
      </c>
      <c r="U111" t="e">
        <f t="shared" si="1"/>
        <v>#REF!</v>
      </c>
    </row>
    <row r="112" spans="16:21" x14ac:dyDescent="0.2">
      <c r="P112" s="16"/>
      <c r="Q112" s="16"/>
      <c r="R112" s="16">
        <v>110</v>
      </c>
      <c r="S112" s="16" t="e">
        <f>+#REF!</f>
        <v>#REF!</v>
      </c>
      <c r="T112" t="e">
        <f>+#REF!</f>
        <v>#REF!</v>
      </c>
      <c r="U112" t="e">
        <f t="shared" si="1"/>
        <v>#REF!</v>
      </c>
    </row>
    <row r="113" spans="16:21" x14ac:dyDescent="0.2">
      <c r="P113" s="16"/>
      <c r="Q113" s="16"/>
      <c r="R113" s="16">
        <v>111</v>
      </c>
      <c r="S113" s="16" t="e">
        <f>+#REF!</f>
        <v>#REF!</v>
      </c>
      <c r="T113" t="e">
        <f>+#REF!</f>
        <v>#REF!</v>
      </c>
      <c r="U113" t="e">
        <f t="shared" si="1"/>
        <v>#REF!</v>
      </c>
    </row>
    <row r="114" spans="16:21" x14ac:dyDescent="0.2">
      <c r="P114" s="16"/>
      <c r="Q114" s="16"/>
      <c r="R114" s="16">
        <v>112</v>
      </c>
      <c r="S114" s="16" t="e">
        <f>+#REF!</f>
        <v>#REF!</v>
      </c>
      <c r="T114" t="e">
        <f>+#REF!</f>
        <v>#REF!</v>
      </c>
      <c r="U114" t="e">
        <f t="shared" si="1"/>
        <v>#REF!</v>
      </c>
    </row>
    <row r="115" spans="16:21" x14ac:dyDescent="0.2">
      <c r="P115" s="16"/>
      <c r="Q115" s="16"/>
      <c r="R115" s="16">
        <v>113</v>
      </c>
      <c r="S115" s="16" t="e">
        <f>+#REF!</f>
        <v>#REF!</v>
      </c>
      <c r="T115" t="e">
        <f>+#REF!</f>
        <v>#REF!</v>
      </c>
      <c r="U115" t="e">
        <f t="shared" si="1"/>
        <v>#REF!</v>
      </c>
    </row>
    <row r="116" spans="16:21" x14ac:dyDescent="0.2">
      <c r="P116" s="16"/>
      <c r="Q116" s="16"/>
      <c r="R116" s="16">
        <v>114</v>
      </c>
      <c r="S116" s="16" t="e">
        <f>+#REF!</f>
        <v>#REF!</v>
      </c>
      <c r="T116" t="e">
        <f>+#REF!</f>
        <v>#REF!</v>
      </c>
      <c r="U116" t="e">
        <f t="shared" si="1"/>
        <v>#REF!</v>
      </c>
    </row>
    <row r="117" spans="16:21" x14ac:dyDescent="0.2">
      <c r="P117" s="16"/>
      <c r="Q117" s="16"/>
      <c r="R117" s="16">
        <v>115</v>
      </c>
      <c r="S117" s="16" t="e">
        <f>+#REF!</f>
        <v>#REF!</v>
      </c>
      <c r="T117" t="e">
        <f>+#REF!</f>
        <v>#REF!</v>
      </c>
      <c r="U117" t="e">
        <f t="shared" si="1"/>
        <v>#REF!</v>
      </c>
    </row>
    <row r="118" spans="16:21" x14ac:dyDescent="0.2">
      <c r="P118" s="16"/>
      <c r="Q118" s="16"/>
      <c r="R118" s="16">
        <v>116</v>
      </c>
      <c r="S118" s="16" t="e">
        <f>+#REF!</f>
        <v>#REF!</v>
      </c>
      <c r="T118" t="e">
        <f>+#REF!</f>
        <v>#REF!</v>
      </c>
      <c r="U118" t="e">
        <f t="shared" si="1"/>
        <v>#REF!</v>
      </c>
    </row>
    <row r="119" spans="16:21" x14ac:dyDescent="0.2">
      <c r="P119" s="16"/>
      <c r="Q119" s="16"/>
      <c r="R119" s="16">
        <v>117</v>
      </c>
      <c r="S119" s="16" t="e">
        <f>+#REF!</f>
        <v>#REF!</v>
      </c>
      <c r="T119" t="e">
        <f>+#REF!</f>
        <v>#REF!</v>
      </c>
      <c r="U119" t="e">
        <f t="shared" si="1"/>
        <v>#REF!</v>
      </c>
    </row>
    <row r="120" spans="16:21" x14ac:dyDescent="0.2">
      <c r="P120" s="16"/>
      <c r="Q120" s="16"/>
      <c r="R120" s="16">
        <v>118</v>
      </c>
      <c r="S120" s="16" t="e">
        <f>+#REF!</f>
        <v>#REF!</v>
      </c>
      <c r="T120" t="e">
        <f>+#REF!</f>
        <v>#REF!</v>
      </c>
      <c r="U120" t="e">
        <f t="shared" si="1"/>
        <v>#REF!</v>
      </c>
    </row>
    <row r="121" spans="16:21" x14ac:dyDescent="0.2">
      <c r="P121" s="16"/>
      <c r="Q121" s="16"/>
      <c r="R121" s="16">
        <v>119</v>
      </c>
      <c r="S121" s="16" t="e">
        <f>+#REF!</f>
        <v>#REF!</v>
      </c>
      <c r="T121" t="e">
        <f>+#REF!</f>
        <v>#REF!</v>
      </c>
      <c r="U121" t="e">
        <f t="shared" si="1"/>
        <v>#REF!</v>
      </c>
    </row>
    <row r="122" spans="16:21" x14ac:dyDescent="0.2">
      <c r="P122" s="16"/>
      <c r="Q122" s="16"/>
      <c r="R122" s="16">
        <v>120</v>
      </c>
      <c r="S122" s="16" t="e">
        <f>+#REF!</f>
        <v>#REF!</v>
      </c>
      <c r="T122" t="e">
        <f>+#REF!</f>
        <v>#REF!</v>
      </c>
      <c r="U122" t="e">
        <f t="shared" si="1"/>
        <v>#REF!</v>
      </c>
    </row>
    <row r="123" spans="16:21" x14ac:dyDescent="0.2">
      <c r="P123" s="16"/>
      <c r="Q123" s="16"/>
      <c r="R123" s="16">
        <v>121</v>
      </c>
      <c r="S123" s="16" t="e">
        <f>+#REF!</f>
        <v>#REF!</v>
      </c>
      <c r="T123" t="e">
        <f>+#REF!</f>
        <v>#REF!</v>
      </c>
      <c r="U123" t="e">
        <f t="shared" si="1"/>
        <v>#REF!</v>
      </c>
    </row>
    <row r="124" spans="16:21" x14ac:dyDescent="0.2">
      <c r="P124" s="16"/>
      <c r="Q124" s="16"/>
      <c r="R124" s="16">
        <v>122</v>
      </c>
      <c r="S124" s="16" t="e">
        <f>+#REF!</f>
        <v>#REF!</v>
      </c>
      <c r="T124" t="e">
        <f>+#REF!</f>
        <v>#REF!</v>
      </c>
      <c r="U124" t="e">
        <f t="shared" si="1"/>
        <v>#REF!</v>
      </c>
    </row>
    <row r="125" spans="16:21" x14ac:dyDescent="0.2">
      <c r="P125" s="16"/>
      <c r="Q125" s="16"/>
      <c r="R125" s="16">
        <v>123</v>
      </c>
      <c r="S125" s="16" t="e">
        <f>+#REF!</f>
        <v>#REF!</v>
      </c>
      <c r="T125" t="e">
        <f>+#REF!</f>
        <v>#REF!</v>
      </c>
      <c r="U125" t="e">
        <f t="shared" si="1"/>
        <v>#REF!</v>
      </c>
    </row>
    <row r="126" spans="16:21" x14ac:dyDescent="0.2">
      <c r="P126" s="16"/>
      <c r="Q126" s="16"/>
      <c r="R126" s="16">
        <v>124</v>
      </c>
      <c r="S126" s="16" t="e">
        <f>+#REF!</f>
        <v>#REF!</v>
      </c>
      <c r="T126" t="e">
        <f>+#REF!</f>
        <v>#REF!</v>
      </c>
      <c r="U126" t="e">
        <f t="shared" si="1"/>
        <v>#REF!</v>
      </c>
    </row>
    <row r="127" spans="16:21" x14ac:dyDescent="0.2">
      <c r="P127" s="16"/>
      <c r="Q127" s="16"/>
      <c r="R127" s="16">
        <v>125</v>
      </c>
      <c r="S127" s="16" t="e">
        <f>+#REF!</f>
        <v>#REF!</v>
      </c>
      <c r="T127" t="e">
        <f>+#REF!</f>
        <v>#REF!</v>
      </c>
      <c r="U127" t="e">
        <f t="shared" si="1"/>
        <v>#REF!</v>
      </c>
    </row>
    <row r="128" spans="16:21" x14ac:dyDescent="0.2">
      <c r="P128" s="16"/>
      <c r="Q128" s="16"/>
      <c r="R128" s="16">
        <v>126</v>
      </c>
      <c r="S128" s="16" t="e">
        <f>+#REF!</f>
        <v>#REF!</v>
      </c>
      <c r="T128" t="e">
        <f>+#REF!</f>
        <v>#REF!</v>
      </c>
      <c r="U128" t="e">
        <f t="shared" si="1"/>
        <v>#REF!</v>
      </c>
    </row>
    <row r="129" spans="16:21" x14ac:dyDescent="0.2">
      <c r="P129" s="16"/>
      <c r="Q129" s="16"/>
      <c r="R129" s="16">
        <v>127</v>
      </c>
      <c r="S129" s="16" t="e">
        <f>+#REF!</f>
        <v>#REF!</v>
      </c>
      <c r="T129" t="e">
        <f>+#REF!</f>
        <v>#REF!</v>
      </c>
      <c r="U129" t="e">
        <f t="shared" si="1"/>
        <v>#REF!</v>
      </c>
    </row>
    <row r="130" spans="16:21" x14ac:dyDescent="0.2">
      <c r="P130" s="16"/>
      <c r="Q130" s="38"/>
      <c r="R130" s="16">
        <v>128</v>
      </c>
      <c r="S130" s="16" t="e">
        <f>+#REF!</f>
        <v>#REF!</v>
      </c>
      <c r="T130" t="e">
        <f>+#REF!</f>
        <v>#REF!</v>
      </c>
      <c r="U130" t="e">
        <f t="shared" si="1"/>
        <v>#REF!</v>
      </c>
    </row>
    <row r="131" spans="16:21" x14ac:dyDescent="0.2">
      <c r="P131" s="16"/>
      <c r="Q131" s="16"/>
      <c r="R131" s="16">
        <v>129</v>
      </c>
      <c r="S131" s="16" t="e">
        <f>+#REF!</f>
        <v>#REF!</v>
      </c>
      <c r="T131" t="e">
        <f>+#REF!</f>
        <v>#REF!</v>
      </c>
      <c r="U131" t="e">
        <f t="shared" ref="U131:U194" si="2">IF(T131="SI",S131,"")</f>
        <v>#REF!</v>
      </c>
    </row>
    <row r="132" spans="16:21" x14ac:dyDescent="0.2">
      <c r="P132" s="16"/>
      <c r="Q132" s="16"/>
      <c r="R132" s="16">
        <v>130</v>
      </c>
      <c r="S132" s="16" t="e">
        <f>+#REF!</f>
        <v>#REF!</v>
      </c>
      <c r="T132" t="e">
        <f>+#REF!</f>
        <v>#REF!</v>
      </c>
      <c r="U132" t="e">
        <f t="shared" si="2"/>
        <v>#REF!</v>
      </c>
    </row>
    <row r="133" spans="16:21" x14ac:dyDescent="0.2">
      <c r="P133" s="16"/>
      <c r="Q133" s="16"/>
      <c r="R133" s="16">
        <v>131</v>
      </c>
      <c r="S133" s="16" t="e">
        <f>+#REF!</f>
        <v>#REF!</v>
      </c>
      <c r="T133" t="e">
        <f>+#REF!</f>
        <v>#REF!</v>
      </c>
      <c r="U133" t="e">
        <f t="shared" si="2"/>
        <v>#REF!</v>
      </c>
    </row>
    <row r="134" spans="16:21" x14ac:dyDescent="0.2">
      <c r="P134" s="16"/>
      <c r="Q134" s="16"/>
      <c r="R134" s="16">
        <v>132</v>
      </c>
      <c r="S134" s="16" t="e">
        <f>+#REF!</f>
        <v>#REF!</v>
      </c>
      <c r="T134" t="e">
        <f>+#REF!</f>
        <v>#REF!</v>
      </c>
      <c r="U134" t="e">
        <f t="shared" si="2"/>
        <v>#REF!</v>
      </c>
    </row>
    <row r="135" spans="16:21" x14ac:dyDescent="0.2">
      <c r="P135" s="16"/>
      <c r="Q135" s="16"/>
      <c r="R135" s="16">
        <v>133</v>
      </c>
      <c r="S135" s="16" t="e">
        <f>+#REF!</f>
        <v>#REF!</v>
      </c>
      <c r="T135" t="e">
        <f>+#REF!</f>
        <v>#REF!</v>
      </c>
      <c r="U135" t="e">
        <f t="shared" si="2"/>
        <v>#REF!</v>
      </c>
    </row>
    <row r="136" spans="16:21" x14ac:dyDescent="0.2">
      <c r="P136" s="16"/>
      <c r="Q136" s="16"/>
      <c r="R136" s="16">
        <v>134</v>
      </c>
      <c r="S136" s="16" t="e">
        <f>+#REF!</f>
        <v>#REF!</v>
      </c>
      <c r="T136" t="e">
        <f>+#REF!</f>
        <v>#REF!</v>
      </c>
      <c r="U136" t="e">
        <f t="shared" si="2"/>
        <v>#REF!</v>
      </c>
    </row>
    <row r="137" spans="16:21" x14ac:dyDescent="0.2">
      <c r="P137" s="16"/>
      <c r="Q137" s="16"/>
      <c r="R137" s="16">
        <v>135</v>
      </c>
      <c r="S137" s="16" t="e">
        <f>+#REF!</f>
        <v>#REF!</v>
      </c>
      <c r="T137" t="e">
        <f>+#REF!</f>
        <v>#REF!</v>
      </c>
      <c r="U137" t="e">
        <f t="shared" si="2"/>
        <v>#REF!</v>
      </c>
    </row>
    <row r="138" spans="16:21" x14ac:dyDescent="0.2">
      <c r="P138" s="16"/>
      <c r="Q138" s="16"/>
      <c r="R138" s="16">
        <v>136</v>
      </c>
      <c r="S138" s="16" t="e">
        <f>+#REF!</f>
        <v>#REF!</v>
      </c>
      <c r="T138" t="e">
        <f>+#REF!</f>
        <v>#REF!</v>
      </c>
      <c r="U138" t="e">
        <f t="shared" si="2"/>
        <v>#REF!</v>
      </c>
    </row>
    <row r="139" spans="16:21" x14ac:dyDescent="0.2">
      <c r="P139" s="16"/>
      <c r="Q139" s="16"/>
      <c r="R139" s="16">
        <v>137</v>
      </c>
      <c r="S139" s="16" t="e">
        <f>+#REF!</f>
        <v>#REF!</v>
      </c>
      <c r="T139" t="e">
        <f>+#REF!</f>
        <v>#REF!</v>
      </c>
      <c r="U139" t="e">
        <f t="shared" si="2"/>
        <v>#REF!</v>
      </c>
    </row>
    <row r="140" spans="16:21" x14ac:dyDescent="0.2">
      <c r="P140" s="16"/>
      <c r="Q140" s="16"/>
      <c r="R140" s="16">
        <v>138</v>
      </c>
      <c r="S140" s="16" t="e">
        <f>+#REF!</f>
        <v>#REF!</v>
      </c>
      <c r="T140" t="e">
        <f>+#REF!</f>
        <v>#REF!</v>
      </c>
      <c r="U140" t="e">
        <f t="shared" si="2"/>
        <v>#REF!</v>
      </c>
    </row>
    <row r="141" spans="16:21" x14ac:dyDescent="0.2">
      <c r="P141" s="16"/>
      <c r="Q141" s="16"/>
      <c r="R141" s="16">
        <v>139</v>
      </c>
      <c r="S141" s="16" t="e">
        <f>+#REF!</f>
        <v>#REF!</v>
      </c>
      <c r="T141" t="e">
        <f>+#REF!</f>
        <v>#REF!</v>
      </c>
      <c r="U141" t="e">
        <f t="shared" si="2"/>
        <v>#REF!</v>
      </c>
    </row>
    <row r="142" spans="16:21" x14ac:dyDescent="0.2">
      <c r="P142" s="16"/>
      <c r="Q142" s="16"/>
      <c r="R142" s="16">
        <v>140</v>
      </c>
      <c r="S142" s="16" t="e">
        <f>+#REF!</f>
        <v>#REF!</v>
      </c>
      <c r="T142" t="e">
        <f>+#REF!</f>
        <v>#REF!</v>
      </c>
      <c r="U142" t="e">
        <f t="shared" si="2"/>
        <v>#REF!</v>
      </c>
    </row>
    <row r="143" spans="16:21" x14ac:dyDescent="0.2">
      <c r="P143" s="16"/>
      <c r="Q143" s="16"/>
      <c r="R143" s="16">
        <v>141</v>
      </c>
      <c r="S143" s="16" t="e">
        <f>+#REF!</f>
        <v>#REF!</v>
      </c>
      <c r="T143" t="e">
        <f>+#REF!</f>
        <v>#REF!</v>
      </c>
      <c r="U143" t="e">
        <f t="shared" si="2"/>
        <v>#REF!</v>
      </c>
    </row>
    <row r="144" spans="16:21" x14ac:dyDescent="0.2">
      <c r="P144" s="16"/>
      <c r="Q144" s="16"/>
      <c r="R144" s="16">
        <v>142</v>
      </c>
      <c r="S144" s="16" t="e">
        <f>+#REF!</f>
        <v>#REF!</v>
      </c>
      <c r="T144" t="e">
        <f>+#REF!</f>
        <v>#REF!</v>
      </c>
      <c r="U144" t="e">
        <f t="shared" si="2"/>
        <v>#REF!</v>
      </c>
    </row>
    <row r="145" spans="16:21" x14ac:dyDescent="0.2">
      <c r="P145" s="16"/>
      <c r="Q145" s="16"/>
      <c r="R145" s="16">
        <v>143</v>
      </c>
      <c r="S145" s="16" t="e">
        <f>+#REF!</f>
        <v>#REF!</v>
      </c>
      <c r="T145" t="e">
        <f>+#REF!</f>
        <v>#REF!</v>
      </c>
      <c r="U145" t="e">
        <f t="shared" si="2"/>
        <v>#REF!</v>
      </c>
    </row>
    <row r="146" spans="16:21" x14ac:dyDescent="0.2">
      <c r="P146" s="16"/>
      <c r="Q146" s="16"/>
      <c r="R146" s="16">
        <v>144</v>
      </c>
      <c r="S146" s="16" t="e">
        <f>+#REF!</f>
        <v>#REF!</v>
      </c>
      <c r="T146" t="e">
        <f>+#REF!</f>
        <v>#REF!</v>
      </c>
      <c r="U146" t="e">
        <f t="shared" si="2"/>
        <v>#REF!</v>
      </c>
    </row>
    <row r="147" spans="16:21" x14ac:dyDescent="0.2">
      <c r="P147" s="16"/>
      <c r="Q147" s="16"/>
      <c r="R147" s="16">
        <v>145</v>
      </c>
      <c r="S147" s="16" t="e">
        <f>+#REF!</f>
        <v>#REF!</v>
      </c>
      <c r="T147" t="e">
        <f>+#REF!</f>
        <v>#REF!</v>
      </c>
      <c r="U147" t="e">
        <f t="shared" si="2"/>
        <v>#REF!</v>
      </c>
    </row>
    <row r="148" spans="16:21" x14ac:dyDescent="0.2">
      <c r="P148" s="16"/>
      <c r="Q148" s="16"/>
      <c r="R148" s="16">
        <v>146</v>
      </c>
      <c r="S148" s="16" t="e">
        <f>+#REF!</f>
        <v>#REF!</v>
      </c>
      <c r="T148" t="e">
        <f>+#REF!</f>
        <v>#REF!</v>
      </c>
      <c r="U148" t="e">
        <f t="shared" si="2"/>
        <v>#REF!</v>
      </c>
    </row>
    <row r="149" spans="16:21" x14ac:dyDescent="0.2">
      <c r="P149" s="16"/>
      <c r="Q149" s="16"/>
      <c r="R149" s="16">
        <v>147</v>
      </c>
      <c r="S149" s="16" t="e">
        <f>+#REF!</f>
        <v>#REF!</v>
      </c>
      <c r="T149" t="e">
        <f>+#REF!</f>
        <v>#REF!</v>
      </c>
      <c r="U149" t="e">
        <f t="shared" si="2"/>
        <v>#REF!</v>
      </c>
    </row>
    <row r="150" spans="16:21" x14ac:dyDescent="0.2">
      <c r="P150" s="16"/>
      <c r="Q150" s="16"/>
      <c r="R150" s="16">
        <v>148</v>
      </c>
      <c r="S150" s="16" t="e">
        <f>+#REF!</f>
        <v>#REF!</v>
      </c>
      <c r="T150" t="e">
        <f>+#REF!</f>
        <v>#REF!</v>
      </c>
      <c r="U150" t="e">
        <f t="shared" si="2"/>
        <v>#REF!</v>
      </c>
    </row>
    <row r="151" spans="16:21" x14ac:dyDescent="0.2">
      <c r="P151" s="16"/>
      <c r="Q151" s="16"/>
      <c r="R151" s="16">
        <v>149</v>
      </c>
      <c r="S151" s="16" t="e">
        <f>+#REF!</f>
        <v>#REF!</v>
      </c>
      <c r="T151" t="e">
        <f>+#REF!</f>
        <v>#REF!</v>
      </c>
      <c r="U151" t="e">
        <f t="shared" si="2"/>
        <v>#REF!</v>
      </c>
    </row>
    <row r="152" spans="16:21" x14ac:dyDescent="0.2">
      <c r="P152" s="16"/>
      <c r="Q152" s="16"/>
      <c r="R152" s="16">
        <v>150</v>
      </c>
      <c r="S152" s="16" t="e">
        <f>+#REF!</f>
        <v>#REF!</v>
      </c>
      <c r="T152" t="e">
        <f>+#REF!</f>
        <v>#REF!</v>
      </c>
      <c r="U152" t="e">
        <f t="shared" si="2"/>
        <v>#REF!</v>
      </c>
    </row>
    <row r="153" spans="16:21" x14ac:dyDescent="0.2">
      <c r="U153" t="str">
        <f t="shared" si="2"/>
        <v/>
      </c>
    </row>
    <row r="154" spans="16:21" x14ac:dyDescent="0.2">
      <c r="U154" t="str">
        <f t="shared" si="2"/>
        <v/>
      </c>
    </row>
    <row r="155" spans="16:21" x14ac:dyDescent="0.2">
      <c r="U155" t="str">
        <f t="shared" si="2"/>
        <v/>
      </c>
    </row>
    <row r="156" spans="16:21" x14ac:dyDescent="0.2">
      <c r="U156" t="str">
        <f t="shared" si="2"/>
        <v/>
      </c>
    </row>
    <row r="157" spans="16:21" x14ac:dyDescent="0.2">
      <c r="U157" t="str">
        <f t="shared" si="2"/>
        <v/>
      </c>
    </row>
    <row r="158" spans="16:21" x14ac:dyDescent="0.2">
      <c r="U158" t="str">
        <f t="shared" si="2"/>
        <v/>
      </c>
    </row>
    <row r="159" spans="16:21" x14ac:dyDescent="0.2">
      <c r="U159" t="str">
        <f t="shared" si="2"/>
        <v/>
      </c>
    </row>
    <row r="160" spans="16:21" x14ac:dyDescent="0.2">
      <c r="U160" t="str">
        <f t="shared" si="2"/>
        <v/>
      </c>
    </row>
    <row r="161" spans="21:21" x14ac:dyDescent="0.2">
      <c r="U161" t="str">
        <f t="shared" si="2"/>
        <v/>
      </c>
    </row>
    <row r="162" spans="21:21" x14ac:dyDescent="0.2">
      <c r="U162" t="str">
        <f t="shared" si="2"/>
        <v/>
      </c>
    </row>
    <row r="163" spans="21:21" x14ac:dyDescent="0.2">
      <c r="U163" t="str">
        <f t="shared" si="2"/>
        <v/>
      </c>
    </row>
    <row r="164" spans="21:21" x14ac:dyDescent="0.2">
      <c r="U164" t="str">
        <f t="shared" si="2"/>
        <v/>
      </c>
    </row>
    <row r="165" spans="21:21" x14ac:dyDescent="0.2">
      <c r="U165" t="str">
        <f t="shared" si="2"/>
        <v/>
      </c>
    </row>
    <row r="166" spans="21:21" x14ac:dyDescent="0.2">
      <c r="U166" t="str">
        <f t="shared" si="2"/>
        <v/>
      </c>
    </row>
    <row r="167" spans="21:21" x14ac:dyDescent="0.2">
      <c r="U167" t="str">
        <f t="shared" si="2"/>
        <v/>
      </c>
    </row>
    <row r="168" spans="21:21" x14ac:dyDescent="0.2">
      <c r="U168" t="str">
        <f t="shared" si="2"/>
        <v/>
      </c>
    </row>
    <row r="169" spans="21:21" x14ac:dyDescent="0.2">
      <c r="U169" t="str">
        <f t="shared" si="2"/>
        <v/>
      </c>
    </row>
    <row r="170" spans="21:21" x14ac:dyDescent="0.2">
      <c r="U170" t="str">
        <f t="shared" si="2"/>
        <v/>
      </c>
    </row>
    <row r="171" spans="21:21" x14ac:dyDescent="0.2">
      <c r="U171" t="str">
        <f t="shared" si="2"/>
        <v/>
      </c>
    </row>
    <row r="172" spans="21:21" x14ac:dyDescent="0.2">
      <c r="U172" t="str">
        <f t="shared" si="2"/>
        <v/>
      </c>
    </row>
    <row r="173" spans="21:21" x14ac:dyDescent="0.2">
      <c r="U173" t="str">
        <f t="shared" si="2"/>
        <v/>
      </c>
    </row>
    <row r="174" spans="21:21" x14ac:dyDescent="0.2">
      <c r="U174" t="str">
        <f t="shared" si="2"/>
        <v/>
      </c>
    </row>
    <row r="175" spans="21:21" x14ac:dyDescent="0.2">
      <c r="U175" t="str">
        <f t="shared" si="2"/>
        <v/>
      </c>
    </row>
    <row r="176" spans="21:21" x14ac:dyDescent="0.2">
      <c r="U176" t="str">
        <f t="shared" si="2"/>
        <v/>
      </c>
    </row>
    <row r="177" spans="21:21" x14ac:dyDescent="0.2">
      <c r="U177" t="str">
        <f t="shared" si="2"/>
        <v/>
      </c>
    </row>
    <row r="178" spans="21:21" x14ac:dyDescent="0.2">
      <c r="U178" t="str">
        <f t="shared" si="2"/>
        <v/>
      </c>
    </row>
    <row r="179" spans="21:21" x14ac:dyDescent="0.2">
      <c r="U179" t="str">
        <f t="shared" si="2"/>
        <v/>
      </c>
    </row>
    <row r="180" spans="21:21" x14ac:dyDescent="0.2">
      <c r="U180" t="str">
        <f t="shared" si="2"/>
        <v/>
      </c>
    </row>
    <row r="181" spans="21:21" x14ac:dyDescent="0.2">
      <c r="U181" t="str">
        <f t="shared" si="2"/>
        <v/>
      </c>
    </row>
    <row r="182" spans="21:21" x14ac:dyDescent="0.2">
      <c r="U182" t="str">
        <f t="shared" si="2"/>
        <v/>
      </c>
    </row>
    <row r="183" spans="21:21" x14ac:dyDescent="0.2">
      <c r="U183" t="str">
        <f t="shared" si="2"/>
        <v/>
      </c>
    </row>
    <row r="184" spans="21:21" x14ac:dyDescent="0.2">
      <c r="U184" t="str">
        <f t="shared" si="2"/>
        <v/>
      </c>
    </row>
    <row r="185" spans="21:21" x14ac:dyDescent="0.2">
      <c r="U185" t="str">
        <f t="shared" si="2"/>
        <v/>
      </c>
    </row>
    <row r="186" spans="21:21" x14ac:dyDescent="0.2">
      <c r="U186" t="str">
        <f t="shared" si="2"/>
        <v/>
      </c>
    </row>
    <row r="187" spans="21:21" x14ac:dyDescent="0.2">
      <c r="U187" t="str">
        <f t="shared" si="2"/>
        <v/>
      </c>
    </row>
    <row r="188" spans="21:21" x14ac:dyDescent="0.2">
      <c r="U188" t="str">
        <f t="shared" si="2"/>
        <v/>
      </c>
    </row>
    <row r="189" spans="21:21" x14ac:dyDescent="0.2">
      <c r="U189" t="str">
        <f t="shared" si="2"/>
        <v/>
      </c>
    </row>
    <row r="190" spans="21:21" x14ac:dyDescent="0.2">
      <c r="U190" t="str">
        <f t="shared" si="2"/>
        <v/>
      </c>
    </row>
    <row r="191" spans="21:21" x14ac:dyDescent="0.2">
      <c r="U191" t="str">
        <f t="shared" si="2"/>
        <v/>
      </c>
    </row>
    <row r="192" spans="21:21" x14ac:dyDescent="0.2">
      <c r="U192" t="str">
        <f t="shared" si="2"/>
        <v/>
      </c>
    </row>
    <row r="193" spans="21:21" x14ac:dyDescent="0.2">
      <c r="U193" t="str">
        <f t="shared" si="2"/>
        <v/>
      </c>
    </row>
    <row r="194" spans="21:21" x14ac:dyDescent="0.2">
      <c r="U194" t="str">
        <f t="shared" si="2"/>
        <v/>
      </c>
    </row>
    <row r="195" spans="21:21" x14ac:dyDescent="0.2">
      <c r="U195" t="str">
        <f t="shared" ref="U195:U258" si="3">IF(T195="SI",S195,"")</f>
        <v/>
      </c>
    </row>
    <row r="196" spans="21:21" x14ac:dyDescent="0.2">
      <c r="U196" t="str">
        <f t="shared" si="3"/>
        <v/>
      </c>
    </row>
    <row r="197" spans="21:21" x14ac:dyDescent="0.2">
      <c r="U197" t="str">
        <f t="shared" si="3"/>
        <v/>
      </c>
    </row>
    <row r="198" spans="21:21" x14ac:dyDescent="0.2">
      <c r="U198" t="str">
        <f t="shared" si="3"/>
        <v/>
      </c>
    </row>
    <row r="199" spans="21:21" x14ac:dyDescent="0.2">
      <c r="U199" t="str">
        <f t="shared" si="3"/>
        <v/>
      </c>
    </row>
    <row r="200" spans="21:21" x14ac:dyDescent="0.2">
      <c r="U200" t="str">
        <f t="shared" si="3"/>
        <v/>
      </c>
    </row>
    <row r="201" spans="21:21" x14ac:dyDescent="0.2">
      <c r="U201" t="str">
        <f t="shared" si="3"/>
        <v/>
      </c>
    </row>
    <row r="202" spans="21:21" x14ac:dyDescent="0.2">
      <c r="U202" t="str">
        <f t="shared" si="3"/>
        <v/>
      </c>
    </row>
    <row r="203" spans="21:21" x14ac:dyDescent="0.2">
      <c r="U203" t="str">
        <f t="shared" si="3"/>
        <v/>
      </c>
    </row>
    <row r="204" spans="21:21" x14ac:dyDescent="0.2">
      <c r="U204" t="str">
        <f t="shared" si="3"/>
        <v/>
      </c>
    </row>
    <row r="205" spans="21:21" x14ac:dyDescent="0.2">
      <c r="U205" t="str">
        <f t="shared" si="3"/>
        <v/>
      </c>
    </row>
    <row r="206" spans="21:21" x14ac:dyDescent="0.2">
      <c r="U206" t="str">
        <f t="shared" si="3"/>
        <v/>
      </c>
    </row>
    <row r="207" spans="21:21" x14ac:dyDescent="0.2">
      <c r="U207" t="str">
        <f t="shared" si="3"/>
        <v/>
      </c>
    </row>
    <row r="208" spans="21:21" x14ac:dyDescent="0.2">
      <c r="U208" t="str">
        <f t="shared" si="3"/>
        <v/>
      </c>
    </row>
    <row r="209" spans="21:21" x14ac:dyDescent="0.2">
      <c r="U209" t="str">
        <f t="shared" si="3"/>
        <v/>
      </c>
    </row>
    <row r="210" spans="21:21" x14ac:dyDescent="0.2">
      <c r="U210" t="str">
        <f t="shared" si="3"/>
        <v/>
      </c>
    </row>
    <row r="211" spans="21:21" x14ac:dyDescent="0.2">
      <c r="U211" t="str">
        <f t="shared" si="3"/>
        <v/>
      </c>
    </row>
    <row r="212" spans="21:21" x14ac:dyDescent="0.2">
      <c r="U212" t="str">
        <f t="shared" si="3"/>
        <v/>
      </c>
    </row>
    <row r="213" spans="21:21" x14ac:dyDescent="0.2">
      <c r="U213" t="str">
        <f t="shared" si="3"/>
        <v/>
      </c>
    </row>
    <row r="214" spans="21:21" x14ac:dyDescent="0.2">
      <c r="U214" t="str">
        <f t="shared" si="3"/>
        <v/>
      </c>
    </row>
    <row r="215" spans="21:21" x14ac:dyDescent="0.2">
      <c r="U215" t="str">
        <f t="shared" si="3"/>
        <v/>
      </c>
    </row>
    <row r="216" spans="21:21" x14ac:dyDescent="0.2">
      <c r="U216" t="str">
        <f t="shared" si="3"/>
        <v/>
      </c>
    </row>
    <row r="217" spans="21:21" x14ac:dyDescent="0.2">
      <c r="U217" t="str">
        <f t="shared" si="3"/>
        <v/>
      </c>
    </row>
    <row r="218" spans="21:21" x14ac:dyDescent="0.2">
      <c r="U218" t="str">
        <f t="shared" si="3"/>
        <v/>
      </c>
    </row>
    <row r="219" spans="21:21" x14ac:dyDescent="0.2">
      <c r="U219" t="str">
        <f t="shared" si="3"/>
        <v/>
      </c>
    </row>
    <row r="220" spans="21:21" x14ac:dyDescent="0.2">
      <c r="U220" t="str">
        <f t="shared" si="3"/>
        <v/>
      </c>
    </row>
    <row r="221" spans="21:21" x14ac:dyDescent="0.2">
      <c r="U221" t="str">
        <f t="shared" si="3"/>
        <v/>
      </c>
    </row>
    <row r="222" spans="21:21" x14ac:dyDescent="0.2">
      <c r="U222" t="str">
        <f t="shared" si="3"/>
        <v/>
      </c>
    </row>
    <row r="223" spans="21:21" x14ac:dyDescent="0.2">
      <c r="U223" t="str">
        <f t="shared" si="3"/>
        <v/>
      </c>
    </row>
    <row r="224" spans="21:21" x14ac:dyDescent="0.2">
      <c r="U224" t="str">
        <f t="shared" si="3"/>
        <v/>
      </c>
    </row>
    <row r="225" spans="21:21" x14ac:dyDescent="0.2">
      <c r="U225" t="str">
        <f t="shared" si="3"/>
        <v/>
      </c>
    </row>
    <row r="226" spans="21:21" x14ac:dyDescent="0.2">
      <c r="U226" t="str">
        <f t="shared" si="3"/>
        <v/>
      </c>
    </row>
    <row r="227" spans="21:21" x14ac:dyDescent="0.2">
      <c r="U227" t="str">
        <f t="shared" si="3"/>
        <v/>
      </c>
    </row>
    <row r="228" spans="21:21" x14ac:dyDescent="0.2">
      <c r="U228" t="str">
        <f t="shared" si="3"/>
        <v/>
      </c>
    </row>
    <row r="229" spans="21:21" x14ac:dyDescent="0.2">
      <c r="U229" t="str">
        <f t="shared" si="3"/>
        <v/>
      </c>
    </row>
    <row r="230" spans="21:21" x14ac:dyDescent="0.2">
      <c r="U230" t="str">
        <f t="shared" si="3"/>
        <v/>
      </c>
    </row>
    <row r="231" spans="21:21" x14ac:dyDescent="0.2">
      <c r="U231" t="str">
        <f t="shared" si="3"/>
        <v/>
      </c>
    </row>
    <row r="232" spans="21:21" x14ac:dyDescent="0.2">
      <c r="U232" t="str">
        <f t="shared" si="3"/>
        <v/>
      </c>
    </row>
    <row r="233" spans="21:21" x14ac:dyDescent="0.2">
      <c r="U233" t="str">
        <f t="shared" si="3"/>
        <v/>
      </c>
    </row>
    <row r="234" spans="21:21" x14ac:dyDescent="0.2">
      <c r="U234" t="str">
        <f t="shared" si="3"/>
        <v/>
      </c>
    </row>
    <row r="235" spans="21:21" x14ac:dyDescent="0.2">
      <c r="U235" t="str">
        <f t="shared" si="3"/>
        <v/>
      </c>
    </row>
    <row r="236" spans="21:21" x14ac:dyDescent="0.2">
      <c r="U236" t="str">
        <f t="shared" si="3"/>
        <v/>
      </c>
    </row>
    <row r="237" spans="21:21" x14ac:dyDescent="0.2">
      <c r="U237" t="str">
        <f t="shared" si="3"/>
        <v/>
      </c>
    </row>
    <row r="238" spans="21:21" x14ac:dyDescent="0.2">
      <c r="U238" t="str">
        <f t="shared" si="3"/>
        <v/>
      </c>
    </row>
    <row r="239" spans="21:21" x14ac:dyDescent="0.2">
      <c r="U239" t="str">
        <f t="shared" si="3"/>
        <v/>
      </c>
    </row>
    <row r="240" spans="21:21" x14ac:dyDescent="0.2">
      <c r="U240" t="str">
        <f t="shared" si="3"/>
        <v/>
      </c>
    </row>
    <row r="241" spans="21:21" x14ac:dyDescent="0.2">
      <c r="U241" t="str">
        <f t="shared" si="3"/>
        <v/>
      </c>
    </row>
    <row r="242" spans="21:21" x14ac:dyDescent="0.2">
      <c r="U242" t="str">
        <f t="shared" si="3"/>
        <v/>
      </c>
    </row>
    <row r="243" spans="21:21" x14ac:dyDescent="0.2">
      <c r="U243" t="str">
        <f t="shared" si="3"/>
        <v/>
      </c>
    </row>
    <row r="244" spans="21:21" x14ac:dyDescent="0.2">
      <c r="U244" t="str">
        <f t="shared" si="3"/>
        <v/>
      </c>
    </row>
    <row r="245" spans="21:21" x14ac:dyDescent="0.2">
      <c r="U245" t="str">
        <f t="shared" si="3"/>
        <v/>
      </c>
    </row>
    <row r="246" spans="21:21" x14ac:dyDescent="0.2">
      <c r="U246" t="str">
        <f t="shared" si="3"/>
        <v/>
      </c>
    </row>
    <row r="247" spans="21:21" x14ac:dyDescent="0.2">
      <c r="U247" t="str">
        <f t="shared" si="3"/>
        <v/>
      </c>
    </row>
    <row r="248" spans="21:21" x14ac:dyDescent="0.2">
      <c r="U248" t="str">
        <f t="shared" si="3"/>
        <v/>
      </c>
    </row>
    <row r="249" spans="21:21" x14ac:dyDescent="0.2">
      <c r="U249" t="str">
        <f t="shared" si="3"/>
        <v/>
      </c>
    </row>
    <row r="250" spans="21:21" x14ac:dyDescent="0.2">
      <c r="U250" t="str">
        <f t="shared" si="3"/>
        <v/>
      </c>
    </row>
    <row r="251" spans="21:21" x14ac:dyDescent="0.2">
      <c r="U251" t="str">
        <f t="shared" si="3"/>
        <v/>
      </c>
    </row>
    <row r="252" spans="21:21" x14ac:dyDescent="0.2">
      <c r="U252" t="str">
        <f t="shared" si="3"/>
        <v/>
      </c>
    </row>
    <row r="253" spans="21:21" x14ac:dyDescent="0.2">
      <c r="U253" t="str">
        <f t="shared" si="3"/>
        <v/>
      </c>
    </row>
    <row r="254" spans="21:21" x14ac:dyDescent="0.2">
      <c r="U254" t="str">
        <f t="shared" si="3"/>
        <v/>
      </c>
    </row>
    <row r="255" spans="21:21" x14ac:dyDescent="0.2">
      <c r="U255" t="str">
        <f t="shared" si="3"/>
        <v/>
      </c>
    </row>
    <row r="256" spans="21:21" x14ac:dyDescent="0.2">
      <c r="U256" t="str">
        <f t="shared" si="3"/>
        <v/>
      </c>
    </row>
    <row r="257" spans="21:21" x14ac:dyDescent="0.2">
      <c r="U257" t="str">
        <f t="shared" si="3"/>
        <v/>
      </c>
    </row>
    <row r="258" spans="21:21" x14ac:dyDescent="0.2">
      <c r="U258" t="str">
        <f t="shared" si="3"/>
        <v/>
      </c>
    </row>
    <row r="259" spans="21:21" x14ac:dyDescent="0.2">
      <c r="U259" t="str">
        <f t="shared" ref="U259:U294" si="4">IF(T259="SI",S259,"")</f>
        <v/>
      </c>
    </row>
    <row r="260" spans="21:21" x14ac:dyDescent="0.2">
      <c r="U260" t="str">
        <f t="shared" si="4"/>
        <v/>
      </c>
    </row>
    <row r="261" spans="21:21" x14ac:dyDescent="0.2">
      <c r="U261" t="str">
        <f t="shared" si="4"/>
        <v/>
      </c>
    </row>
    <row r="262" spans="21:21" x14ac:dyDescent="0.2">
      <c r="U262" t="str">
        <f t="shared" si="4"/>
        <v/>
      </c>
    </row>
    <row r="263" spans="21:21" x14ac:dyDescent="0.2">
      <c r="U263" t="str">
        <f t="shared" si="4"/>
        <v/>
      </c>
    </row>
    <row r="264" spans="21:21" x14ac:dyDescent="0.2">
      <c r="U264" t="str">
        <f t="shared" si="4"/>
        <v/>
      </c>
    </row>
    <row r="265" spans="21:21" x14ac:dyDescent="0.2">
      <c r="U265" t="str">
        <f t="shared" si="4"/>
        <v/>
      </c>
    </row>
    <row r="266" spans="21:21" x14ac:dyDescent="0.2">
      <c r="U266" t="str">
        <f t="shared" si="4"/>
        <v/>
      </c>
    </row>
    <row r="267" spans="21:21" x14ac:dyDescent="0.2">
      <c r="U267" t="str">
        <f t="shared" si="4"/>
        <v/>
      </c>
    </row>
    <row r="268" spans="21:21" x14ac:dyDescent="0.2">
      <c r="U268" t="str">
        <f t="shared" si="4"/>
        <v/>
      </c>
    </row>
    <row r="269" spans="21:21" x14ac:dyDescent="0.2">
      <c r="U269" t="str">
        <f t="shared" si="4"/>
        <v/>
      </c>
    </row>
    <row r="270" spans="21:21" x14ac:dyDescent="0.2">
      <c r="U270" t="str">
        <f t="shared" si="4"/>
        <v/>
      </c>
    </row>
    <row r="271" spans="21:21" x14ac:dyDescent="0.2">
      <c r="U271" t="str">
        <f t="shared" si="4"/>
        <v/>
      </c>
    </row>
    <row r="272" spans="21:21" x14ac:dyDescent="0.2">
      <c r="U272" t="str">
        <f t="shared" si="4"/>
        <v/>
      </c>
    </row>
    <row r="273" spans="21:21" x14ac:dyDescent="0.2">
      <c r="U273" t="str">
        <f t="shared" si="4"/>
        <v/>
      </c>
    </row>
    <row r="274" spans="21:21" x14ac:dyDescent="0.2">
      <c r="U274" t="str">
        <f t="shared" si="4"/>
        <v/>
      </c>
    </row>
    <row r="275" spans="21:21" x14ac:dyDescent="0.2">
      <c r="U275" t="str">
        <f t="shared" si="4"/>
        <v/>
      </c>
    </row>
    <row r="276" spans="21:21" x14ac:dyDescent="0.2">
      <c r="U276" t="str">
        <f t="shared" si="4"/>
        <v/>
      </c>
    </row>
    <row r="277" spans="21:21" x14ac:dyDescent="0.2">
      <c r="U277" t="str">
        <f t="shared" si="4"/>
        <v/>
      </c>
    </row>
    <row r="278" spans="21:21" x14ac:dyDescent="0.2">
      <c r="U278" t="str">
        <f t="shared" si="4"/>
        <v/>
      </c>
    </row>
    <row r="279" spans="21:21" x14ac:dyDescent="0.2">
      <c r="U279" t="str">
        <f t="shared" si="4"/>
        <v/>
      </c>
    </row>
    <row r="280" spans="21:21" x14ac:dyDescent="0.2">
      <c r="U280" t="str">
        <f t="shared" si="4"/>
        <v/>
      </c>
    </row>
    <row r="281" spans="21:21" x14ac:dyDescent="0.2">
      <c r="U281" t="str">
        <f t="shared" si="4"/>
        <v/>
      </c>
    </row>
    <row r="282" spans="21:21" x14ac:dyDescent="0.2">
      <c r="U282" t="str">
        <f t="shared" si="4"/>
        <v/>
      </c>
    </row>
    <row r="283" spans="21:21" x14ac:dyDescent="0.2">
      <c r="U283" t="str">
        <f t="shared" si="4"/>
        <v/>
      </c>
    </row>
    <row r="284" spans="21:21" x14ac:dyDescent="0.2">
      <c r="U284" t="str">
        <f t="shared" si="4"/>
        <v/>
      </c>
    </row>
    <row r="285" spans="21:21" x14ac:dyDescent="0.2">
      <c r="U285" t="str">
        <f t="shared" si="4"/>
        <v/>
      </c>
    </row>
    <row r="286" spans="21:21" x14ac:dyDescent="0.2">
      <c r="U286" t="str">
        <f t="shared" si="4"/>
        <v/>
      </c>
    </row>
    <row r="287" spans="21:21" x14ac:dyDescent="0.2">
      <c r="U287" t="str">
        <f t="shared" si="4"/>
        <v/>
      </c>
    </row>
    <row r="288" spans="21:21" x14ac:dyDescent="0.2">
      <c r="U288" t="str">
        <f t="shared" si="4"/>
        <v/>
      </c>
    </row>
    <row r="289" spans="21:21" x14ac:dyDescent="0.2">
      <c r="U289" t="str">
        <f t="shared" si="4"/>
        <v/>
      </c>
    </row>
    <row r="290" spans="21:21" x14ac:dyDescent="0.2">
      <c r="U290" t="str">
        <f t="shared" si="4"/>
        <v/>
      </c>
    </row>
    <row r="291" spans="21:21" x14ac:dyDescent="0.2">
      <c r="U291" t="str">
        <f t="shared" si="4"/>
        <v/>
      </c>
    </row>
    <row r="292" spans="21:21" x14ac:dyDescent="0.2">
      <c r="U292" t="str">
        <f t="shared" si="4"/>
        <v/>
      </c>
    </row>
    <row r="293" spans="21:21" x14ac:dyDescent="0.2">
      <c r="U293" t="str">
        <f t="shared" si="4"/>
        <v/>
      </c>
    </row>
    <row r="294" spans="21:21" x14ac:dyDescent="0.2">
      <c r="U294" t="str">
        <f t="shared" si="4"/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F3E72-D5FE-4234-8DAA-1274251DE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D6FC7B-3866-4223-976E-189B442F81F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B764D0-B473-4637-970E-8DD4F6D3F8E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2E848CD-7B5E-4EAF-A64A-07B9B80972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ECO-FM-010</vt:lpstr>
      <vt:lpstr>Control de Cambios</vt:lpstr>
      <vt:lpstr>Tipo</vt:lpstr>
      <vt:lpstr>administrativa</vt:lpstr>
      <vt:lpstr>Administrativas</vt:lpstr>
      <vt:lpstr>'ECO-FM-010'!Área_de_impresión</vt:lpstr>
      <vt:lpstr>normativa</vt:lpstr>
      <vt:lpstr>Normativas</vt:lpstr>
      <vt:lpstr>tecnologica</vt:lpstr>
      <vt:lpstr>Tecnologicas</vt:lpstr>
      <vt:lpstr>tipo</vt:lpstr>
      <vt:lpstr>Tipos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anticorrupcción 2016</dc:title>
  <dc:creator>SUPERSOCIEDADES</dc:creator>
  <cp:lastModifiedBy>Mongui Gutiérrez Vargas</cp:lastModifiedBy>
  <cp:lastPrinted>2016-04-27T14:46:19Z</cp:lastPrinted>
  <dcterms:created xsi:type="dcterms:W3CDTF">2013-04-18T21:03:58Z</dcterms:created>
  <dcterms:modified xsi:type="dcterms:W3CDTF">2025-10-27T17:53:11Z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IconOverlay">
    <vt:lpwstr/>
  </property>
  <property fmtid="{D5CDD505-2E9C-101B-9397-08002B2CF9AE}" pid="5" name="_dlc_DocId">
    <vt:lpwstr>SSDOCID-1136287043-3091</vt:lpwstr>
  </property>
  <property fmtid="{D5CDD505-2E9C-101B-9397-08002B2CF9AE}" pid="6" name="_dlc_DocIdItemGuid">
    <vt:lpwstr>7718eb54-dcd0-4026-b0e1-ab5c42d61584</vt:lpwstr>
  </property>
  <property fmtid="{D5CDD505-2E9C-101B-9397-08002B2CF9AE}" pid="7" name="_dlc_DocIdUrl">
    <vt:lpwstr>https://www.supersociedades.gov.co/sgi/_layouts/15/DocIdRedir.aspx?ID=SSDOCID-1136287043-3091, SSDOCID-1136287043-3091</vt:lpwstr>
  </property>
  <property fmtid="{D5CDD505-2E9C-101B-9397-08002B2CF9AE}" pid="8" name="ContentTypeId">
    <vt:lpwstr>0x010100A2CAD4F763EE0A4DAD4AC931F58C70CF</vt:lpwstr>
  </property>
</Properties>
</file>