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025"/>
  <workbookPr defaultThemeVersion="124226"/>
  <mc:AlternateContent xmlns:mc="http://schemas.openxmlformats.org/markup-compatibility/2006">
    <mc:Choice Requires="x15">
      <x15ac:absPath xmlns:x15ac="http://schemas.microsoft.com/office/spreadsheetml/2010/11/ac" url="C:\Users\rubenmp\OneDrive - SUPERINTENDENCIA DE SOCIEDADES\Documentos\Publicaciones\SGI\AP_051_AFC_20250627\"/>
    </mc:Choice>
  </mc:AlternateContent>
  <xr:revisionPtr revIDLastSave="0" documentId="8_{6FBC0A87-05A5-4F08-AA2E-7EEDBED568F9}" xr6:coauthVersionLast="47" xr6:coauthVersionMax="47" xr10:uidLastSave="{00000000-0000-0000-0000-000000000000}"/>
  <bookViews>
    <workbookView xWindow="-120" yWindow="-120" windowWidth="29040" windowHeight="15840" xr2:uid="{00000000-000D-0000-FFFF-FFFF00000000}"/>
  </bookViews>
  <sheets>
    <sheet name="CP" sheetId="1" r:id="rId1"/>
    <sheet name="Control de Cambios" sheetId="2" r:id="rId2"/>
  </sheets>
  <definedNames>
    <definedName name="_xlnm.Print_Area" localSheetId="0">CP!$B$1:$AE$28</definedName>
    <definedName name="_xlnm.Print_Titles" localSheetId="0">CP!$15:$15</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26" i="1" l="1"/>
  <c r="R32" i="1"/>
  <c r="Y34" i="1"/>
  <c r="U34" i="1"/>
  <c r="R34" i="1"/>
  <c r="R33" i="1"/>
  <c r="B34" i="1"/>
  <c r="L33" i="1"/>
  <c r="B33" i="1"/>
  <c r="B32" i="1"/>
  <c r="B26"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MONGUI</author>
  </authors>
  <commentList>
    <comment ref="B15" authorId="0" shapeId="0" xr:uid="{3C38A79D-1F97-411A-9EF0-1C7DF93FB348}">
      <text>
        <r>
          <rPr>
            <sz val="9"/>
            <color indexed="81"/>
            <rFont val="Tahoma"/>
            <family val="2"/>
          </rPr>
          <t>Identificar los proveedores (otros procesos, dependencias, instituciones, entre otros) que suministran insumos para la ejecución de las actividades.</t>
        </r>
      </text>
    </comment>
    <comment ref="E15" authorId="0" shapeId="0" xr:uid="{96F9E6A4-8C22-4B78-BDE5-0D73992D13A7}">
      <text>
        <r>
          <rPr>
            <sz val="9"/>
            <color indexed="81"/>
            <rFont val="Tahoma"/>
            <family val="2"/>
          </rPr>
          <t xml:space="preserve">Enunciar la información o insumos suministrados por el proveedor para el desarrollo de las actividades.
</t>
        </r>
      </text>
    </comment>
    <comment ref="J15" authorId="0" shapeId="0" xr:uid="{C04F5961-8B16-4274-9456-764A4412FF70}">
      <text>
        <r>
          <rPr>
            <sz val="9"/>
            <color indexed="81"/>
            <rFont val="Tahoma"/>
            <family val="2"/>
          </rPr>
          <t xml:space="preserve">Señalar la fase del ciclo PHVA a la que corresponde cada actividad dentro del proceso.
</t>
        </r>
      </text>
    </comment>
    <comment ref="L15" authorId="0" shapeId="0" xr:uid="{6C56BDB2-B41E-4805-8151-D3AE2B5BA1F7}">
      <text>
        <r>
          <rPr>
            <sz val="9"/>
            <color indexed="81"/>
            <rFont val="Tahoma"/>
            <family val="2"/>
          </rPr>
          <t xml:space="preserve">Describir las actividades clave del proceso, asociadas al ciclo PHVA.
</t>
        </r>
      </text>
    </comment>
    <comment ref="U15" authorId="0" shapeId="0" xr:uid="{FEA3947D-0E59-4BB4-A561-FC1A671D8240}">
      <text>
        <r>
          <rPr>
            <sz val="9"/>
            <color indexed="81"/>
            <rFont val="Tahoma"/>
            <family val="2"/>
          </rPr>
          <t xml:space="preserve">Describir los productos o resultados generados a partir de la ejecución de las actividades, los cuales pueden ser productos, servicios o información.
</t>
        </r>
      </text>
    </comment>
    <comment ref="Z15" authorId="0" shapeId="0" xr:uid="{A354BA7F-BA44-4D73-90A5-E9927339EF71}">
      <text>
        <r>
          <rPr>
            <sz val="9"/>
            <color indexed="81"/>
            <rFont val="Tahoma"/>
            <family val="2"/>
          </rPr>
          <t xml:space="preserve">Iidentificar el cliente o usuario del producto o resultado, ya sea interno o externo a la entidad. Para clientes internos, se debe especificar el proceso o dependencia y para clientes externos, la entidad correspondiente según los servicios o la información proporcionada por el proceso.
</t>
        </r>
      </text>
    </comment>
    <comment ref="B24" authorId="0" shapeId="0" xr:uid="{EC0ED6D2-973F-43C9-9B8F-DD35D951954C}">
      <text>
        <r>
          <rPr>
            <sz val="9"/>
            <color indexed="81"/>
            <rFont val="Tahoma"/>
            <family val="2"/>
          </rPr>
          <t>Relacionar los documentos asociados al proceso, como formatos, procedimientos, guías, entre otros. Además, mencione los documentos externos aplicables para su desarrollo.</t>
        </r>
      </text>
    </comment>
  </commentList>
</comments>
</file>

<file path=xl/sharedStrings.xml><?xml version="1.0" encoding="utf-8"?>
<sst xmlns="http://schemas.openxmlformats.org/spreadsheetml/2006/main" count="90" uniqueCount="79">
  <si>
    <t>PROCESO: ANÁLISIS FINANCIERO Y CONTABLE</t>
  </si>
  <si>
    <t>Código</t>
  </si>
  <si>
    <t>Versión</t>
  </si>
  <si>
    <t>CARACTERIZACIÓN DEL PROCESO</t>
  </si>
  <si>
    <t xml:space="preserve">Fecha </t>
  </si>
  <si>
    <t>Clasificación de la
 información</t>
  </si>
  <si>
    <t>Pública</t>
  </si>
  <si>
    <t xml:space="preserve">OBJETIVO </t>
  </si>
  <si>
    <t>Establecer la situación financiera, contable y administrativa de sociedades y sectores que presenten alerta de riesgo de insolvencia, de acuerdo con los criterios y condiciones señalados por la Política de Supervisión, con el objeto de adelantar las actuaciones administrativas en el ámbito de la competencia de la Superintendendencia de Sociedades que faciliten la adopción de las estrategias empresariales que correspondan a la situación particular, con el fin de proteger el valor de la empresa, el crédito y la confianza de los grupos de interés.</t>
  </si>
  <si>
    <t>ALCANCE</t>
  </si>
  <si>
    <t>RESPONSABLE</t>
  </si>
  <si>
    <t>PROVEEDOR</t>
  </si>
  <si>
    <t>ENTRADA/INSUMO</t>
  </si>
  <si>
    <t>CICLO PHVA</t>
  </si>
  <si>
    <t>ACTIVIDAD / DESCRIPCIÓN DE LA ACTIVIDAD</t>
  </si>
  <si>
    <t>SALIDA</t>
  </si>
  <si>
    <t>CLIENTE</t>
  </si>
  <si>
    <t>P</t>
  </si>
  <si>
    <t>Solicitud interna y/o externa y  muestra de política de supervisión.</t>
  </si>
  <si>
    <t xml:space="preserve">Revisar y evaluar la solicitud para definir y asignar las sociedades a evaluar. </t>
  </si>
  <si>
    <t>Correo electrónico de asignación de sociedades e instrucciones para la gestión o plan de trabajo.</t>
  </si>
  <si>
    <t>Análisis Financiero y Contable</t>
  </si>
  <si>
    <t>Datos básicos de contacto, información financiera y otra, recopilada de la Sociedad asignada.</t>
  </si>
  <si>
    <t>H</t>
  </si>
  <si>
    <t xml:space="preserve">Solicitar información mediante  requerimiento escrito o en la toma de información </t>
  </si>
  <si>
    <t>Oficio de requerimiento de información y/o credencial de toma de información.</t>
  </si>
  <si>
    <t>Sociedades sujetas a supervisión</t>
  </si>
  <si>
    <t>Sociedades sujetas a supervisión
Análisis Financiero y Contable</t>
  </si>
  <si>
    <t>Información suministrada por la sociedad a evaluar.</t>
  </si>
  <si>
    <t>Realizar el análisis integral o monitoreo del plan de mejoramiento de la sociedad, de acuerdo a la información que allegue o se obtenga mediante la toma de información.</t>
  </si>
  <si>
    <t>Análisis integral o monitoreo del plan de mejoramiento de la sociedad y/o consolidado.</t>
  </si>
  <si>
    <t xml:space="preserve">Validar y verificar que las conclusiones que contiene el Análisis integral o monitoreo corresponden a la valoración integral de la situación financiera de la sociedad y que reune los requisitos de calidad y oportunidad.
Así mismo, la adopción de la medida correspondiente. </t>
  </si>
  <si>
    <t xml:space="preserve">Informe </t>
  </si>
  <si>
    <t>Gestión Documental
Gestión de Información Empresarial; Análisis Económico y de Riesgos; Liquidación Judicial;
Recuperación Empresarial;
Investigaciones Administrativas;
Gestión Estratégica</t>
  </si>
  <si>
    <t>Informes de Auditorías internas y externas,  resultados de indicadores, informe de revisión por la dirección, oportunidades de mejora</t>
  </si>
  <si>
    <t>A</t>
  </si>
  <si>
    <t>Tomar acciones correctivas, preventivas y de mejora para mitigar las posibles desviaciones y  riesgos del proceso.</t>
  </si>
  <si>
    <t>Planes de mejoramiento</t>
  </si>
  <si>
    <t>Todos los procesos aplicables.
Entidades del estado y órganos de control</t>
  </si>
  <si>
    <t>DOCUMENTOS ASOCIADOS</t>
  </si>
  <si>
    <t>DOCUMENTOS</t>
  </si>
  <si>
    <t>FORMATOS</t>
  </si>
  <si>
    <t>EXTERNOS</t>
  </si>
  <si>
    <t>No Aplica</t>
  </si>
  <si>
    <t xml:space="preserve">MEDICIÓN Y CONTROL </t>
  </si>
  <si>
    <t>REQUISITOS LEGALES</t>
  </si>
  <si>
    <t>RECURSOS</t>
  </si>
  <si>
    <t xml:space="preserve">Recursos humanos, recursos financieros e infraestructura: Puestos de trabajos, equipos tecnológicos, papelería </t>
  </si>
  <si>
    <t xml:space="preserve">APROBACIÓN </t>
  </si>
  <si>
    <t>Nombre</t>
  </si>
  <si>
    <t>Cargo</t>
  </si>
  <si>
    <t>Elaboró:</t>
  </si>
  <si>
    <t>Revisó:</t>
  </si>
  <si>
    <t>Proceso: Gestión Integral, Código: GIN–FM–033, Versión: 001, Vigencia: 26/02/2025
Verifique que este documento corresponda a la versión vigente antes de su uso</t>
  </si>
  <si>
    <t>CONTROL DE CAMBIOS</t>
  </si>
  <si>
    <t>Fecha</t>
  </si>
  <si>
    <t xml:space="preserve">Descripción del Cambio </t>
  </si>
  <si>
    <t>012</t>
  </si>
  <si>
    <t>AFC-CP-001</t>
  </si>
  <si>
    <t>V</t>
  </si>
  <si>
    <t>El proceso inicia con la definición de la muestra de sociedades, continúa con el diagnóstico de la situación financiera, contable y administrativa de las sociedades analizadas y finaliza con la respectiva actuación administrativa según sea el resultado del diagnóstico.</t>
  </si>
  <si>
    <t xml:space="preserve">Informe; Oficios de requerimiento de información o credenciales de toma de información; registro de acciones pedagógicas realizadas </t>
  </si>
  <si>
    <t xml:space="preserve">Elaborar y revisar las estadísticas de la gestión realizada a través de: informes de análisis, oficios remitidos y acciones pedagógicas.  </t>
  </si>
  <si>
    <t>Estadísticas con los resultados de las gestiones adelantadas</t>
  </si>
  <si>
    <t>Evaluación y Control, 
Gestión Estratégica; 
Gestión Integral; 
Gestión del Talento Humano; 
Gestión de Infraestructura Física;
Otras Entidades del estado y órganos de control</t>
  </si>
  <si>
    <r>
      <rPr>
        <b/>
        <sz val="12"/>
        <rFont val="Verdana"/>
        <family val="2"/>
      </rPr>
      <t>Líder Estratégico</t>
    </r>
    <r>
      <rPr>
        <sz val="12"/>
        <rFont val="Verdana"/>
        <family val="2"/>
      </rPr>
      <t xml:space="preserve">
Delegado de Supervisión Societaria
</t>
    </r>
    <r>
      <rPr>
        <b/>
        <sz val="12"/>
        <rFont val="Verdana"/>
        <family val="2"/>
      </rPr>
      <t>Responsables de la Actualización:</t>
    </r>
    <r>
      <rPr>
        <sz val="12"/>
        <rFont val="Verdana"/>
        <family val="2"/>
      </rPr>
      <t xml:space="preserve"> 
1. Dirección de Supervisión Empresarial.
2. Coordinador del Grupo Análisis y Seguimiento Financiero</t>
    </r>
  </si>
  <si>
    <t>Otras Entidades del Estado; Gestión Estratégica; 
Gestión Integral;</t>
  </si>
  <si>
    <t>Normativa, 
Políticas y Objetivos del SGI, Directrices, planes y programas definidos por la entidad</t>
  </si>
  <si>
    <t>Definir la política de supervisión. 
Definir los planes y programas estratégicos a desarrollar por el proceso durante cada vigencia.</t>
  </si>
  <si>
    <t>Política de supervisión; Proyectos Estratégicos u operativos (cuando aplique); Indicadores de gestión de proceso;  Identificación de Riesgos (proceso - corrupción) y determinación de controles.</t>
  </si>
  <si>
    <t xml:space="preserve">Análisis Financiero y Contable;
Gestión Estratégica; 
Gestión Integral;
Evaluación y Control </t>
  </si>
  <si>
    <t>Otras Entidades del estado y órganos de control; Sociedades y personas sujetos a supervisión
Gestión de Información Empresarial; Análisis Económico y de Riesgos; Liquidación Judicial;
Recuperación Empresarial;
Investigaciones Administrativas;
Análisis Financiero y Contable
Gestión Estratégica</t>
  </si>
  <si>
    <t>Ana María Cuervo Gasca</t>
  </si>
  <si>
    <t>Camilo Armando Franco Leguizamo</t>
  </si>
  <si>
    <t>Aprobó:</t>
  </si>
  <si>
    <t>Elsa María López Roca</t>
  </si>
  <si>
    <t>Coordinadora Grupo de Análisis y Seguimiento Financiero</t>
  </si>
  <si>
    <t>Director de Supervisión Empresarial</t>
  </si>
  <si>
    <t>Superintendente Delegada de Supervisión Societaria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</si>
</sst>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Calibri"/>
      <family val="2"/>
      <scheme val="minor"/>
    </font>
    <font>
      <sz val="10"/>
      <name val="Arial"/>
      <family val="2"/>
    </font>
    <font>
      <u/>
      <sz val="10"/>
      <color indexed="12"/>
      <name val="Arial"/>
      <family val="2"/>
    </font>
    <font>
      <u/>
      <sz val="11"/>
      <color theme="10"/>
      <name val="Calibri"/>
      <family val="2"/>
      <scheme val="minor"/>
    </font>
    <font>
      <sz val="9"/>
      <color indexed="81"/>
      <name val="Tahoma"/>
      <family val="2"/>
    </font>
    <font>
      <b/>
      <sz val="11"/>
      <color theme="1"/>
      <name val="Verdana"/>
      <family val="2"/>
    </font>
    <font>
      <b/>
      <sz val="11"/>
      <color theme="1"/>
      <name val="Calibri"/>
      <family val="2"/>
      <scheme val="minor"/>
    </font>
    <font>
      <sz val="12"/>
      <color theme="1"/>
      <name val="Verdana"/>
      <family val="2"/>
    </font>
    <font>
      <b/>
      <sz val="12"/>
      <color theme="0"/>
      <name val="Verdana"/>
      <family val="2"/>
    </font>
    <font>
      <u/>
      <sz val="12"/>
      <color theme="10"/>
      <name val="Verdana"/>
      <family val="2"/>
    </font>
    <font>
      <b/>
      <sz val="12"/>
      <color theme="1"/>
      <name val="Verdana"/>
      <family val="2"/>
    </font>
    <font>
      <sz val="12"/>
      <name val="Verdana"/>
      <family val="2"/>
    </font>
    <font>
      <b/>
      <sz val="12"/>
      <name val="Verdana"/>
      <family val="2"/>
    </font>
    <font>
      <sz val="12"/>
      <color theme="0"/>
      <name val="Verdana"/>
      <family val="2"/>
    </font>
    <font>
      <b/>
      <sz val="12"/>
      <color rgb="FFFF0000"/>
      <name val="Verdana"/>
      <family val="2"/>
    </font>
    <font>
      <u/>
      <sz val="12"/>
      <color theme="1"/>
      <name val="Verdana"/>
      <family val="2"/>
    </font>
    <font>
      <u/>
      <sz val="11"/>
      <color theme="10"/>
      <name val="Verdana"/>
      <family val="2"/>
    </font>
  </fonts>
  <fills count="5">
    <fill>
      <patternFill patternType="none"/>
    </fill>
    <fill>
      <patternFill patternType="gray125"/>
    </fill>
    <fill>
      <patternFill patternType="solid">
        <fgColor theme="0"/>
        <bgColor indexed="64"/>
      </patternFill>
    </fill>
    <fill>
      <patternFill patternType="solid">
        <fgColor theme="5" tint="0.79998168889431442"/>
        <bgColor indexed="64"/>
      </patternFill>
    </fill>
    <fill>
      <patternFill patternType="solid">
        <fgColor rgb="FF96284B"/>
        <bgColor rgb="FF96284B"/>
      </patternFill>
    </fill>
  </fills>
  <borders count="22">
    <border>
      <left/>
      <right/>
      <top/>
      <bottom/>
      <diagonal/>
    </border>
    <border>
      <left style="thin">
        <color indexed="64"/>
      </left>
      <right style="thin">
        <color indexed="64"/>
      </right>
      <top style="thin">
        <color indexed="64"/>
      </top>
      <bottom style="thin">
        <color indexed="64"/>
      </bottom>
      <diagonal/>
    </border>
    <border>
      <left style="medium">
        <color theme="3"/>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5">
    <xf numFmtId="0" fontId="0" fillId="0" borderId="0"/>
    <xf numFmtId="0" fontId="3" fillId="0" borderId="0" applyNumberFormat="0" applyFill="0" applyBorder="0" applyAlignment="0" applyProtection="0"/>
    <xf numFmtId="0" fontId="2" fillId="0" borderId="0" applyNumberFormat="0" applyFill="0" applyBorder="0" applyAlignment="0" applyProtection="0">
      <alignment vertical="top"/>
      <protection locked="0"/>
    </xf>
    <xf numFmtId="0" fontId="1" fillId="0" borderId="0"/>
    <xf numFmtId="0" fontId="3" fillId="0" borderId="0" applyNumberFormat="0" applyFill="0" applyBorder="0" applyAlignment="0" applyProtection="0"/>
  </cellStyleXfs>
  <cellXfs count="101">
    <xf numFmtId="0" fontId="0" fillId="0" borderId="0" xfId="0"/>
    <xf numFmtId="0" fontId="6" fillId="0" borderId="0" xfId="0" applyFont="1"/>
    <xf numFmtId="0" fontId="0" fillId="0" borderId="14" xfId="0" applyBorder="1"/>
    <xf numFmtId="0" fontId="0" fillId="0" borderId="1" xfId="0" applyBorder="1"/>
    <xf numFmtId="0" fontId="0" fillId="0" borderId="15" xfId="0" applyBorder="1"/>
    <xf numFmtId="0" fontId="0" fillId="0" borderId="16" xfId="0" applyBorder="1"/>
    <xf numFmtId="0" fontId="0" fillId="0" borderId="17" xfId="0" applyBorder="1"/>
    <xf numFmtId="0" fontId="0" fillId="0" borderId="18" xfId="0" applyBorder="1"/>
    <xf numFmtId="0" fontId="8" fillId="4" borderId="19" xfId="0" applyFont="1" applyFill="1" applyBorder="1" applyAlignment="1">
      <alignment horizontal="center" vertical="center" wrapText="1"/>
    </xf>
    <xf numFmtId="0" fontId="8" fillId="4" borderId="20" xfId="0" applyFont="1" applyFill="1" applyBorder="1" applyAlignment="1">
      <alignment horizontal="center" vertical="center" wrapText="1"/>
    </xf>
    <xf numFmtId="0" fontId="8" fillId="4" borderId="21" xfId="0" applyFont="1" applyFill="1" applyBorder="1" applyAlignment="1">
      <alignment horizontal="center" vertical="center" wrapText="1"/>
    </xf>
    <xf numFmtId="0" fontId="7" fillId="2" borderId="0" xfId="0" applyFont="1" applyFill="1" applyAlignment="1">
      <alignment horizontal="left" vertical="center" wrapText="1"/>
    </xf>
    <xf numFmtId="0" fontId="7" fillId="0" borderId="0" xfId="0" applyFont="1" applyAlignment="1">
      <alignment horizontal="left" vertical="center" wrapText="1"/>
    </xf>
    <xf numFmtId="0" fontId="7" fillId="0" borderId="0" xfId="0" applyFont="1" applyAlignment="1">
      <alignment horizontal="center" vertical="center" wrapText="1"/>
    </xf>
    <xf numFmtId="0" fontId="7" fillId="2" borderId="0" xfId="0" applyFont="1" applyFill="1" applyAlignment="1">
      <alignment horizontal="left" vertical="center" textRotation="90" wrapText="1"/>
    </xf>
    <xf numFmtId="0" fontId="10" fillId="0" borderId="0" xfId="0" applyFont="1" applyAlignment="1">
      <alignment vertical="center" wrapText="1"/>
    </xf>
    <xf numFmtId="0" fontId="7" fillId="0" borderId="2" xfId="0" applyFont="1" applyBorder="1" applyAlignment="1">
      <alignment vertical="center" wrapText="1"/>
    </xf>
    <xf numFmtId="0" fontId="13" fillId="2" borderId="0" xfId="0" applyFont="1" applyFill="1" applyAlignment="1">
      <alignment horizontal="left" vertical="center" wrapText="1"/>
    </xf>
    <xf numFmtId="0" fontId="7" fillId="2" borderId="0" xfId="0" applyFont="1" applyFill="1" applyAlignment="1">
      <alignment horizontal="center" vertical="center" wrapText="1"/>
    </xf>
    <xf numFmtId="0" fontId="11" fillId="0" borderId="3"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9" fillId="2" borderId="1" xfId="1" applyFont="1" applyFill="1" applyBorder="1" applyAlignment="1">
      <alignment horizontal="center" vertical="center" wrapText="1"/>
    </xf>
    <xf numFmtId="0" fontId="7" fillId="2" borderId="1" xfId="1" applyFont="1" applyFill="1" applyBorder="1" applyAlignment="1">
      <alignment horizontal="center" vertical="center" wrapText="1"/>
    </xf>
    <xf numFmtId="0" fontId="7" fillId="0" borderId="3" xfId="0" applyFont="1" applyBorder="1" applyAlignment="1">
      <alignment horizontal="center" vertical="center" wrapText="1"/>
    </xf>
    <xf numFmtId="0" fontId="7" fillId="0" borderId="5" xfId="0" applyFont="1" applyBorder="1" applyAlignment="1">
      <alignment horizontal="center" vertical="center" wrapText="1"/>
    </xf>
    <xf numFmtId="0" fontId="7" fillId="0" borderId="4" xfId="0" applyFont="1" applyBorder="1" applyAlignment="1">
      <alignment horizontal="center" vertical="center" wrapText="1"/>
    </xf>
    <xf numFmtId="0" fontId="7" fillId="0" borderId="3" xfId="0" applyFont="1" applyBorder="1" applyAlignment="1">
      <alignment horizontal="left" vertical="center" wrapText="1"/>
    </xf>
    <xf numFmtId="0" fontId="7" fillId="0" borderId="5" xfId="0" applyFont="1" applyBorder="1" applyAlignment="1">
      <alignment horizontal="left" vertical="center" wrapText="1"/>
    </xf>
    <xf numFmtId="0" fontId="7" fillId="0" borderId="4" xfId="0" applyFont="1" applyBorder="1" applyAlignment="1">
      <alignment horizontal="left" vertical="center" wrapText="1"/>
    </xf>
    <xf numFmtId="0" fontId="11" fillId="0" borderId="3" xfId="0" applyFont="1" applyBorder="1" applyAlignment="1">
      <alignment horizontal="left" vertical="center" wrapText="1"/>
    </xf>
    <xf numFmtId="0" fontId="11" fillId="0" borderId="5" xfId="0" applyFont="1" applyBorder="1" applyAlignment="1">
      <alignment horizontal="left" vertical="center" wrapText="1"/>
    </xf>
    <xf numFmtId="0" fontId="11" fillId="0" borderId="4" xfId="0" applyFont="1" applyBorder="1" applyAlignment="1">
      <alignment horizontal="left" vertical="center" wrapText="1"/>
    </xf>
    <xf numFmtId="0" fontId="7" fillId="2" borderId="1" xfId="0" applyFont="1" applyFill="1" applyBorder="1" applyAlignment="1">
      <alignment horizontal="center"/>
    </xf>
    <xf numFmtId="0" fontId="7" fillId="2" borderId="0" xfId="0" applyFont="1" applyFill="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7" fillId="0" borderId="1" xfId="0" applyFont="1" applyBorder="1" applyAlignment="1">
      <alignment horizontal="center" vertical="center" wrapText="1"/>
    </xf>
    <xf numFmtId="0" fontId="9" fillId="2" borderId="11" xfId="1" applyFont="1" applyFill="1" applyBorder="1" applyAlignment="1">
      <alignment horizontal="center" vertical="center" wrapText="1"/>
    </xf>
    <xf numFmtId="0" fontId="9" fillId="2" borderId="12" xfId="1" applyFont="1" applyFill="1" applyBorder="1" applyAlignment="1">
      <alignment horizontal="center" vertical="center" wrapText="1"/>
    </xf>
    <xf numFmtId="0" fontId="9" fillId="2" borderId="13" xfId="1" applyFont="1" applyFill="1" applyBorder="1" applyAlignment="1">
      <alignment horizontal="center" vertical="center" wrapText="1"/>
    </xf>
    <xf numFmtId="0" fontId="7" fillId="0" borderId="6" xfId="0" applyFont="1" applyBorder="1" applyAlignment="1">
      <alignment horizontal="center" vertical="center" wrapText="1"/>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9" xfId="0" applyFont="1" applyBorder="1" applyAlignment="1">
      <alignment horizontal="center" vertical="center" wrapText="1"/>
    </xf>
    <xf numFmtId="0" fontId="7" fillId="0" borderId="0" xfId="0" applyFont="1" applyAlignment="1">
      <alignment horizontal="center" vertical="center" wrapText="1"/>
    </xf>
    <xf numFmtId="0" fontId="7" fillId="0" borderId="10"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3" xfId="0" applyFont="1" applyBorder="1" applyAlignment="1">
      <alignment horizontal="center" vertical="center" wrapText="1"/>
    </xf>
    <xf numFmtId="0" fontId="10" fillId="3" borderId="1" xfId="0" applyFont="1" applyFill="1" applyBorder="1" applyAlignment="1">
      <alignment horizontal="center" vertical="center" wrapText="1"/>
    </xf>
    <xf numFmtId="0" fontId="9" fillId="2" borderId="6" xfId="1" applyFont="1" applyFill="1" applyBorder="1" applyAlignment="1">
      <alignment horizontal="center" vertical="center" wrapText="1"/>
    </xf>
    <xf numFmtId="0" fontId="9" fillId="2" borderId="7" xfId="1" applyFont="1" applyFill="1" applyBorder="1" applyAlignment="1">
      <alignment horizontal="center" vertical="center" wrapText="1"/>
    </xf>
    <xf numFmtId="0" fontId="9" fillId="2" borderId="8" xfId="1" applyFont="1" applyFill="1" applyBorder="1" applyAlignment="1">
      <alignment horizontal="center" vertical="center" wrapText="1"/>
    </xf>
    <xf numFmtId="0" fontId="9" fillId="2" borderId="9" xfId="1" applyFont="1" applyFill="1" applyBorder="1" applyAlignment="1">
      <alignment horizontal="center" vertical="center" wrapText="1"/>
    </xf>
    <xf numFmtId="0" fontId="9" fillId="2" borderId="0" xfId="1" applyFont="1" applyFill="1" applyBorder="1" applyAlignment="1">
      <alignment horizontal="center" vertical="center" wrapText="1"/>
    </xf>
    <xf numFmtId="0" fontId="9" fillId="2" borderId="10" xfId="1" applyFont="1" applyFill="1" applyBorder="1" applyAlignment="1">
      <alignment horizontal="center" vertical="center" wrapText="1"/>
    </xf>
    <xf numFmtId="0" fontId="10" fillId="2" borderId="1" xfId="0" applyFont="1" applyFill="1" applyBorder="1" applyAlignment="1">
      <alignment horizontal="center" vertical="center"/>
    </xf>
    <xf numFmtId="0" fontId="10" fillId="2" borderId="1" xfId="0" applyFont="1" applyFill="1" applyBorder="1" applyAlignment="1">
      <alignment horizontal="center" vertical="center" wrapText="1"/>
    </xf>
    <xf numFmtId="0" fontId="11" fillId="0" borderId="1" xfId="0" applyFont="1" applyBorder="1" applyAlignment="1">
      <alignment horizontal="center" vertical="center"/>
    </xf>
    <xf numFmtId="49" fontId="11" fillId="2" borderId="1" xfId="0" applyNumberFormat="1" applyFont="1" applyFill="1" applyBorder="1" applyAlignment="1">
      <alignment horizontal="center" vertical="center"/>
    </xf>
    <xf numFmtId="0" fontId="11" fillId="2" borderId="1" xfId="0" applyFont="1" applyFill="1" applyBorder="1" applyAlignment="1">
      <alignment horizontal="center" vertical="center" wrapText="1"/>
    </xf>
    <xf numFmtId="0" fontId="10" fillId="3" borderId="3" xfId="0" applyFont="1" applyFill="1" applyBorder="1" applyAlignment="1">
      <alignment horizontal="center" vertical="center" wrapText="1"/>
    </xf>
    <xf numFmtId="0" fontId="10" fillId="3" borderId="5" xfId="0" applyFont="1" applyFill="1" applyBorder="1" applyAlignment="1">
      <alignment horizontal="center" vertical="center" wrapText="1"/>
    </xf>
    <xf numFmtId="0" fontId="10" fillId="3" borderId="4" xfId="0" applyFont="1" applyFill="1" applyBorder="1" applyAlignment="1">
      <alignment horizontal="center" vertical="center" wrapText="1"/>
    </xf>
    <xf numFmtId="14" fontId="11" fillId="2" borderId="1" xfId="0" applyNumberFormat="1" applyFont="1" applyFill="1" applyBorder="1" applyAlignment="1">
      <alignment horizontal="center" vertical="center"/>
    </xf>
    <xf numFmtId="0" fontId="11" fillId="2" borderId="1" xfId="0" applyFont="1" applyFill="1" applyBorder="1" applyAlignment="1">
      <alignment horizontal="center" vertical="center"/>
    </xf>
    <xf numFmtId="14" fontId="10" fillId="0" borderId="1" xfId="0" applyNumberFormat="1" applyFont="1" applyBorder="1" applyAlignment="1">
      <alignment horizontal="center" vertical="center" wrapText="1"/>
    </xf>
    <xf numFmtId="0" fontId="10" fillId="0" borderId="1" xfId="0" applyFont="1" applyBorder="1" applyAlignment="1">
      <alignment horizontal="center" vertical="center" wrapText="1"/>
    </xf>
    <xf numFmtId="0" fontId="10" fillId="0" borderId="3" xfId="0" applyFont="1" applyBorder="1" applyAlignment="1">
      <alignment horizontal="center" vertical="center" wrapText="1"/>
    </xf>
    <xf numFmtId="0" fontId="10" fillId="0" borderId="5" xfId="0" applyFont="1" applyBorder="1" applyAlignment="1">
      <alignment horizontal="center" vertical="center" wrapText="1"/>
    </xf>
    <xf numFmtId="0" fontId="10" fillId="0" borderId="4" xfId="0" applyFont="1" applyBorder="1" applyAlignment="1">
      <alignment horizontal="center" vertical="center" wrapText="1"/>
    </xf>
    <xf numFmtId="0" fontId="10" fillId="3" borderId="1" xfId="0" applyFont="1" applyFill="1" applyBorder="1" applyAlignment="1">
      <alignment horizontal="left" vertical="center" wrapText="1"/>
    </xf>
    <xf numFmtId="0" fontId="11" fillId="0" borderId="1" xfId="0" applyFont="1" applyBorder="1" applyAlignment="1">
      <alignment horizontal="left" vertical="center" wrapText="1"/>
    </xf>
    <xf numFmtId="0" fontId="15" fillId="2" borderId="0" xfId="1" applyFont="1" applyFill="1" applyBorder="1" applyAlignment="1">
      <alignment horizontal="left" vertical="center" wrapText="1"/>
    </xf>
    <xf numFmtId="0" fontId="14" fillId="0" borderId="0" xfId="0" applyFont="1" applyAlignment="1">
      <alignment horizontal="left" vertical="center"/>
    </xf>
    <xf numFmtId="0" fontId="7" fillId="2" borderId="6" xfId="0" applyFont="1" applyFill="1" applyBorder="1" applyAlignment="1">
      <alignment horizontal="center" vertical="center" wrapText="1"/>
    </xf>
    <xf numFmtId="0" fontId="7" fillId="2" borderId="7" xfId="0" applyFont="1" applyFill="1" applyBorder="1" applyAlignment="1">
      <alignment horizontal="center" vertical="center" wrapText="1"/>
    </xf>
    <xf numFmtId="0" fontId="7" fillId="2" borderId="8" xfId="0" applyFont="1" applyFill="1" applyBorder="1" applyAlignment="1">
      <alignment horizontal="center" vertical="center" wrapText="1"/>
    </xf>
    <xf numFmtId="0" fontId="7" fillId="2" borderId="9" xfId="0" applyFont="1" applyFill="1" applyBorder="1" applyAlignment="1">
      <alignment horizontal="center" vertical="center" wrapText="1"/>
    </xf>
    <xf numFmtId="0" fontId="7" fillId="2" borderId="10" xfId="0" applyFont="1" applyFill="1" applyBorder="1" applyAlignment="1">
      <alignment horizontal="center" vertical="center" wrapText="1"/>
    </xf>
    <xf numFmtId="0" fontId="7" fillId="2" borderId="11" xfId="0" applyFont="1" applyFill="1" applyBorder="1" applyAlignment="1">
      <alignment horizontal="center" vertical="center" wrapText="1"/>
    </xf>
    <xf numFmtId="0" fontId="7" fillId="2" borderId="12" xfId="0" applyFont="1" applyFill="1" applyBorder="1" applyAlignment="1">
      <alignment horizontal="center" vertical="center" wrapText="1"/>
    </xf>
    <xf numFmtId="0" fontId="7" fillId="2" borderId="13" xfId="0" applyFont="1" applyFill="1" applyBorder="1" applyAlignment="1">
      <alignment horizontal="center" vertical="center" wrapText="1"/>
    </xf>
    <xf numFmtId="0" fontId="7" fillId="3" borderId="3" xfId="0" applyFont="1" applyFill="1" applyBorder="1" applyAlignment="1">
      <alignment horizontal="center" vertical="center" wrapText="1"/>
    </xf>
    <xf numFmtId="0" fontId="7" fillId="3" borderId="5" xfId="0" applyFont="1" applyFill="1" applyBorder="1" applyAlignment="1">
      <alignment horizontal="center" vertical="center" wrapText="1"/>
    </xf>
    <xf numFmtId="0" fontId="7" fillId="3" borderId="4" xfId="0" applyFont="1" applyFill="1" applyBorder="1" applyAlignment="1">
      <alignment horizontal="center" vertical="center" wrapText="1"/>
    </xf>
    <xf numFmtId="0" fontId="9" fillId="2" borderId="3" xfId="1" applyFont="1" applyFill="1" applyBorder="1" applyAlignment="1">
      <alignment horizontal="center" vertical="center" wrapText="1"/>
    </xf>
    <xf numFmtId="0" fontId="9" fillId="2" borderId="5" xfId="1" applyFont="1" applyFill="1" applyBorder="1" applyAlignment="1">
      <alignment horizontal="center" vertical="center" wrapText="1"/>
    </xf>
    <xf numFmtId="0" fontId="9" fillId="2" borderId="4" xfId="1" applyFont="1" applyFill="1" applyBorder="1" applyAlignment="1">
      <alignment horizontal="center" vertical="center" wrapText="1"/>
    </xf>
    <xf numFmtId="0" fontId="15" fillId="2" borderId="0" xfId="1" applyFont="1" applyFill="1" applyBorder="1" applyAlignment="1">
      <alignment vertical="center" wrapText="1"/>
    </xf>
    <xf numFmtId="0" fontId="9" fillId="0" borderId="3" xfId="1" applyFont="1" applyFill="1" applyBorder="1" applyAlignment="1">
      <alignment horizontal="center" vertical="center"/>
    </xf>
    <xf numFmtId="0" fontId="9" fillId="0" borderId="5" xfId="1" applyFont="1" applyFill="1" applyBorder="1" applyAlignment="1">
      <alignment horizontal="center" vertical="center"/>
    </xf>
    <xf numFmtId="0" fontId="9" fillId="0" borderId="4" xfId="1" applyFont="1" applyFill="1" applyBorder="1" applyAlignment="1">
      <alignment horizontal="center" vertical="center"/>
    </xf>
    <xf numFmtId="0" fontId="16" fillId="2" borderId="3" xfId="1" applyFont="1" applyFill="1" applyBorder="1" applyAlignment="1">
      <alignment horizontal="center" vertical="center" wrapText="1"/>
    </xf>
    <xf numFmtId="0" fontId="16" fillId="2" borderId="5" xfId="1" applyFont="1" applyFill="1" applyBorder="1" applyAlignment="1">
      <alignment horizontal="center" vertical="center" wrapText="1"/>
    </xf>
    <xf numFmtId="0" fontId="16" fillId="2" borderId="4" xfId="1" applyFont="1" applyFill="1" applyBorder="1" applyAlignment="1">
      <alignment horizontal="center" vertical="center" wrapText="1"/>
    </xf>
    <xf numFmtId="0" fontId="11" fillId="0" borderId="1" xfId="0" applyFont="1" applyBorder="1" applyAlignment="1">
      <alignment horizontal="center" vertical="center" wrapText="1"/>
    </xf>
    <xf numFmtId="0" fontId="5" fillId="0" borderId="0" xfId="0" applyFont="1" applyAlignment="1">
      <alignment horizontal="center" vertical="center"/>
    </xf>
    <xf numFmtId="0" fontId="0" fillId="0" borderId="0" xfId="0" applyAlignment="1">
      <alignment horizontal="center" vertical="center" wrapText="1"/>
    </xf>
  </cellXfs>
  <cellStyles count="5">
    <cellStyle name="Hipervínculo" xfId="1" builtinId="8"/>
    <cellStyle name="Hipervínculo 2" xfId="2" xr:uid="{00000000-0005-0000-0000-000001000000}"/>
    <cellStyle name="Hyperlink" xfId="4" xr:uid="{00000000-0005-0000-0000-000002000000}"/>
    <cellStyle name="Normal" xfId="0" builtinId="0"/>
    <cellStyle name="Normal 2" xfId="3" xr:uid="{00000000-0005-0000-0000-000004000000}"/>
  </cellStyles>
  <dxfs count="0"/>
  <tableStyles count="0" defaultTableStyle="TableStyleMedium2" defaultPivotStyle="PivotStyleLight16"/>
  <colors>
    <mruColors>
      <color rgb="FF96284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2</xdr:col>
      <xdr:colOff>144959</xdr:colOff>
      <xdr:row>0</xdr:row>
      <xdr:rowOff>65811</xdr:rowOff>
    </xdr:from>
    <xdr:to>
      <xdr:col>6</xdr:col>
      <xdr:colOff>222251</xdr:colOff>
      <xdr:row>3</xdr:row>
      <xdr:rowOff>306917</xdr:rowOff>
    </xdr:to>
    <xdr:pic>
      <xdr:nvPicPr>
        <xdr:cNvPr id="3" name="Imagen 2">
          <a:extLst>
            <a:ext uri="{FF2B5EF4-FFF2-40B4-BE49-F238E27FC236}">
              <a16:creationId xmlns:a16="http://schemas.microsoft.com/office/drawing/2014/main" id="{00000000-0008-0000-0000-000003000000}"/>
            </a:ext>
          </a:extLst>
        </xdr:cNvPr>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10567" t="6025" r="8367" b="19231"/>
        <a:stretch/>
      </xdr:blipFill>
      <xdr:spPr bwMode="auto">
        <a:xfrm>
          <a:off x="621209" y="65811"/>
          <a:ext cx="2268042" cy="1384106"/>
        </a:xfrm>
        <a:prstGeom prst="rect">
          <a:avLst/>
        </a:prstGeom>
        <a:noFill/>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E56"/>
  <sheetViews>
    <sheetView showGridLines="0" tabSelected="1" zoomScale="85" zoomScaleNormal="85" workbookViewId="0"/>
  </sheetViews>
  <sheetFormatPr baseColWidth="10" defaultColWidth="11.42578125" defaultRowHeight="15" x14ac:dyDescent="0.25"/>
  <cols>
    <col min="1" max="1" width="1.42578125" style="12" customWidth="1"/>
    <col min="2" max="2" width="5.7109375" style="12" customWidth="1"/>
    <col min="3" max="3" width="14.85546875" style="12" customWidth="1"/>
    <col min="4" max="4" width="5.7109375" style="12" customWidth="1"/>
    <col min="5" max="5" width="6.5703125" style="12" customWidth="1"/>
    <col min="6" max="8" width="5.7109375" style="12" customWidth="1"/>
    <col min="9" max="9" width="27.5703125" style="12" customWidth="1"/>
    <col min="10" max="11" width="6.28515625" style="12" customWidth="1"/>
    <col min="12" max="12" width="17.7109375" style="12" customWidth="1"/>
    <col min="13" max="13" width="19.42578125" style="12" customWidth="1"/>
    <col min="14" max="14" width="18.42578125" style="12" customWidth="1"/>
    <col min="15" max="15" width="17.42578125" style="12" customWidth="1"/>
    <col min="16" max="16" width="15.140625" style="12" customWidth="1"/>
    <col min="17" max="17" width="15" style="12" customWidth="1"/>
    <col min="18" max="18" width="16.28515625" style="12" customWidth="1"/>
    <col min="19" max="19" width="14.7109375" style="12" customWidth="1"/>
    <col min="20" max="20" width="13.140625" style="12" customWidth="1"/>
    <col min="21" max="21" width="43.85546875" style="12" customWidth="1"/>
    <col min="22" max="24" width="6.7109375" style="12" customWidth="1"/>
    <col min="25" max="26" width="5.7109375" style="12" customWidth="1"/>
    <col min="27" max="30" width="6.7109375" style="12" customWidth="1"/>
    <col min="31" max="31" width="8.140625" style="12" customWidth="1"/>
    <col min="32" max="16384" width="11.42578125" style="12"/>
  </cols>
  <sheetData>
    <row r="1" spans="1:31" ht="30" customHeight="1" x14ac:dyDescent="0.25">
      <c r="A1" s="11"/>
      <c r="B1" s="33"/>
      <c r="C1" s="33"/>
      <c r="D1" s="33"/>
      <c r="E1" s="33"/>
      <c r="F1" s="33"/>
      <c r="G1" s="33"/>
      <c r="H1" s="33"/>
      <c r="I1" s="59" t="s">
        <v>0</v>
      </c>
      <c r="J1" s="59"/>
      <c r="K1" s="59"/>
      <c r="L1" s="59"/>
      <c r="M1" s="59"/>
      <c r="N1" s="59"/>
      <c r="O1" s="59"/>
      <c r="P1" s="59"/>
      <c r="Q1" s="59"/>
      <c r="R1" s="59"/>
      <c r="S1" s="59"/>
      <c r="T1" s="59"/>
      <c r="U1" s="59"/>
      <c r="V1" s="58" t="s">
        <v>1</v>
      </c>
      <c r="W1" s="58"/>
      <c r="X1" s="58"/>
      <c r="Y1" s="58"/>
      <c r="Z1" s="58"/>
      <c r="AA1" s="60" t="s">
        <v>58</v>
      </c>
      <c r="AB1" s="60"/>
      <c r="AC1" s="60"/>
      <c r="AD1" s="60"/>
      <c r="AE1" s="60"/>
    </row>
    <row r="2" spans="1:31" ht="30" customHeight="1" x14ac:dyDescent="0.25">
      <c r="A2" s="11"/>
      <c r="B2" s="33"/>
      <c r="C2" s="33"/>
      <c r="D2" s="33"/>
      <c r="E2" s="33"/>
      <c r="F2" s="33"/>
      <c r="G2" s="33"/>
      <c r="H2" s="33"/>
      <c r="I2" s="59"/>
      <c r="J2" s="59"/>
      <c r="K2" s="59"/>
      <c r="L2" s="59"/>
      <c r="M2" s="59"/>
      <c r="N2" s="59"/>
      <c r="O2" s="59"/>
      <c r="P2" s="59"/>
      <c r="Q2" s="59"/>
      <c r="R2" s="59"/>
      <c r="S2" s="59"/>
      <c r="T2" s="59"/>
      <c r="U2" s="59"/>
      <c r="V2" s="58" t="s">
        <v>2</v>
      </c>
      <c r="W2" s="58"/>
      <c r="X2" s="58"/>
      <c r="Y2" s="58"/>
      <c r="Z2" s="58"/>
      <c r="AA2" s="61" t="s">
        <v>57</v>
      </c>
      <c r="AB2" s="61"/>
      <c r="AC2" s="61"/>
      <c r="AD2" s="61"/>
      <c r="AE2" s="61"/>
    </row>
    <row r="3" spans="1:31" ht="30" customHeight="1" x14ac:dyDescent="0.25">
      <c r="A3" s="11"/>
      <c r="B3" s="33"/>
      <c r="C3" s="33"/>
      <c r="D3" s="33"/>
      <c r="E3" s="33"/>
      <c r="F3" s="33"/>
      <c r="G3" s="33"/>
      <c r="H3" s="33"/>
      <c r="I3" s="59" t="s">
        <v>3</v>
      </c>
      <c r="J3" s="59"/>
      <c r="K3" s="59"/>
      <c r="L3" s="59"/>
      <c r="M3" s="59"/>
      <c r="N3" s="59"/>
      <c r="O3" s="59"/>
      <c r="P3" s="59"/>
      <c r="Q3" s="59"/>
      <c r="R3" s="59"/>
      <c r="S3" s="59"/>
      <c r="T3" s="59"/>
      <c r="U3" s="59"/>
      <c r="V3" s="58" t="s">
        <v>4</v>
      </c>
      <c r="W3" s="58"/>
      <c r="X3" s="58"/>
      <c r="Y3" s="58"/>
      <c r="Z3" s="58"/>
      <c r="AA3" s="66">
        <v>45839</v>
      </c>
      <c r="AB3" s="67"/>
      <c r="AC3" s="67"/>
      <c r="AD3" s="67"/>
      <c r="AE3" s="67"/>
    </row>
    <row r="4" spans="1:31" ht="30" customHeight="1" x14ac:dyDescent="0.25">
      <c r="A4" s="11"/>
      <c r="B4" s="33"/>
      <c r="C4" s="33"/>
      <c r="D4" s="33"/>
      <c r="E4" s="33"/>
      <c r="F4" s="33"/>
      <c r="G4" s="33"/>
      <c r="H4" s="33"/>
      <c r="I4" s="59"/>
      <c r="J4" s="59"/>
      <c r="K4" s="59"/>
      <c r="L4" s="59"/>
      <c r="M4" s="59"/>
      <c r="N4" s="59"/>
      <c r="O4" s="59"/>
      <c r="P4" s="59"/>
      <c r="Q4" s="59"/>
      <c r="R4" s="59"/>
      <c r="S4" s="59"/>
      <c r="T4" s="59"/>
      <c r="U4" s="59"/>
      <c r="V4" s="59" t="s">
        <v>5</v>
      </c>
      <c r="W4" s="58"/>
      <c r="X4" s="58"/>
      <c r="Y4" s="58"/>
      <c r="Z4" s="58"/>
      <c r="AA4" s="62" t="s">
        <v>6</v>
      </c>
      <c r="AB4" s="62"/>
      <c r="AC4" s="62"/>
      <c r="AD4" s="62"/>
      <c r="AE4" s="62"/>
    </row>
    <row r="5" spans="1:31" ht="11.25" customHeight="1" x14ac:dyDescent="0.25">
      <c r="A5" s="11"/>
      <c r="B5" s="11"/>
      <c r="C5" s="11"/>
      <c r="D5" s="11"/>
      <c r="E5" s="11"/>
      <c r="F5" s="11"/>
      <c r="G5" s="11"/>
      <c r="H5" s="11"/>
      <c r="I5" s="11"/>
      <c r="J5" s="11"/>
      <c r="K5" s="11"/>
      <c r="L5" s="11"/>
      <c r="M5" s="11"/>
      <c r="N5" s="11"/>
      <c r="O5" s="11"/>
      <c r="P5" s="11"/>
      <c r="Q5" s="11"/>
      <c r="R5" s="11"/>
      <c r="S5" s="11"/>
      <c r="T5" s="11"/>
      <c r="U5" s="11"/>
      <c r="V5" s="11"/>
      <c r="W5" s="11"/>
      <c r="X5" s="11"/>
      <c r="Y5" s="11"/>
      <c r="Z5" s="11"/>
      <c r="AA5" s="11"/>
      <c r="AB5" s="11"/>
      <c r="AC5" s="11"/>
      <c r="AD5" s="11"/>
      <c r="AE5" s="11"/>
    </row>
    <row r="6" spans="1:31" ht="24.95" customHeight="1" x14ac:dyDescent="0.25">
      <c r="A6" s="11"/>
      <c r="B6" s="73" t="s">
        <v>7</v>
      </c>
      <c r="C6" s="73"/>
      <c r="D6" s="73"/>
      <c r="E6" s="73"/>
      <c r="F6" s="73"/>
      <c r="G6" s="73"/>
      <c r="H6" s="73"/>
      <c r="I6" s="73"/>
      <c r="J6" s="73"/>
      <c r="K6" s="73"/>
      <c r="L6" s="73"/>
      <c r="M6" s="73"/>
      <c r="N6" s="73"/>
      <c r="O6" s="73"/>
      <c r="P6" s="73"/>
      <c r="Q6" s="73"/>
      <c r="R6" s="73"/>
      <c r="S6" s="73"/>
      <c r="T6" s="73"/>
      <c r="U6" s="73"/>
      <c r="V6" s="73"/>
      <c r="W6" s="73"/>
      <c r="X6" s="73"/>
      <c r="Y6" s="73"/>
      <c r="Z6" s="73"/>
      <c r="AA6" s="73"/>
      <c r="AB6" s="73"/>
      <c r="AC6" s="73"/>
      <c r="AD6" s="73"/>
      <c r="AE6" s="73"/>
    </row>
    <row r="7" spans="1:31" ht="49.5" customHeight="1" x14ac:dyDescent="0.25">
      <c r="A7" s="11"/>
      <c r="B7" s="74" t="s">
        <v>8</v>
      </c>
      <c r="C7" s="74"/>
      <c r="D7" s="74"/>
      <c r="E7" s="74"/>
      <c r="F7" s="74"/>
      <c r="G7" s="74"/>
      <c r="H7" s="74"/>
      <c r="I7" s="74"/>
      <c r="J7" s="74"/>
      <c r="K7" s="74"/>
      <c r="L7" s="74"/>
      <c r="M7" s="74"/>
      <c r="N7" s="74"/>
      <c r="O7" s="74"/>
      <c r="P7" s="74"/>
      <c r="Q7" s="74"/>
      <c r="R7" s="74"/>
      <c r="S7" s="74"/>
      <c r="T7" s="74"/>
      <c r="U7" s="74"/>
      <c r="V7" s="74"/>
      <c r="W7" s="74"/>
      <c r="X7" s="74"/>
      <c r="Y7" s="74"/>
      <c r="Z7" s="74"/>
      <c r="AA7" s="74"/>
      <c r="AB7" s="74"/>
      <c r="AC7" s="74"/>
      <c r="AD7" s="74"/>
      <c r="AE7" s="74"/>
    </row>
    <row r="8" spans="1:31" ht="8.1" customHeight="1" x14ac:dyDescent="0.25">
      <c r="A8" s="11"/>
      <c r="B8" s="34"/>
      <c r="C8" s="34"/>
      <c r="D8" s="34"/>
      <c r="E8" s="34"/>
      <c r="F8" s="34"/>
      <c r="G8" s="34"/>
      <c r="H8" s="34"/>
      <c r="I8" s="34"/>
      <c r="J8" s="34"/>
      <c r="K8" s="34"/>
      <c r="L8" s="34"/>
      <c r="M8" s="34"/>
      <c r="N8" s="34"/>
      <c r="O8" s="34"/>
      <c r="P8" s="34"/>
      <c r="Q8" s="34"/>
      <c r="R8" s="34"/>
      <c r="S8" s="34"/>
      <c r="T8" s="34"/>
      <c r="U8" s="34"/>
      <c r="V8" s="34"/>
      <c r="W8" s="34"/>
      <c r="X8" s="34"/>
      <c r="Y8" s="34"/>
      <c r="Z8" s="34"/>
      <c r="AA8" s="34"/>
      <c r="AB8" s="34"/>
      <c r="AC8" s="34"/>
      <c r="AD8" s="34"/>
      <c r="AE8" s="34"/>
    </row>
    <row r="9" spans="1:31" ht="24.95" customHeight="1" x14ac:dyDescent="0.25">
      <c r="A9" s="11"/>
      <c r="B9" s="73" t="s">
        <v>9</v>
      </c>
      <c r="C9" s="73"/>
      <c r="D9" s="73"/>
      <c r="E9" s="73"/>
      <c r="F9" s="73"/>
      <c r="G9" s="73"/>
      <c r="H9" s="73"/>
      <c r="I9" s="73"/>
      <c r="J9" s="73"/>
      <c r="K9" s="73"/>
      <c r="L9" s="73"/>
      <c r="M9" s="73"/>
      <c r="N9" s="73"/>
      <c r="O9" s="73"/>
      <c r="P9" s="73"/>
      <c r="Q9" s="73"/>
      <c r="R9" s="73"/>
      <c r="S9" s="73"/>
      <c r="T9" s="73"/>
      <c r="U9" s="73"/>
      <c r="V9" s="73"/>
      <c r="W9" s="73"/>
      <c r="X9" s="73"/>
      <c r="Y9" s="73"/>
      <c r="Z9" s="73"/>
      <c r="AA9" s="73"/>
      <c r="AB9" s="73"/>
      <c r="AC9" s="73"/>
      <c r="AD9" s="73"/>
      <c r="AE9" s="73"/>
    </row>
    <row r="10" spans="1:31" ht="48.75" customHeight="1" x14ac:dyDescent="0.25">
      <c r="A10" s="11"/>
      <c r="B10" s="74" t="s">
        <v>60</v>
      </c>
      <c r="C10" s="74"/>
      <c r="D10" s="74"/>
      <c r="E10" s="74"/>
      <c r="F10" s="74"/>
      <c r="G10" s="74"/>
      <c r="H10" s="74"/>
      <c r="I10" s="74"/>
      <c r="J10" s="74"/>
      <c r="K10" s="74"/>
      <c r="L10" s="74"/>
      <c r="M10" s="74"/>
      <c r="N10" s="74"/>
      <c r="O10" s="74"/>
      <c r="P10" s="74"/>
      <c r="Q10" s="74"/>
      <c r="R10" s="74"/>
      <c r="S10" s="74"/>
      <c r="T10" s="74"/>
      <c r="U10" s="74"/>
      <c r="V10" s="74"/>
      <c r="W10" s="74"/>
      <c r="X10" s="74"/>
      <c r="Y10" s="74"/>
      <c r="Z10" s="74"/>
      <c r="AA10" s="74"/>
      <c r="AB10" s="74"/>
      <c r="AC10" s="74"/>
      <c r="AD10" s="74"/>
      <c r="AE10" s="74"/>
    </row>
    <row r="11" spans="1:31" ht="8.1" customHeight="1" x14ac:dyDescent="0.25">
      <c r="A11" s="11"/>
      <c r="B11" s="34"/>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row>
    <row r="12" spans="1:31" ht="24.95" customHeight="1" x14ac:dyDescent="0.25">
      <c r="A12" s="11"/>
      <c r="B12" s="73" t="s">
        <v>10</v>
      </c>
      <c r="C12" s="73"/>
      <c r="D12" s="73"/>
      <c r="E12" s="73"/>
      <c r="F12" s="73"/>
      <c r="G12" s="73"/>
      <c r="H12" s="73"/>
      <c r="I12" s="73"/>
      <c r="J12" s="73"/>
      <c r="K12" s="73"/>
      <c r="L12" s="73"/>
      <c r="M12" s="73"/>
      <c r="N12" s="73"/>
      <c r="O12" s="73"/>
      <c r="P12" s="73"/>
      <c r="Q12" s="73"/>
      <c r="R12" s="73"/>
      <c r="S12" s="73"/>
      <c r="T12" s="73"/>
      <c r="U12" s="73"/>
      <c r="V12" s="73"/>
      <c r="W12" s="73"/>
      <c r="X12" s="73"/>
      <c r="Y12" s="73"/>
      <c r="Z12" s="73"/>
      <c r="AA12" s="73"/>
      <c r="AB12" s="73"/>
      <c r="AC12" s="73"/>
      <c r="AD12" s="73"/>
      <c r="AE12" s="73"/>
    </row>
    <row r="13" spans="1:31" ht="168" customHeight="1" x14ac:dyDescent="0.25">
      <c r="A13" s="11"/>
      <c r="B13" s="30" t="s">
        <v>65</v>
      </c>
      <c r="C13" s="31"/>
      <c r="D13" s="31"/>
      <c r="E13" s="31"/>
      <c r="F13" s="31"/>
      <c r="G13" s="31"/>
      <c r="H13" s="31"/>
      <c r="I13" s="31"/>
      <c r="J13" s="31"/>
      <c r="K13" s="31"/>
      <c r="L13" s="31"/>
      <c r="M13" s="31"/>
      <c r="N13" s="31"/>
      <c r="O13" s="31"/>
      <c r="P13" s="31"/>
      <c r="Q13" s="31"/>
      <c r="R13" s="31"/>
      <c r="S13" s="31"/>
      <c r="T13" s="31"/>
      <c r="U13" s="31"/>
      <c r="V13" s="31"/>
      <c r="W13" s="31"/>
      <c r="X13" s="31"/>
      <c r="Y13" s="31"/>
      <c r="Z13" s="31"/>
      <c r="AA13" s="31"/>
      <c r="AB13" s="31"/>
      <c r="AC13" s="31"/>
      <c r="AD13" s="31"/>
      <c r="AE13" s="32"/>
    </row>
    <row r="14" spans="1:31" ht="8.1" customHeight="1" x14ac:dyDescent="0.25">
      <c r="A14" s="11"/>
      <c r="B14" s="34"/>
      <c r="C14" s="34"/>
      <c r="D14" s="34"/>
      <c r="E14" s="34"/>
      <c r="F14" s="34"/>
      <c r="G14" s="34"/>
      <c r="H14" s="34"/>
      <c r="I14" s="34"/>
      <c r="J14" s="34"/>
      <c r="K14" s="34"/>
      <c r="L14" s="34"/>
      <c r="M14" s="34"/>
      <c r="N14" s="34"/>
      <c r="O14" s="34"/>
      <c r="P14" s="34"/>
      <c r="Q14" s="34"/>
      <c r="R14" s="34"/>
      <c r="S14" s="34"/>
      <c r="T14" s="34"/>
      <c r="U14" s="34"/>
      <c r="V14" s="34"/>
      <c r="W14" s="34"/>
      <c r="X14" s="34"/>
      <c r="Y14" s="34"/>
      <c r="Z14" s="34"/>
      <c r="AA14" s="34"/>
      <c r="AB14" s="34"/>
      <c r="AC14" s="34"/>
      <c r="AD14" s="34"/>
      <c r="AE14" s="34"/>
    </row>
    <row r="15" spans="1:31" s="13" customFormat="1" ht="31.5" customHeight="1" x14ac:dyDescent="0.25">
      <c r="A15" s="18"/>
      <c r="B15" s="51" t="s">
        <v>11</v>
      </c>
      <c r="C15" s="51"/>
      <c r="D15" s="51"/>
      <c r="E15" s="51" t="s">
        <v>12</v>
      </c>
      <c r="F15" s="51"/>
      <c r="G15" s="51"/>
      <c r="H15" s="51"/>
      <c r="I15" s="51"/>
      <c r="J15" s="51" t="s">
        <v>13</v>
      </c>
      <c r="K15" s="51"/>
      <c r="L15" s="63" t="s">
        <v>14</v>
      </c>
      <c r="M15" s="64"/>
      <c r="N15" s="64"/>
      <c r="O15" s="64"/>
      <c r="P15" s="64"/>
      <c r="Q15" s="64"/>
      <c r="R15" s="64"/>
      <c r="S15" s="64"/>
      <c r="T15" s="65"/>
      <c r="U15" s="51" t="s">
        <v>15</v>
      </c>
      <c r="V15" s="51"/>
      <c r="W15" s="51"/>
      <c r="X15" s="51"/>
      <c r="Y15" s="51"/>
      <c r="Z15" s="51" t="s">
        <v>16</v>
      </c>
      <c r="AA15" s="51"/>
      <c r="AB15" s="51"/>
      <c r="AC15" s="51"/>
      <c r="AD15" s="51"/>
      <c r="AE15" s="51"/>
    </row>
    <row r="16" spans="1:31" ht="60" customHeight="1" x14ac:dyDescent="0.25">
      <c r="A16" s="14"/>
      <c r="B16" s="19" t="s">
        <v>66</v>
      </c>
      <c r="C16" s="20"/>
      <c r="D16" s="21"/>
      <c r="E16" s="19" t="s">
        <v>67</v>
      </c>
      <c r="F16" s="20"/>
      <c r="G16" s="20"/>
      <c r="H16" s="20"/>
      <c r="I16" s="21"/>
      <c r="J16" s="19" t="s">
        <v>17</v>
      </c>
      <c r="K16" s="21"/>
      <c r="L16" s="30" t="s">
        <v>68</v>
      </c>
      <c r="M16" s="31"/>
      <c r="N16" s="31"/>
      <c r="O16" s="31"/>
      <c r="P16" s="31"/>
      <c r="Q16" s="31"/>
      <c r="R16" s="31"/>
      <c r="S16" s="31"/>
      <c r="T16" s="32"/>
      <c r="U16" s="19" t="s">
        <v>69</v>
      </c>
      <c r="V16" s="20"/>
      <c r="W16" s="20"/>
      <c r="X16" s="20"/>
      <c r="Y16" s="21"/>
      <c r="Z16" s="19" t="s">
        <v>70</v>
      </c>
      <c r="AA16" s="20"/>
      <c r="AB16" s="20"/>
      <c r="AC16" s="20"/>
      <c r="AD16" s="20"/>
      <c r="AE16" s="21"/>
    </row>
    <row r="17" spans="1:31" ht="315.75" customHeight="1" x14ac:dyDescent="0.25">
      <c r="A17" s="14"/>
      <c r="B17" s="98" t="s">
        <v>71</v>
      </c>
      <c r="C17" s="98"/>
      <c r="D17" s="98"/>
      <c r="E17" s="98" t="s">
        <v>18</v>
      </c>
      <c r="F17" s="98"/>
      <c r="G17" s="98"/>
      <c r="H17" s="98"/>
      <c r="I17" s="98"/>
      <c r="J17" s="98" t="s">
        <v>17</v>
      </c>
      <c r="K17" s="98"/>
      <c r="L17" s="30" t="s">
        <v>19</v>
      </c>
      <c r="M17" s="31"/>
      <c r="N17" s="31"/>
      <c r="O17" s="31"/>
      <c r="P17" s="31"/>
      <c r="Q17" s="31"/>
      <c r="R17" s="31"/>
      <c r="S17" s="31"/>
      <c r="T17" s="32"/>
      <c r="U17" s="19" t="s">
        <v>20</v>
      </c>
      <c r="V17" s="20"/>
      <c r="W17" s="20"/>
      <c r="X17" s="20"/>
      <c r="Y17" s="21"/>
      <c r="Z17" s="19" t="s">
        <v>21</v>
      </c>
      <c r="AA17" s="20"/>
      <c r="AB17" s="20"/>
      <c r="AC17" s="20"/>
      <c r="AD17" s="20"/>
      <c r="AE17" s="21"/>
    </row>
    <row r="18" spans="1:31" ht="60" customHeight="1" x14ac:dyDescent="0.25">
      <c r="A18" s="14"/>
      <c r="B18" s="38" t="s">
        <v>21</v>
      </c>
      <c r="C18" s="38"/>
      <c r="D18" s="38"/>
      <c r="E18" s="38" t="s">
        <v>22</v>
      </c>
      <c r="F18" s="38"/>
      <c r="G18" s="38"/>
      <c r="H18" s="38"/>
      <c r="I18" s="38"/>
      <c r="J18" s="38" t="s">
        <v>23</v>
      </c>
      <c r="K18" s="38"/>
      <c r="L18" s="27" t="s">
        <v>24</v>
      </c>
      <c r="M18" s="28"/>
      <c r="N18" s="28"/>
      <c r="O18" s="28"/>
      <c r="P18" s="28"/>
      <c r="Q18" s="28"/>
      <c r="R18" s="28"/>
      <c r="S18" s="28"/>
      <c r="T18" s="29"/>
      <c r="U18" s="24" t="s">
        <v>25</v>
      </c>
      <c r="V18" s="25"/>
      <c r="W18" s="25"/>
      <c r="X18" s="25"/>
      <c r="Y18" s="26"/>
      <c r="Z18" s="24" t="s">
        <v>26</v>
      </c>
      <c r="AA18" s="25"/>
      <c r="AB18" s="25"/>
      <c r="AC18" s="25"/>
      <c r="AD18" s="25"/>
      <c r="AE18" s="26"/>
    </row>
    <row r="19" spans="1:31" ht="87" customHeight="1" x14ac:dyDescent="0.25">
      <c r="A19" s="14"/>
      <c r="B19" s="24" t="s">
        <v>27</v>
      </c>
      <c r="C19" s="25"/>
      <c r="D19" s="26"/>
      <c r="E19" s="24" t="s">
        <v>28</v>
      </c>
      <c r="F19" s="25"/>
      <c r="G19" s="25"/>
      <c r="H19" s="25"/>
      <c r="I19" s="26"/>
      <c r="J19" s="24" t="s">
        <v>23</v>
      </c>
      <c r="K19" s="26"/>
      <c r="L19" s="27" t="s">
        <v>29</v>
      </c>
      <c r="M19" s="28"/>
      <c r="N19" s="28"/>
      <c r="O19" s="28"/>
      <c r="P19" s="28"/>
      <c r="Q19" s="28"/>
      <c r="R19" s="28"/>
      <c r="S19" s="28"/>
      <c r="T19" s="29"/>
      <c r="U19" s="24" t="s">
        <v>30</v>
      </c>
      <c r="V19" s="25"/>
      <c r="W19" s="25"/>
      <c r="X19" s="25"/>
      <c r="Y19" s="26"/>
      <c r="Z19" s="24" t="s">
        <v>21</v>
      </c>
      <c r="AA19" s="25"/>
      <c r="AB19" s="25"/>
      <c r="AC19" s="25"/>
      <c r="AD19" s="25"/>
      <c r="AE19" s="26"/>
    </row>
    <row r="20" spans="1:31" ht="134.25" customHeight="1" x14ac:dyDescent="0.25">
      <c r="A20" s="14"/>
      <c r="B20" s="24" t="s">
        <v>21</v>
      </c>
      <c r="C20" s="25"/>
      <c r="D20" s="26"/>
      <c r="E20" s="24" t="s">
        <v>30</v>
      </c>
      <c r="F20" s="25"/>
      <c r="G20" s="25"/>
      <c r="H20" s="25"/>
      <c r="I20" s="26"/>
      <c r="J20" s="24" t="s">
        <v>23</v>
      </c>
      <c r="K20" s="26"/>
      <c r="L20" s="27" t="s">
        <v>31</v>
      </c>
      <c r="M20" s="28"/>
      <c r="N20" s="28"/>
      <c r="O20" s="28"/>
      <c r="P20" s="28"/>
      <c r="Q20" s="28"/>
      <c r="R20" s="28"/>
      <c r="S20" s="28"/>
      <c r="T20" s="29"/>
      <c r="U20" s="24" t="s">
        <v>32</v>
      </c>
      <c r="V20" s="25"/>
      <c r="W20" s="25"/>
      <c r="X20" s="25"/>
      <c r="Y20" s="26"/>
      <c r="Z20" s="24" t="s">
        <v>33</v>
      </c>
      <c r="AA20" s="25"/>
      <c r="AB20" s="25"/>
      <c r="AC20" s="25"/>
      <c r="AD20" s="25"/>
      <c r="AE20" s="26"/>
    </row>
    <row r="21" spans="1:31" ht="79.5" customHeight="1" x14ac:dyDescent="0.25">
      <c r="A21" s="14"/>
      <c r="B21" s="19" t="s">
        <v>21</v>
      </c>
      <c r="C21" s="20"/>
      <c r="D21" s="21"/>
      <c r="E21" s="19" t="s">
        <v>61</v>
      </c>
      <c r="F21" s="20"/>
      <c r="G21" s="20"/>
      <c r="H21" s="20"/>
      <c r="I21" s="21"/>
      <c r="J21" s="19" t="s">
        <v>59</v>
      </c>
      <c r="K21" s="21"/>
      <c r="L21" s="30" t="s">
        <v>62</v>
      </c>
      <c r="M21" s="31"/>
      <c r="N21" s="31"/>
      <c r="O21" s="31"/>
      <c r="P21" s="31"/>
      <c r="Q21" s="31"/>
      <c r="R21" s="31"/>
      <c r="S21" s="31"/>
      <c r="T21" s="32"/>
      <c r="U21" s="19" t="s">
        <v>63</v>
      </c>
      <c r="V21" s="20"/>
      <c r="W21" s="20"/>
      <c r="X21" s="20"/>
      <c r="Y21" s="21"/>
      <c r="Z21" s="19" t="s">
        <v>21</v>
      </c>
      <c r="AA21" s="20"/>
      <c r="AB21" s="20"/>
      <c r="AC21" s="20"/>
      <c r="AD21" s="20"/>
      <c r="AE21" s="21"/>
    </row>
    <row r="22" spans="1:31" ht="189" customHeight="1" x14ac:dyDescent="0.25">
      <c r="A22" s="14"/>
      <c r="B22" s="24" t="s">
        <v>64</v>
      </c>
      <c r="C22" s="25"/>
      <c r="D22" s="26"/>
      <c r="E22" s="24" t="s">
        <v>34</v>
      </c>
      <c r="F22" s="25"/>
      <c r="G22" s="25"/>
      <c r="H22" s="25"/>
      <c r="I22" s="26"/>
      <c r="J22" s="24" t="s">
        <v>35</v>
      </c>
      <c r="K22" s="26"/>
      <c r="L22" s="27" t="s">
        <v>36</v>
      </c>
      <c r="M22" s="28"/>
      <c r="N22" s="28"/>
      <c r="O22" s="28"/>
      <c r="P22" s="28"/>
      <c r="Q22" s="28"/>
      <c r="R22" s="28"/>
      <c r="S22" s="28"/>
      <c r="T22" s="29"/>
      <c r="U22" s="24" t="s">
        <v>37</v>
      </c>
      <c r="V22" s="25"/>
      <c r="W22" s="25"/>
      <c r="X22" s="25"/>
      <c r="Y22" s="26"/>
      <c r="Z22" s="24" t="s">
        <v>38</v>
      </c>
      <c r="AA22" s="25"/>
      <c r="AB22" s="25"/>
      <c r="AC22" s="25"/>
      <c r="AD22" s="25"/>
      <c r="AE22" s="26"/>
    </row>
    <row r="23" spans="1:31" ht="8.1" customHeight="1" x14ac:dyDescent="0.25">
      <c r="A23" s="11"/>
      <c r="B23" s="34"/>
      <c r="C23" s="34"/>
      <c r="D23" s="34"/>
      <c r="E23" s="34"/>
      <c r="F23" s="34"/>
      <c r="G23" s="34"/>
      <c r="H23" s="34"/>
      <c r="I23" s="34"/>
      <c r="J23" s="34"/>
      <c r="K23" s="34"/>
      <c r="L23" s="34"/>
      <c r="M23" s="34"/>
      <c r="N23" s="34"/>
      <c r="O23" s="34"/>
      <c r="P23" s="34"/>
      <c r="Q23" s="34"/>
      <c r="R23" s="34"/>
      <c r="S23" s="34"/>
      <c r="T23" s="34"/>
      <c r="U23" s="34"/>
      <c r="V23" s="34"/>
      <c r="W23" s="34"/>
      <c r="X23" s="34"/>
      <c r="Y23" s="34"/>
      <c r="Z23" s="34"/>
      <c r="AA23" s="34"/>
      <c r="AB23" s="34"/>
      <c r="AC23" s="34"/>
      <c r="AD23" s="34"/>
      <c r="AE23" s="34"/>
    </row>
    <row r="24" spans="1:31" x14ac:dyDescent="0.25">
      <c r="A24" s="11"/>
      <c r="B24" s="51" t="s">
        <v>39</v>
      </c>
      <c r="C24" s="51"/>
      <c r="D24" s="51"/>
      <c r="E24" s="51"/>
      <c r="F24" s="51"/>
      <c r="G24" s="51"/>
      <c r="H24" s="51"/>
      <c r="I24" s="51"/>
      <c r="J24" s="51"/>
      <c r="K24" s="51"/>
      <c r="L24" s="51"/>
      <c r="M24" s="51"/>
      <c r="N24" s="51"/>
      <c r="O24" s="51"/>
      <c r="P24" s="51"/>
      <c r="Q24" s="51"/>
      <c r="R24" s="51"/>
      <c r="S24" s="51"/>
      <c r="T24" s="51"/>
      <c r="U24" s="51"/>
      <c r="V24" s="51"/>
      <c r="W24" s="51"/>
      <c r="X24" s="51"/>
      <c r="Y24" s="51"/>
      <c r="Z24" s="51"/>
      <c r="AA24" s="51"/>
      <c r="AB24" s="51"/>
      <c r="AC24" s="51"/>
      <c r="AD24" s="51"/>
      <c r="AE24" s="51"/>
    </row>
    <row r="25" spans="1:31" x14ac:dyDescent="0.25">
      <c r="A25" s="11"/>
      <c r="B25" s="51" t="s">
        <v>40</v>
      </c>
      <c r="C25" s="51"/>
      <c r="D25" s="51"/>
      <c r="E25" s="51"/>
      <c r="F25" s="51"/>
      <c r="G25" s="51"/>
      <c r="H25" s="51"/>
      <c r="I25" s="51"/>
      <c r="J25" s="51"/>
      <c r="K25" s="51"/>
      <c r="L25" s="51"/>
      <c r="M25" s="51" t="s">
        <v>41</v>
      </c>
      <c r="N25" s="51"/>
      <c r="O25" s="51"/>
      <c r="P25" s="51"/>
      <c r="Q25" s="51"/>
      <c r="R25" s="51"/>
      <c r="S25" s="51"/>
      <c r="T25" s="35" t="s">
        <v>42</v>
      </c>
      <c r="U25" s="36"/>
      <c r="V25" s="36"/>
      <c r="W25" s="36"/>
      <c r="X25" s="36"/>
      <c r="Y25" s="36"/>
      <c r="Z25" s="36"/>
      <c r="AA25" s="36"/>
      <c r="AB25" s="36"/>
      <c r="AC25" s="36"/>
      <c r="AD25" s="36"/>
      <c r="AE25" s="37"/>
    </row>
    <row r="26" spans="1:31" ht="39" customHeight="1" x14ac:dyDescent="0.25">
      <c r="A26" s="15"/>
      <c r="B26" s="52" t="str">
        <f>HYPERLINK("https://www.supersociedades.gov.co/documents/107391/3465197/AFC-PR-002_AnalisisSeguimientoSociedades.pdf/","AFC-PR-002 Analisis y seguimiento de sociedades")</f>
        <v>AFC-PR-002 Analisis y seguimiento de sociedades</v>
      </c>
      <c r="C26" s="53"/>
      <c r="D26" s="53"/>
      <c r="E26" s="53"/>
      <c r="F26" s="53"/>
      <c r="G26" s="53"/>
      <c r="H26" s="54"/>
      <c r="I26" s="52"/>
      <c r="J26" s="53"/>
      <c r="K26" s="53"/>
      <c r="L26" s="54"/>
      <c r="M26" s="52" t="str">
        <f>HYPERLINK("https://www.supersociedades.gov.co/documents/107391/3465162/AFC-FM-004_MatrizSAIS.xlsx","AFC-FM-004 Matriz de seguimiento de alto interés de supervisión")</f>
        <v>AFC-FM-004 Matriz de seguimiento de alto interés de supervisión</v>
      </c>
      <c r="N26" s="53"/>
      <c r="O26" s="54"/>
      <c r="P26" s="52"/>
      <c r="Q26" s="53"/>
      <c r="R26" s="53"/>
      <c r="S26" s="54"/>
      <c r="T26" s="42" t="s">
        <v>43</v>
      </c>
      <c r="U26" s="43"/>
      <c r="V26" s="43"/>
      <c r="W26" s="43"/>
      <c r="X26" s="43"/>
      <c r="Y26" s="43"/>
      <c r="Z26" s="43"/>
      <c r="AA26" s="43"/>
      <c r="AB26" s="43"/>
      <c r="AC26" s="43"/>
      <c r="AD26" s="43"/>
      <c r="AE26" s="44"/>
    </row>
    <row r="27" spans="1:31" ht="39" customHeight="1" x14ac:dyDescent="0.25">
      <c r="A27" s="16"/>
      <c r="B27" s="55"/>
      <c r="C27" s="56"/>
      <c r="D27" s="56"/>
      <c r="E27" s="56"/>
      <c r="F27" s="56"/>
      <c r="G27" s="56"/>
      <c r="H27" s="57"/>
      <c r="I27" s="55"/>
      <c r="J27" s="56"/>
      <c r="K27" s="56"/>
      <c r="L27" s="57"/>
      <c r="M27" s="55"/>
      <c r="N27" s="56"/>
      <c r="O27" s="57"/>
      <c r="P27" s="55"/>
      <c r="Q27" s="56"/>
      <c r="R27" s="56"/>
      <c r="S27" s="57"/>
      <c r="T27" s="45"/>
      <c r="U27" s="46"/>
      <c r="V27" s="46"/>
      <c r="W27" s="46"/>
      <c r="X27" s="46"/>
      <c r="Y27" s="46"/>
      <c r="Z27" s="46"/>
      <c r="AA27" s="46"/>
      <c r="AB27" s="46"/>
      <c r="AC27" s="46"/>
      <c r="AD27" s="46"/>
      <c r="AE27" s="47"/>
    </row>
    <row r="28" spans="1:31" ht="39" customHeight="1" x14ac:dyDescent="0.25">
      <c r="A28" s="16"/>
      <c r="B28" s="39"/>
      <c r="C28" s="40"/>
      <c r="D28" s="40"/>
      <c r="E28" s="40"/>
      <c r="F28" s="40"/>
      <c r="G28" s="40"/>
      <c r="H28" s="41"/>
      <c r="I28" s="39"/>
      <c r="J28" s="40"/>
      <c r="K28" s="40"/>
      <c r="L28" s="41"/>
      <c r="M28" s="39"/>
      <c r="N28" s="40"/>
      <c r="O28" s="41"/>
      <c r="P28" s="39"/>
      <c r="Q28" s="40"/>
      <c r="R28" s="40"/>
      <c r="S28" s="41"/>
      <c r="T28" s="48"/>
      <c r="U28" s="49"/>
      <c r="V28" s="49"/>
      <c r="W28" s="49"/>
      <c r="X28" s="49"/>
      <c r="Y28" s="49"/>
      <c r="Z28" s="49"/>
      <c r="AA28" s="49"/>
      <c r="AB28" s="49"/>
      <c r="AC28" s="49"/>
      <c r="AD28" s="49"/>
      <c r="AE28" s="50"/>
    </row>
    <row r="29" spans="1:31" s="17" customFormat="1" ht="6" customHeight="1" x14ac:dyDescent="0.25">
      <c r="B29" s="51" t="s">
        <v>44</v>
      </c>
      <c r="C29" s="51"/>
      <c r="D29" s="51"/>
      <c r="E29" s="51"/>
      <c r="F29" s="51"/>
      <c r="G29" s="51"/>
      <c r="H29" s="51"/>
      <c r="I29" s="51"/>
      <c r="J29" s="51"/>
      <c r="K29" s="51"/>
      <c r="L29" s="51"/>
      <c r="M29" s="51"/>
      <c r="N29" s="51"/>
      <c r="O29" s="51"/>
      <c r="P29" s="51"/>
      <c r="Q29" s="51"/>
      <c r="R29" s="51" t="s">
        <v>45</v>
      </c>
      <c r="S29" s="51"/>
      <c r="T29" s="51"/>
      <c r="U29" s="51"/>
      <c r="V29" s="51"/>
      <c r="W29" s="51"/>
      <c r="X29" s="51"/>
      <c r="Y29" s="51"/>
      <c r="Z29" s="51"/>
      <c r="AA29" s="51"/>
      <c r="AB29" s="51"/>
      <c r="AC29" s="51"/>
      <c r="AD29" s="51"/>
      <c r="AE29" s="51"/>
    </row>
    <row r="30" spans="1:31" s="11" customFormat="1" ht="8.1" customHeight="1" x14ac:dyDescent="0.25">
      <c r="B30" s="51"/>
      <c r="C30" s="51"/>
      <c r="D30" s="51"/>
      <c r="E30" s="51"/>
      <c r="F30" s="51"/>
      <c r="G30" s="51"/>
      <c r="H30" s="51"/>
      <c r="I30" s="51"/>
      <c r="J30" s="51"/>
      <c r="K30" s="51"/>
      <c r="L30" s="51"/>
      <c r="M30" s="51"/>
      <c r="N30" s="51"/>
      <c r="O30" s="51"/>
      <c r="P30" s="51"/>
      <c r="Q30" s="51"/>
      <c r="R30" s="51"/>
      <c r="S30" s="51"/>
      <c r="T30" s="51"/>
      <c r="U30" s="51"/>
      <c r="V30" s="51"/>
      <c r="W30" s="51"/>
      <c r="X30" s="51"/>
      <c r="Y30" s="51"/>
      <c r="Z30" s="51"/>
      <c r="AA30" s="51"/>
      <c r="AB30" s="51"/>
      <c r="AC30" s="51"/>
      <c r="AD30" s="51"/>
      <c r="AE30" s="51"/>
    </row>
    <row r="31" spans="1:31" x14ac:dyDescent="0.25">
      <c r="A31" s="15"/>
      <c r="B31" s="51"/>
      <c r="C31" s="51"/>
      <c r="D31" s="51"/>
      <c r="E31" s="51"/>
      <c r="F31" s="51"/>
      <c r="G31" s="51"/>
      <c r="H31" s="51"/>
      <c r="I31" s="51"/>
      <c r="J31" s="51"/>
      <c r="K31" s="51"/>
      <c r="L31" s="51"/>
      <c r="M31" s="51"/>
      <c r="N31" s="51"/>
      <c r="O31" s="51"/>
      <c r="P31" s="51"/>
      <c r="Q31" s="51"/>
      <c r="R31" s="51"/>
      <c r="S31" s="51"/>
      <c r="T31" s="51"/>
      <c r="U31" s="51"/>
      <c r="V31" s="51"/>
      <c r="W31" s="51"/>
      <c r="X31" s="51"/>
      <c r="Y31" s="51"/>
      <c r="Z31" s="51"/>
      <c r="AA31" s="51"/>
      <c r="AB31" s="51"/>
      <c r="AC31" s="51"/>
      <c r="AD31" s="51"/>
      <c r="AE31" s="51"/>
    </row>
    <row r="32" spans="1:31" ht="39" customHeight="1" x14ac:dyDescent="0.25">
      <c r="A32" s="15"/>
      <c r="B32" s="22" t="str">
        <f>HYPERLINK("https://www.supersociedades.gov.co/web/nuestra-entidad/indicadores","Indicadores de gestión")</f>
        <v>Indicadores de gestión</v>
      </c>
      <c r="C32" s="23"/>
      <c r="D32" s="23"/>
      <c r="E32" s="23"/>
      <c r="F32" s="23"/>
      <c r="G32" s="23"/>
      <c r="H32" s="23"/>
      <c r="I32" s="23"/>
      <c r="J32" s="23"/>
      <c r="K32" s="23"/>
      <c r="L32" s="23"/>
      <c r="M32" s="23"/>
      <c r="N32" s="23"/>
      <c r="O32" s="23"/>
      <c r="P32" s="23"/>
      <c r="Q32" s="23"/>
      <c r="R32" s="92" t="str">
        <f>HYPERLINK("https://www.supersociedades.gov.co/documents/107391/3473426/07_NormogramaAnalisisFinanciero.xlsx/","Normograma")</f>
        <v>Normograma</v>
      </c>
      <c r="S32" s="93"/>
      <c r="T32" s="93"/>
      <c r="U32" s="93"/>
      <c r="V32" s="93"/>
      <c r="W32" s="93"/>
      <c r="X32" s="93"/>
      <c r="Y32" s="93"/>
      <c r="Z32" s="93"/>
      <c r="AA32" s="93"/>
      <c r="AB32" s="93"/>
      <c r="AC32" s="93"/>
      <c r="AD32" s="93"/>
      <c r="AE32" s="94"/>
    </row>
    <row r="33" spans="1:31" ht="37.5" customHeight="1" x14ac:dyDescent="0.25">
      <c r="A33" s="15"/>
      <c r="B33" s="22" t="str">
        <f>HYPERLINK("https://www.supersociedades.gov.co/documents/107391/3473926/RiesgosProcesos.xlsx","Riesgos de Procesos")</f>
        <v>Riesgos de Procesos</v>
      </c>
      <c r="C33" s="23"/>
      <c r="D33" s="23"/>
      <c r="E33" s="23"/>
      <c r="F33" s="23"/>
      <c r="G33" s="23"/>
      <c r="H33" s="23"/>
      <c r="I33" s="23"/>
      <c r="J33" s="23"/>
      <c r="K33" s="23"/>
      <c r="L33" s="22" t="str">
        <f>HYPERLINK("https://www.supersociedades.gov.co/documents/107391/3474245/RiesgosCorrupcion.xlsx","Riesgos de Corrupción")</f>
        <v>Riesgos de Corrupción</v>
      </c>
      <c r="M33" s="23"/>
      <c r="N33" s="23"/>
      <c r="O33" s="23"/>
      <c r="P33" s="23"/>
      <c r="Q33" s="23"/>
      <c r="R33" s="88" t="str">
        <f>HYPERLINK("https://www.supersociedades.gov.co/documents/107391/3463817/GIN-FM
-011_MatrizRequisitosVsProcesos.xlsx","Requisitos SGI vs procesos")</f>
        <v>Requisitos SGI vs procesos</v>
      </c>
      <c r="S33" s="89"/>
      <c r="T33" s="89"/>
      <c r="U33" s="89"/>
      <c r="V33" s="89"/>
      <c r="W33" s="89"/>
      <c r="X33" s="89"/>
      <c r="Y33" s="89"/>
      <c r="Z33" s="89"/>
      <c r="AA33" s="89"/>
      <c r="AB33" s="89"/>
      <c r="AC33" s="89"/>
      <c r="AD33" s="89"/>
      <c r="AE33" s="90"/>
    </row>
    <row r="34" spans="1:31" ht="45" customHeight="1" x14ac:dyDescent="0.25">
      <c r="A34" s="15"/>
      <c r="B34" s="22" t="str">
        <f>HYPERLINK("https://www.supersociedades.gov.co/documents/107391/3474857/07_SNC_AnalisisFinanciero.xlsx/","Gestión de Salidas No Conformes")</f>
        <v>Gestión de Salidas No Conformes</v>
      </c>
      <c r="C34" s="23"/>
      <c r="D34" s="23"/>
      <c r="E34" s="23"/>
      <c r="F34" s="23"/>
      <c r="G34" s="23"/>
      <c r="H34" s="23"/>
      <c r="I34" s="23"/>
      <c r="J34" s="23"/>
      <c r="K34" s="23"/>
      <c r="L34" s="23"/>
      <c r="M34" s="23"/>
      <c r="N34" s="23"/>
      <c r="O34" s="23"/>
      <c r="P34" s="23"/>
      <c r="Q34" s="23"/>
      <c r="R34" s="95" t="str">
        <f>HYPERLINK("https://www.supersociedades.gov.co/documents/107391/3463418/GC-RE-001_Reglamento_Higiene_Seg_Industrial.pdf","Reglamento de Higene y Seguridad")</f>
        <v>Reglamento de Higene y Seguridad</v>
      </c>
      <c r="S34" s="96"/>
      <c r="T34" s="97"/>
      <c r="U34" s="95" t="str">
        <f>HYPERLINK("https://www.supersociedades.gov.co/documents/107391/3473426/MatrizRequisitosLegalesSST.xlsx","Matriz de Identificación de Requisitos Legales SST")</f>
        <v>Matriz de Identificación de Requisitos Legales SST</v>
      </c>
      <c r="V34" s="96"/>
      <c r="W34" s="96"/>
      <c r="X34" s="97"/>
      <c r="Y34" s="95" t="str">
        <f>HYPERLINK("https://www.supersociedades.gov.co/documents/107391/3473426/Pol%C3%ADticas+de+Seguridad+y+Salud+en+el+Trabajo.pdf/7c6f1ac4-7583-1025-f4d3-5ef38920ea08?t=1670016358016/","Política SST")</f>
        <v>Política SST</v>
      </c>
      <c r="Z34" s="96"/>
      <c r="AA34" s="96"/>
      <c r="AB34" s="96"/>
      <c r="AC34" s="96"/>
      <c r="AD34" s="96"/>
      <c r="AE34" s="97"/>
    </row>
    <row r="35" spans="1:31" ht="24.95" customHeight="1" x14ac:dyDescent="0.25">
      <c r="B35" s="51" t="s">
        <v>46</v>
      </c>
      <c r="C35" s="51"/>
      <c r="D35" s="51"/>
      <c r="E35" s="51"/>
      <c r="F35" s="51"/>
      <c r="G35" s="51"/>
      <c r="H35" s="51"/>
      <c r="I35" s="51"/>
      <c r="J35" s="51"/>
      <c r="K35" s="51"/>
      <c r="L35" s="51"/>
      <c r="M35" s="51"/>
      <c r="N35" s="51"/>
      <c r="O35" s="51"/>
      <c r="P35" s="51"/>
      <c r="Q35" s="51"/>
      <c r="R35" s="51"/>
      <c r="S35" s="51"/>
      <c r="T35" s="51"/>
      <c r="U35" s="51"/>
      <c r="V35" s="51"/>
      <c r="W35" s="51"/>
      <c r="X35" s="51"/>
      <c r="Y35" s="51"/>
      <c r="Z35" s="51"/>
      <c r="AA35" s="51"/>
      <c r="AB35" s="51"/>
      <c r="AC35" s="51"/>
      <c r="AD35" s="51"/>
      <c r="AE35" s="51"/>
    </row>
    <row r="36" spans="1:31" ht="16.5" customHeight="1" x14ac:dyDescent="0.25">
      <c r="B36" s="77" t="s">
        <v>47</v>
      </c>
      <c r="C36" s="78"/>
      <c r="D36" s="78"/>
      <c r="E36" s="78"/>
      <c r="F36" s="78"/>
      <c r="G36" s="78"/>
      <c r="H36" s="78"/>
      <c r="I36" s="78"/>
      <c r="J36" s="78"/>
      <c r="K36" s="78"/>
      <c r="L36" s="78"/>
      <c r="M36" s="78"/>
      <c r="N36" s="78"/>
      <c r="O36" s="78"/>
      <c r="P36" s="78"/>
      <c r="Q36" s="78"/>
      <c r="R36" s="78"/>
      <c r="S36" s="78"/>
      <c r="T36" s="78"/>
      <c r="U36" s="78"/>
      <c r="V36" s="78"/>
      <c r="W36" s="78"/>
      <c r="X36" s="78"/>
      <c r="Y36" s="78"/>
      <c r="Z36" s="78"/>
      <c r="AA36" s="78"/>
      <c r="AB36" s="78"/>
      <c r="AC36" s="78"/>
      <c r="AD36" s="78"/>
      <c r="AE36" s="79"/>
    </row>
    <row r="37" spans="1:31" x14ac:dyDescent="0.25">
      <c r="B37" s="80"/>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81"/>
    </row>
    <row r="38" spans="1:31" x14ac:dyDescent="0.25">
      <c r="B38" s="80"/>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81"/>
    </row>
    <row r="39" spans="1:31" ht="16.5" customHeight="1" x14ac:dyDescent="0.25">
      <c r="B39" s="80"/>
      <c r="C39" s="34"/>
      <c r="D39" s="34"/>
      <c r="E39" s="34"/>
      <c r="F39" s="34"/>
      <c r="G39" s="34"/>
      <c r="H39" s="34"/>
      <c r="I39" s="34"/>
      <c r="J39" s="34"/>
      <c r="K39" s="34"/>
      <c r="L39" s="34"/>
      <c r="M39" s="34"/>
      <c r="N39" s="34"/>
      <c r="O39" s="34"/>
      <c r="P39" s="34"/>
      <c r="Q39" s="34"/>
      <c r="R39" s="34"/>
      <c r="S39" s="34"/>
      <c r="T39" s="34"/>
      <c r="U39" s="34"/>
      <c r="V39" s="34"/>
      <c r="W39" s="34"/>
      <c r="X39" s="34"/>
      <c r="Y39" s="34"/>
      <c r="Z39" s="34"/>
      <c r="AA39" s="34"/>
      <c r="AB39" s="34"/>
      <c r="AC39" s="34"/>
      <c r="AD39" s="34"/>
      <c r="AE39" s="81"/>
    </row>
    <row r="40" spans="1:31" x14ac:dyDescent="0.25">
      <c r="B40" s="82"/>
      <c r="C40" s="83"/>
      <c r="D40" s="83"/>
      <c r="E40" s="83"/>
      <c r="F40" s="83"/>
      <c r="G40" s="83"/>
      <c r="H40" s="83"/>
      <c r="I40" s="83"/>
      <c r="J40" s="83"/>
      <c r="K40" s="83"/>
      <c r="L40" s="83"/>
      <c r="M40" s="83"/>
      <c r="N40" s="83"/>
      <c r="O40" s="83"/>
      <c r="P40" s="83"/>
      <c r="Q40" s="83"/>
      <c r="R40" s="83"/>
      <c r="S40" s="83"/>
      <c r="T40" s="83"/>
      <c r="U40" s="83"/>
      <c r="V40" s="83"/>
      <c r="W40" s="83"/>
      <c r="X40" s="83"/>
      <c r="Y40" s="83"/>
      <c r="Z40" s="83"/>
      <c r="AA40" s="83"/>
      <c r="AB40" s="83"/>
      <c r="AC40" s="83"/>
      <c r="AD40" s="83"/>
      <c r="AE40" s="84"/>
    </row>
    <row r="41" spans="1:31" ht="8.1" customHeight="1" x14ac:dyDescent="0.25">
      <c r="A41" s="11"/>
      <c r="B41" s="34"/>
      <c r="C41" s="34"/>
      <c r="D41" s="34"/>
      <c r="E41" s="34"/>
      <c r="F41" s="34"/>
      <c r="G41" s="34"/>
      <c r="H41" s="34"/>
      <c r="I41" s="34"/>
      <c r="J41" s="34"/>
      <c r="K41" s="34"/>
      <c r="L41" s="34"/>
      <c r="M41" s="34"/>
      <c r="N41" s="34"/>
      <c r="O41" s="34"/>
      <c r="P41" s="34"/>
      <c r="Q41" s="34"/>
      <c r="R41" s="34"/>
      <c r="S41" s="34"/>
      <c r="T41" s="34"/>
      <c r="U41" s="34"/>
      <c r="V41" s="34"/>
      <c r="W41" s="34"/>
      <c r="X41" s="34"/>
      <c r="Y41" s="34"/>
      <c r="Z41" s="34"/>
      <c r="AA41" s="34"/>
      <c r="AB41" s="34"/>
      <c r="AC41" s="34"/>
      <c r="AD41" s="34"/>
      <c r="AE41" s="34"/>
    </row>
    <row r="42" spans="1:31" ht="30.75" customHeight="1" x14ac:dyDescent="0.25">
      <c r="B42" s="63" t="s">
        <v>48</v>
      </c>
      <c r="C42" s="64"/>
      <c r="D42" s="64"/>
      <c r="E42" s="64"/>
      <c r="F42" s="64"/>
      <c r="G42" s="64"/>
      <c r="H42" s="64"/>
      <c r="I42" s="64"/>
      <c r="J42" s="64"/>
      <c r="K42" s="64"/>
      <c r="L42" s="64"/>
      <c r="M42" s="64"/>
      <c r="N42" s="64"/>
      <c r="O42" s="64"/>
      <c r="P42" s="64"/>
      <c r="Q42" s="64"/>
      <c r="R42" s="64"/>
      <c r="S42" s="64"/>
      <c r="T42" s="64"/>
      <c r="U42" s="64"/>
      <c r="V42" s="64"/>
      <c r="W42" s="64"/>
      <c r="X42" s="64"/>
      <c r="Y42" s="64"/>
      <c r="Z42" s="64"/>
      <c r="AA42" s="64"/>
      <c r="AB42" s="64"/>
      <c r="AC42" s="64"/>
      <c r="AD42" s="64"/>
      <c r="AE42" s="65"/>
    </row>
    <row r="43" spans="1:31" ht="27" customHeight="1" x14ac:dyDescent="0.25">
      <c r="B43" s="85"/>
      <c r="C43" s="86"/>
      <c r="D43" s="86"/>
      <c r="E43" s="86"/>
      <c r="F43" s="87"/>
      <c r="G43" s="51" t="s">
        <v>49</v>
      </c>
      <c r="H43" s="51"/>
      <c r="I43" s="51"/>
      <c r="J43" s="51"/>
      <c r="K43" s="51"/>
      <c r="L43" s="51"/>
      <c r="M43" s="51"/>
      <c r="N43" s="51"/>
      <c r="O43" s="51"/>
      <c r="P43" s="51" t="s">
        <v>50</v>
      </c>
      <c r="Q43" s="51"/>
      <c r="R43" s="51"/>
      <c r="S43" s="51"/>
      <c r="T43" s="51"/>
      <c r="U43" s="51"/>
      <c r="V43" s="51"/>
      <c r="W43" s="51"/>
      <c r="X43" s="51"/>
      <c r="Y43" s="51" t="s">
        <v>4</v>
      </c>
      <c r="Z43" s="51"/>
      <c r="AA43" s="51"/>
      <c r="AB43" s="51"/>
      <c r="AC43" s="51"/>
      <c r="AD43" s="51"/>
      <c r="AE43" s="51"/>
    </row>
    <row r="44" spans="1:31" ht="20.100000000000001" customHeight="1" x14ac:dyDescent="0.25">
      <c r="B44" s="70" t="s">
        <v>51</v>
      </c>
      <c r="C44" s="71"/>
      <c r="D44" s="71"/>
      <c r="E44" s="71"/>
      <c r="F44" s="72"/>
      <c r="G44" s="69" t="s">
        <v>72</v>
      </c>
      <c r="H44" s="69"/>
      <c r="I44" s="69"/>
      <c r="J44" s="69"/>
      <c r="K44" s="69"/>
      <c r="L44" s="69"/>
      <c r="M44" s="69"/>
      <c r="N44" s="69"/>
      <c r="O44" s="69"/>
      <c r="P44" s="69" t="s">
        <v>76</v>
      </c>
      <c r="Q44" s="69"/>
      <c r="R44" s="69"/>
      <c r="S44" s="69"/>
      <c r="T44" s="69"/>
      <c r="U44" s="69"/>
      <c r="V44" s="69"/>
      <c r="W44" s="69"/>
      <c r="X44" s="69"/>
      <c r="Y44" s="68">
        <v>45826</v>
      </c>
      <c r="Z44" s="69"/>
      <c r="AA44" s="69"/>
      <c r="AB44" s="69"/>
      <c r="AC44" s="69"/>
      <c r="AD44" s="69"/>
      <c r="AE44" s="69"/>
    </row>
    <row r="45" spans="1:31" ht="20.100000000000001" customHeight="1" x14ac:dyDescent="0.25">
      <c r="B45" s="70" t="s">
        <v>52</v>
      </c>
      <c r="C45" s="71"/>
      <c r="D45" s="71"/>
      <c r="E45" s="71"/>
      <c r="F45" s="72"/>
      <c r="G45" s="69" t="s">
        <v>73</v>
      </c>
      <c r="H45" s="69"/>
      <c r="I45" s="69"/>
      <c r="J45" s="69"/>
      <c r="K45" s="69"/>
      <c r="L45" s="69"/>
      <c r="M45" s="69"/>
      <c r="N45" s="69"/>
      <c r="O45" s="69"/>
      <c r="P45" s="69" t="s">
        <v>77</v>
      </c>
      <c r="Q45" s="69"/>
      <c r="R45" s="69"/>
      <c r="S45" s="69"/>
      <c r="T45" s="69"/>
      <c r="U45" s="69"/>
      <c r="V45" s="69"/>
      <c r="W45" s="69"/>
      <c r="X45" s="69"/>
      <c r="Y45" s="68">
        <v>45826</v>
      </c>
      <c r="Z45" s="69"/>
      <c r="AA45" s="69"/>
      <c r="AB45" s="69"/>
      <c r="AC45" s="69"/>
      <c r="AD45" s="69"/>
      <c r="AE45" s="69"/>
    </row>
    <row r="46" spans="1:31" ht="20.100000000000001" customHeight="1" x14ac:dyDescent="0.25">
      <c r="B46" s="70" t="s">
        <v>74</v>
      </c>
      <c r="C46" s="71"/>
      <c r="D46" s="71"/>
      <c r="E46" s="71"/>
      <c r="F46" s="72"/>
      <c r="G46" s="69" t="s">
        <v>75</v>
      </c>
      <c r="H46" s="69"/>
      <c r="I46" s="69"/>
      <c r="J46" s="69"/>
      <c r="K46" s="69"/>
      <c r="L46" s="69"/>
      <c r="M46" s="69"/>
      <c r="N46" s="69"/>
      <c r="O46" s="69"/>
      <c r="P46" s="69" t="s">
        <v>78</v>
      </c>
      <c r="Q46" s="69"/>
      <c r="R46" s="69"/>
      <c r="S46" s="69"/>
      <c r="T46" s="69"/>
      <c r="U46" s="69"/>
      <c r="V46" s="69"/>
      <c r="W46" s="69"/>
      <c r="X46" s="69"/>
      <c r="Y46" s="68">
        <v>45839</v>
      </c>
      <c r="Z46" s="69"/>
      <c r="AA46" s="69"/>
      <c r="AB46" s="69"/>
      <c r="AC46" s="69"/>
      <c r="AD46" s="69"/>
      <c r="AE46" s="69"/>
    </row>
    <row r="48" spans="1:31" x14ac:dyDescent="0.25">
      <c r="B48" s="76"/>
      <c r="C48" s="76"/>
      <c r="D48" s="76"/>
      <c r="E48" s="76"/>
      <c r="F48" s="76"/>
      <c r="G48" s="76"/>
      <c r="H48" s="76"/>
      <c r="I48" s="76"/>
      <c r="J48" s="76"/>
      <c r="K48" s="76"/>
      <c r="L48" s="76"/>
      <c r="M48" s="76"/>
      <c r="N48" s="76"/>
      <c r="O48" s="76"/>
      <c r="P48" s="76"/>
      <c r="Q48" s="76"/>
      <c r="R48" s="76"/>
      <c r="S48" s="76"/>
      <c r="T48" s="76"/>
      <c r="U48" s="76"/>
      <c r="V48" s="76"/>
      <c r="W48" s="76"/>
      <c r="X48" s="76"/>
      <c r="Y48" s="76"/>
      <c r="Z48" s="76"/>
      <c r="AA48" s="76"/>
      <c r="AB48" s="76"/>
      <c r="AC48" s="76"/>
      <c r="AD48" s="76"/>
      <c r="AE48" s="76"/>
    </row>
    <row r="51" spans="2:31" ht="27.75" customHeight="1" x14ac:dyDescent="0.25">
      <c r="B51" s="46" t="s">
        <v>53</v>
      </c>
      <c r="C51" s="46"/>
      <c r="D51" s="46"/>
      <c r="E51" s="46"/>
      <c r="F51" s="46"/>
      <c r="G51" s="46"/>
      <c r="H51" s="46"/>
      <c r="I51" s="46"/>
      <c r="J51" s="46"/>
      <c r="K51" s="46"/>
      <c r="L51" s="46"/>
      <c r="M51" s="46"/>
      <c r="N51" s="46"/>
      <c r="O51" s="46"/>
      <c r="P51" s="46"/>
      <c r="Q51" s="46"/>
      <c r="R51" s="46"/>
      <c r="S51" s="46"/>
      <c r="T51" s="46"/>
      <c r="U51" s="46"/>
      <c r="V51" s="46"/>
      <c r="W51" s="46"/>
      <c r="X51" s="46"/>
      <c r="Y51" s="46"/>
      <c r="Z51" s="46"/>
      <c r="AA51" s="46"/>
      <c r="AB51" s="46"/>
      <c r="AC51" s="46"/>
      <c r="AD51" s="46"/>
      <c r="AE51" s="46"/>
    </row>
    <row r="54" spans="2:31" x14ac:dyDescent="0.25">
      <c r="R54" s="91"/>
      <c r="S54" s="91"/>
      <c r="T54" s="91"/>
    </row>
    <row r="55" spans="2:31" x14ac:dyDescent="0.25">
      <c r="R55" s="91"/>
      <c r="S55" s="91"/>
      <c r="T55" s="91"/>
    </row>
    <row r="56" spans="2:31" x14ac:dyDescent="0.25">
      <c r="R56" s="75"/>
      <c r="S56" s="75"/>
      <c r="T56" s="75"/>
    </row>
  </sheetData>
  <mergeCells count="122">
    <mergeCell ref="B8:AE8"/>
    <mergeCell ref="B11:AE11"/>
    <mergeCell ref="B14:AE14"/>
    <mergeCell ref="L16:T16"/>
    <mergeCell ref="U16:Y16"/>
    <mergeCell ref="Z16:AE16"/>
    <mergeCell ref="B17:D17"/>
    <mergeCell ref="E17:I17"/>
    <mergeCell ref="J17:K17"/>
    <mergeCell ref="L17:T17"/>
    <mergeCell ref="U17:Y17"/>
    <mergeCell ref="B9:AE9"/>
    <mergeCell ref="B10:AE10"/>
    <mergeCell ref="B12:AE12"/>
    <mergeCell ref="J18:K18"/>
    <mergeCell ref="L18:T18"/>
    <mergeCell ref="G46:O46"/>
    <mergeCell ref="P46:X46"/>
    <mergeCell ref="B45:F45"/>
    <mergeCell ref="B46:F46"/>
    <mergeCell ref="R34:T34"/>
    <mergeCell ref="U34:X34"/>
    <mergeCell ref="Y34:AE34"/>
    <mergeCell ref="U18:Y18"/>
    <mergeCell ref="Z18:AE18"/>
    <mergeCell ref="B19:D19"/>
    <mergeCell ref="E19:I19"/>
    <mergeCell ref="J19:K19"/>
    <mergeCell ref="L19:T19"/>
    <mergeCell ref="B20:D20"/>
    <mergeCell ref="E20:I20"/>
    <mergeCell ref="J20:K20"/>
    <mergeCell ref="L20:T20"/>
    <mergeCell ref="U20:Y20"/>
    <mergeCell ref="Z20:AE20"/>
    <mergeCell ref="P27:S27"/>
    <mergeCell ref="M28:O28"/>
    <mergeCell ref="P28:S28"/>
    <mergeCell ref="R56:T56"/>
    <mergeCell ref="B42:AE42"/>
    <mergeCell ref="B48:AE48"/>
    <mergeCell ref="Y45:AE45"/>
    <mergeCell ref="G45:O45"/>
    <mergeCell ref="P45:X45"/>
    <mergeCell ref="B41:AE41"/>
    <mergeCell ref="R29:AE31"/>
    <mergeCell ref="B35:AE35"/>
    <mergeCell ref="B36:AE40"/>
    <mergeCell ref="B29:Q31"/>
    <mergeCell ref="B43:F43"/>
    <mergeCell ref="G43:O43"/>
    <mergeCell ref="P43:X43"/>
    <mergeCell ref="R33:AE33"/>
    <mergeCell ref="P44:X44"/>
    <mergeCell ref="Y44:AE44"/>
    <mergeCell ref="R54:T54"/>
    <mergeCell ref="R55:T55"/>
    <mergeCell ref="B51:AE51"/>
    <mergeCell ref="B34:Q34"/>
    <mergeCell ref="B33:K33"/>
    <mergeCell ref="L33:Q33"/>
    <mergeCell ref="R32:AE32"/>
    <mergeCell ref="AA2:AE2"/>
    <mergeCell ref="AA4:AE4"/>
    <mergeCell ref="L15:T15"/>
    <mergeCell ref="J15:K15"/>
    <mergeCell ref="V3:Z3"/>
    <mergeCell ref="AA3:AE3"/>
    <mergeCell ref="Y46:AE46"/>
    <mergeCell ref="B44:F44"/>
    <mergeCell ref="Y43:AE43"/>
    <mergeCell ref="G44:O44"/>
    <mergeCell ref="U19:Y19"/>
    <mergeCell ref="Z19:AE19"/>
    <mergeCell ref="I3:U4"/>
    <mergeCell ref="I1:U2"/>
    <mergeCell ref="B13:AE13"/>
    <mergeCell ref="Z15:AE15"/>
    <mergeCell ref="U15:Y15"/>
    <mergeCell ref="B16:D16"/>
    <mergeCell ref="E16:I16"/>
    <mergeCell ref="J16:K16"/>
    <mergeCell ref="E15:I15"/>
    <mergeCell ref="B15:D15"/>
    <mergeCell ref="B6:AE6"/>
    <mergeCell ref="B7:AE7"/>
    <mergeCell ref="B1:H4"/>
    <mergeCell ref="B23:AE23"/>
    <mergeCell ref="T25:AE25"/>
    <mergeCell ref="Z17:AE17"/>
    <mergeCell ref="B18:D18"/>
    <mergeCell ref="E18:I18"/>
    <mergeCell ref="Z22:AE22"/>
    <mergeCell ref="I28:L28"/>
    <mergeCell ref="T26:AE28"/>
    <mergeCell ref="M25:S25"/>
    <mergeCell ref="B24:AE24"/>
    <mergeCell ref="B25:L25"/>
    <mergeCell ref="B26:H26"/>
    <mergeCell ref="I26:L26"/>
    <mergeCell ref="M26:O26"/>
    <mergeCell ref="P26:S26"/>
    <mergeCell ref="B27:H27"/>
    <mergeCell ref="I27:L27"/>
    <mergeCell ref="B28:H28"/>
    <mergeCell ref="M27:O27"/>
    <mergeCell ref="V1:Z1"/>
    <mergeCell ref="V2:Z2"/>
    <mergeCell ref="V4:Z4"/>
    <mergeCell ref="AA1:AE1"/>
    <mergeCell ref="Z21:AE21"/>
    <mergeCell ref="B32:Q32"/>
    <mergeCell ref="B22:D22"/>
    <mergeCell ref="E22:I22"/>
    <mergeCell ref="J22:K22"/>
    <mergeCell ref="L22:T22"/>
    <mergeCell ref="U22:Y22"/>
    <mergeCell ref="B21:D21"/>
    <mergeCell ref="E21:I21"/>
    <mergeCell ref="J21:K21"/>
    <mergeCell ref="L21:T21"/>
    <mergeCell ref="U21:Y21"/>
  </mergeCells>
  <printOptions horizontalCentered="1" verticalCentered="1"/>
  <pageMargins left="0.23622047244094491" right="0.23622047244094491" top="0.74803149606299213" bottom="0.74803149606299213" header="0.31496062992125984" footer="0.31496062992125984"/>
  <pageSetup scale="68"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E53758-1F39-49D9-989F-202D8998C7E9}">
  <dimension ref="B2:E20"/>
  <sheetViews>
    <sheetView showGridLines="0" zoomScaleNormal="100" zoomScaleSheetLayoutView="90" workbookViewId="0">
      <selection activeCell="G1" sqref="G1"/>
    </sheetView>
  </sheetViews>
  <sheetFormatPr baseColWidth="10" defaultColWidth="11.42578125" defaultRowHeight="15" x14ac:dyDescent="0.25"/>
  <cols>
    <col min="1" max="1" width="3.42578125" customWidth="1"/>
    <col min="2" max="2" width="21.85546875" customWidth="1"/>
    <col min="3" max="3" width="22" customWidth="1"/>
    <col min="4" max="4" width="50.42578125" customWidth="1"/>
  </cols>
  <sheetData>
    <row r="2" spans="2:5" x14ac:dyDescent="0.25">
      <c r="B2" s="99" t="s">
        <v>54</v>
      </c>
      <c r="C2" s="99"/>
      <c r="D2" s="99"/>
    </row>
    <row r="3" spans="2:5" ht="15.75" thickBot="1" x14ac:dyDescent="0.3"/>
    <row r="4" spans="2:5" x14ac:dyDescent="0.25">
      <c r="B4" s="8" t="s">
        <v>2</v>
      </c>
      <c r="C4" s="9" t="s">
        <v>55</v>
      </c>
      <c r="D4" s="10" t="s">
        <v>56</v>
      </c>
      <c r="E4" s="1"/>
    </row>
    <row r="5" spans="2:5" ht="27" customHeight="1" x14ac:dyDescent="0.25">
      <c r="B5" s="2"/>
      <c r="C5" s="3"/>
      <c r="D5" s="4"/>
    </row>
    <row r="6" spans="2:5" ht="27" customHeight="1" x14ac:dyDescent="0.25">
      <c r="B6" s="2"/>
      <c r="C6" s="3"/>
      <c r="D6" s="4"/>
    </row>
    <row r="7" spans="2:5" ht="27" customHeight="1" x14ac:dyDescent="0.25">
      <c r="B7" s="2"/>
      <c r="C7" s="3"/>
      <c r="D7" s="4"/>
    </row>
    <row r="8" spans="2:5" ht="27" customHeight="1" x14ac:dyDescent="0.25">
      <c r="B8" s="2"/>
      <c r="C8" s="3"/>
      <c r="D8" s="4"/>
    </row>
    <row r="9" spans="2:5" ht="27" customHeight="1" x14ac:dyDescent="0.25">
      <c r="B9" s="2"/>
      <c r="C9" s="3"/>
      <c r="D9" s="4"/>
    </row>
    <row r="10" spans="2:5" ht="27" customHeight="1" x14ac:dyDescent="0.25">
      <c r="B10" s="2"/>
      <c r="C10" s="3"/>
      <c r="D10" s="4"/>
    </row>
    <row r="11" spans="2:5" ht="27" customHeight="1" x14ac:dyDescent="0.25">
      <c r="B11" s="2"/>
      <c r="C11" s="3"/>
      <c r="D11" s="4"/>
    </row>
    <row r="12" spans="2:5" ht="27" customHeight="1" x14ac:dyDescent="0.25">
      <c r="B12" s="2"/>
      <c r="C12" s="3"/>
      <c r="D12" s="4"/>
    </row>
    <row r="13" spans="2:5" ht="27" customHeight="1" x14ac:dyDescent="0.25">
      <c r="B13" s="2"/>
      <c r="C13" s="3"/>
      <c r="D13" s="4"/>
    </row>
    <row r="14" spans="2:5" ht="15.75" thickBot="1" x14ac:dyDescent="0.3">
      <c r="B14" s="5"/>
      <c r="C14" s="6"/>
      <c r="D14" s="7"/>
    </row>
    <row r="20" spans="2:4" ht="35.25" customHeight="1" x14ac:dyDescent="0.25">
      <c r="B20" s="100"/>
      <c r="C20" s="100"/>
      <c r="D20" s="100"/>
    </row>
  </sheetData>
  <mergeCells count="2">
    <mergeCell ref="B2:D2"/>
    <mergeCell ref="B20:D20"/>
  </mergeCells>
  <pageMargins left="0.7" right="0.7" top="0.75" bottom="0.75" header="0.3" footer="0.3"/>
  <pageSetup orientation="portrait" horizontalDpi="4294967292"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o" ma:contentTypeID="0x010100A39BF34C51052F4EB1722A7668941347" ma:contentTypeVersion="14" ma:contentTypeDescription="Crear nuevo documento." ma:contentTypeScope="" ma:versionID="6c1c87d62862f713d503661555326abf">
  <xsd:schema xmlns:xsd="http://www.w3.org/2001/XMLSchema" xmlns:xs="http://www.w3.org/2001/XMLSchema" xmlns:p="http://schemas.microsoft.com/office/2006/metadata/properties" xmlns:ns3="064bacd2-ab02-49c4-81bb-ed40c0eb4a15" xmlns:ns4="020317a2-216a-4193-b12d-e1527c295d72" targetNamespace="http://schemas.microsoft.com/office/2006/metadata/properties" ma:root="true" ma:fieldsID="f36bf42c7cd4b32b139941a8d65e6dd1" ns3:_="" ns4:_="">
    <xsd:import namespace="064bacd2-ab02-49c4-81bb-ed40c0eb4a15"/>
    <xsd:import namespace="020317a2-216a-4193-b12d-e1527c295d72"/>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DateTaken" minOccurs="0"/>
                <xsd:element ref="ns3:MediaLengthInSeconds" minOccurs="0"/>
                <xsd:element ref="ns3:MediaServiceAutoTag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3:_activity"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64bacd2-ab02-49c4-81bb-ed40c0eb4a1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AutoKeyPoints" ma:index="19" nillable="true" ma:displayName="MediaServiceAutoKeyPoints" ma:hidden="true" ma:internalName="MediaServiceAutoKeyPoints" ma:readOnly="true">
      <xsd:simpleType>
        <xsd:restriction base="dms:Note"/>
      </xsd:simpleType>
    </xsd:element>
    <xsd:element name="MediaServiceKeyPoints" ma:index="20" nillable="true" ma:displayName="KeyPoints" ma:internalName="MediaServiceKeyPoints" ma:readOnly="true">
      <xsd:simpleType>
        <xsd:restriction base="dms:Note">
          <xsd:maxLength value="255"/>
        </xsd:restriction>
      </xsd:simpleType>
    </xsd:element>
    <xsd:element name="_activity" ma:index="21" nillable="true" ma:displayName="_activity" ma:hidden="true" ma:internalName="_activity">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020317a2-216a-4193-b12d-e1527c295d72" elementFormDefault="qualified">
    <xsd:import namespace="http://schemas.microsoft.com/office/2006/documentManagement/types"/>
    <xsd:import namespace="http://schemas.microsoft.com/office/infopath/2007/PartnerControls"/>
    <xsd:element name="SharedWithUsers" ma:index="10" nillable="true" ma:displayName="Compartid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Detalles de uso compartido" ma:internalName="SharedWithDetails" ma:readOnly="true">
      <xsd:simpleType>
        <xsd:restriction base="dms:Note">
          <xsd:maxLength value="255"/>
        </xsd:restriction>
      </xsd:simpleType>
    </xsd:element>
    <xsd:element name="SharingHintHash" ma:index="12" nillable="true" ma:displayName="Hash de la sugerencia para compartir"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activity xmlns="064bacd2-ab02-49c4-81bb-ed40c0eb4a15"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86BA6C09-40F0-4854-9804-17AE1DDCE38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64bacd2-ab02-49c4-81bb-ed40c0eb4a15"/>
    <ds:schemaRef ds:uri="020317a2-216a-4193-b12d-e1527c295d72"/>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DBB77F1-82C4-4243-B749-576109679DC9}">
  <ds:schemaRefs>
    <ds:schemaRef ds:uri="http://schemas.microsoft.com/office/2006/metadata/properties"/>
    <ds:schemaRef ds:uri="http://schemas.microsoft.com/office/infopath/2007/PartnerControls"/>
    <ds:schemaRef ds:uri="064bacd2-ab02-49c4-81bb-ed40c0eb4a15"/>
  </ds:schemaRefs>
</ds:datastoreItem>
</file>

<file path=customXml/itemProps3.xml><?xml version="1.0" encoding="utf-8"?>
<ds:datastoreItem xmlns:ds="http://schemas.openxmlformats.org/officeDocument/2006/customXml" ds:itemID="{E7945C55-2BE1-411E-A745-C51FD4407BE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2</vt:i4>
      </vt:variant>
    </vt:vector>
  </HeadingPairs>
  <TitlesOfParts>
    <vt:vector size="4" baseType="lpstr">
      <vt:lpstr>CP</vt:lpstr>
      <vt:lpstr>Control de Cambios</vt:lpstr>
      <vt:lpstr>CP!Área_de_impresión</vt:lpstr>
      <vt:lpstr>CP!Títulos_a_imprimir</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Caracterización del proceso Gestión Integral</dc:title>
  <dc:subject/>
  <dc:creator>Usuario Reuniones</dc:creator>
  <cp:keywords/>
  <dc:description/>
  <cp:lastModifiedBy>Ruben Dario Moreno Posada</cp:lastModifiedBy>
  <cp:revision/>
  <dcterms:created xsi:type="dcterms:W3CDTF">2017-08-23T14:43:35Z</dcterms:created>
  <dcterms:modified xsi:type="dcterms:W3CDTF">2025-07-25T14:37:12Z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0x010100A39BF34C51052F4EB1722A7668941347</vt:lpwstr>
  </property>
  <property fmtid="{D5CDD505-2E9C-101B-9397-08002B2CF9AE}" pid="3" name="IconOverlay">
    <vt:lpwstr/>
  </property>
  <property fmtid="{D5CDD505-2E9C-101B-9397-08002B2CF9AE}" pid="4" name="Comentarios">
    <vt:lpwstr/>
  </property>
  <property fmtid="{D5CDD505-2E9C-101B-9397-08002B2CF9AE}" pid="5" name="Fase">
    <vt:lpwstr>a. Ficha Téncnica</vt:lpwstr>
  </property>
  <property fmtid="{D5CDD505-2E9C-101B-9397-08002B2CF9AE}" pid="6" name="_dlc_DocIdItemGuid">
    <vt:lpwstr>0db42661-a37f-45f0-90f5-8cea652153e5</vt:lpwstr>
  </property>
  <property fmtid="{D5CDD505-2E9C-101B-9397-08002B2CF9AE}" pid="7" name="eDOCS AutoSave">
    <vt:lpwstr/>
  </property>
</Properties>
</file>