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Agosto 2022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AD10" i="1" l="1"/>
  <c r="AD11" i="1"/>
  <c r="AD9" i="1"/>
</calcChain>
</file>

<file path=xl/sharedStrings.xml><?xml version="1.0" encoding="utf-8"?>
<sst xmlns="http://schemas.openxmlformats.org/spreadsheetml/2006/main" count="479" uniqueCount="119">
  <si>
    <t>Año Fiscal:</t>
  </si>
  <si>
    <t/>
  </si>
  <si>
    <t>Vigencia:</t>
  </si>
  <si>
    <t>Actual</t>
  </si>
  <si>
    <t>Periodo: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</si>
  <si>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</si>
  <si>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</si>
  <si>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</si>
  <si>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</si>
  <si>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</si>
  <si>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</si>
  <si>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</si>
  <si>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</si>
  <si>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</si>
  <si>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</si>
  <si>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</si>
  <si>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</si>
  <si>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</si>
  <si>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</si>
  <si>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</si>
  <si>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</si>
  <si>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</si>
  <si>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</si>
  <si>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</si>
  <si>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</si>
  <si>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</si>
  <si>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</si>
  <si>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</si>
  <si>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</si>
  <si>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</si>
  <si>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</si>
  <si>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</si>
  <si>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</si>
  <si>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35-02-00</t>
  </si>
  <si>
    <t>SUPERINTENDENCIA DE SOCIEDADES</t>
  </si>
  <si>
    <t>A-01-01-01</t>
  </si>
  <si>
    <t>A</t>
  </si>
  <si>
    <t>01</t>
  </si>
  <si>
    <t>Propios</t>
  </si>
  <si>
    <t>20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</si>
  <si>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</si>
  <si>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</si>
  <si>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</si>
  <si>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</si>
  <si>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</si>
  <si>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</si>
  <si>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</si>
  <si>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</si>
  <si>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</si>
  <si>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</si>
  <si>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</si>
  <si>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A-01-02-01</t>
  </si>
  <si>
    <t>A-01-02-02</t>
  </si>
  <si>
    <t>A-01-02-03</t>
  </si>
  <si>
    <t>A-02</t>
  </si>
  <si>
    <t>ADQUISICIÓN DE BIENES  Y SERVICIOS</t>
  </si>
  <si>
    <t>A-03-03-01-026</t>
  </si>
  <si>
    <t>026</t>
  </si>
  <si>
    <t>Nación</t>
  </si>
  <si>
    <t>10</t>
  </si>
  <si>
    <t>GASTOS INHERENTES A LA INTERVENCIÓN ADMINISTRATIVA PARÁGRAFO  3,  ART. 10, DECRETO 4334 DE 2008, ART. 1   DECRETO 1761 DE 2009</t>
  </si>
  <si>
    <t>A-03-03-01-999</t>
  </si>
  <si>
    <t>999</t>
  </si>
  <si>
    <t>OTRAS TRANSFERENCIAS - DISTRIBUCIÓN PREVIO CONCEPTO DGPPN</t>
  </si>
  <si>
    <t>A-03-04-02-002</t>
  </si>
  <si>
    <t>002</t>
  </si>
  <si>
    <t>CUOTAS PARTES PENSIONALES (DE PENSIONES)</t>
  </si>
  <si>
    <t>A-03-04-02-004</t>
  </si>
  <si>
    <t>004</t>
  </si>
  <si>
    <t>BONOS PENSIONALES (DE PENSIONES)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</si>
  <si>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</si>
  <si>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</si>
  <si>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</si>
  <si>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</si>
  <si>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</si>
  <si>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(OTRAS PRESTACIONES DE JUBILACIÓN)</t>
  </si>
  <si>
    <t>A-03-04-02-029</t>
  </si>
  <si>
    <t>029</t>
  </si>
  <si>
    <t>PLANES COMPLEMENTARIOS DE SALUD (NO DE PENSIONES).</t>
  </si>
  <si>
    <t>A-03-04-02-082</t>
  </si>
  <si>
    <t>082</t>
  </si>
  <si>
    <t>MESADAS PENSIONALES DE LA SUPERINTENDENCIA DE SOCIEDADES A TRAVÉS DEL FOPEP (DE PENSIONES)</t>
  </si>
  <si>
    <t>A-03-10</t>
  </si>
  <si>
    <t>SENTENCIAS Y CONCILIACIONES</t>
  </si>
  <si>
    <t>A-03-11-03-001</t>
  </si>
  <si>
    <t>11</t>
  </si>
  <si>
    <t>001</t>
  </si>
  <si>
    <t>SUBSIDIO LIQUIDACIONES LEYES 550 DE 1999 Y 1116 DE 2006.</t>
  </si>
  <si>
    <t>A-06-01-04-010</t>
  </si>
  <si>
    <t>06</t>
  </si>
  <si>
    <t>010</t>
  </si>
  <si>
    <t>21</t>
  </si>
  <si>
    <t>PRÉSTAMOS DE VIVIENDA</t>
  </si>
  <si>
    <t>A-08-01</t>
  </si>
  <si>
    <t>08</t>
  </si>
  <si>
    <t>IMPUESTOS</t>
  </si>
  <si>
    <t>A-08-04-01</t>
  </si>
  <si>
    <t>CUOTA DE FISCALIZACIÓN Y AUDITAJE</t>
  </si>
  <si>
    <t>B-10-04-01</t>
  </si>
  <si>
    <t>B</t>
  </si>
  <si>
    <t>APORTES AL FONDO DE CONTINGENCIAS</t>
  </si>
  <si>
    <t>C-3502-0200-2</t>
  </si>
  <si>
    <t>C</t>
  </si>
  <si>
    <t>3502</t>
  </si>
  <si>
    <t>0200</t>
  </si>
  <si>
    <t>2</t>
  </si>
  <si>
    <t>FORTALECIMIENTO DE LA COMPETITIVIDAD DE LAS SOCIEDADES DEL SECTOR REAL A NIVEL  NACIONAL</t>
  </si>
  <si>
    <t>C-3503-0200-2</t>
  </si>
  <si>
    <t>3503</t>
  </si>
  <si>
    <t>FORTALECIMIENTO DEL MODELO OPERACIONAL PARA LA ATENCIÓN DE TRAMITES Y SERVICIOS ASOCIADOS A LA INSOLVENCIA EMPRESARIAL A NIVEL NACIONAL</t>
  </si>
  <si>
    <t>C-3599-0200-8</t>
  </si>
  <si>
    <t>3599</t>
  </si>
  <si>
    <t>8</t>
  </si>
  <si>
    <t>FORTALECIMIENTO DE LA INFRAESTRUCTURA FÍSICA DE LA SUPERINTENDENCIA DE SOCIEDADES A NIVEL  NACIONAL</t>
  </si>
  <si>
    <t>C-3599-0200-9</t>
  </si>
  <si>
    <t>9</t>
  </si>
  <si>
    <t>FORTALECIMIENTO INTERNO DE LOS PROCESOS Y DE LA INFRAESTRUCTURA TECNOLÓGICA DE LA SUPERINTENDENCIA DE SOCIEDADES A NIVEL  NACIONAL</t>
  </si>
  <si>
    <t>C-3599-0200-10</t>
  </si>
  <si>
    <t>MEJORAMIENTO DE LOS PROCESOS ARCHIVÍSTICOS DEL SISTEMA DE GESTIÓN DOCUMENTAL DE LA SUPERINTENDENCIA DE SOCIEDADES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</si>
</sst>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\ #,##0.00;\-&quot;$&quot;\ #,##0.00"/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 applyFill="1" applyBorder="1"/>
    <xf numFmtId="164" fontId="3" fillId="2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showGridLines="0" tabSelected="1" zoomScale="130" zoomScaleNormal="130" workbookViewId="0">
      <selection activeCell="C18" sqref="C1:AH104857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11.42578125" customWidth="1"/>
    <col min="29" max="29" width="6.42578125" customWidth="1"/>
    <col min="30" max="30" width="14.140625" bestFit="1" customWidth="1"/>
  </cols>
  <sheetData>
    <row r="1" spans="1:30" x14ac:dyDescent="0.25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30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30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30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30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51381133000</v>
      </c>
      <c r="R5" s="7">
        <v>0</v>
      </c>
      <c r="S5" s="7">
        <v>0</v>
      </c>
      <c r="T5" s="7">
        <v>51381133000</v>
      </c>
      <c r="U5" s="7">
        <v>0</v>
      </c>
      <c r="V5" s="7">
        <v>51381133000</v>
      </c>
      <c r="W5" s="7">
        <v>0</v>
      </c>
      <c r="X5" s="7">
        <v>33854208836</v>
      </c>
      <c r="Y5" s="7">
        <v>33699656610.68</v>
      </c>
      <c r="Z5" s="7">
        <v>33699656610.68</v>
      </c>
      <c r="AA5" s="7">
        <v>33699656610.68</v>
      </c>
    </row>
    <row r="6" spans="1:30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20113160000</v>
      </c>
      <c r="R6" s="7">
        <v>0</v>
      </c>
      <c r="S6" s="7">
        <v>0</v>
      </c>
      <c r="T6" s="7">
        <v>20113160000</v>
      </c>
      <c r="U6" s="7">
        <v>0</v>
      </c>
      <c r="V6" s="7">
        <v>20113160000</v>
      </c>
      <c r="W6" s="7">
        <v>0</v>
      </c>
      <c r="X6" s="7">
        <v>11815556523.01</v>
      </c>
      <c r="Y6" s="7">
        <v>11735103883</v>
      </c>
      <c r="Z6" s="7">
        <v>11735103883</v>
      </c>
      <c r="AA6" s="7">
        <v>11735103883</v>
      </c>
    </row>
    <row r="7" spans="1:30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16590310000</v>
      </c>
      <c r="R7" s="7">
        <v>0</v>
      </c>
      <c r="S7" s="7">
        <v>0</v>
      </c>
      <c r="T7" s="7">
        <v>16590310000</v>
      </c>
      <c r="U7" s="7">
        <v>0</v>
      </c>
      <c r="V7" s="7">
        <v>16590310000</v>
      </c>
      <c r="W7" s="7">
        <v>0</v>
      </c>
      <c r="X7" s="7">
        <v>8758219090</v>
      </c>
      <c r="Y7" s="7">
        <v>8672189397</v>
      </c>
      <c r="Z7" s="7">
        <v>8672189397</v>
      </c>
      <c r="AA7" s="7">
        <v>8672189397</v>
      </c>
    </row>
    <row r="8" spans="1:30" ht="33.7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4070522000</v>
      </c>
      <c r="R8" s="7">
        <v>0</v>
      </c>
      <c r="S8" s="7">
        <v>0</v>
      </c>
      <c r="T8" s="7">
        <v>4070522000</v>
      </c>
      <c r="U8" s="7">
        <v>4070522000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30" ht="22.5" x14ac:dyDescent="0.25">
      <c r="A9" s="4" t="s">
        <v>33</v>
      </c>
      <c r="B9" s="5" t="s">
        <v>34</v>
      </c>
      <c r="C9" s="6" t="s">
        <v>51</v>
      </c>
      <c r="D9" s="4" t="s">
        <v>36</v>
      </c>
      <c r="E9" s="4" t="s">
        <v>37</v>
      </c>
      <c r="F9" s="4" t="s">
        <v>43</v>
      </c>
      <c r="G9" s="4" t="s">
        <v>37</v>
      </c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41</v>
      </c>
      <c r="Q9" s="7">
        <v>122105000</v>
      </c>
      <c r="R9" s="7">
        <v>0</v>
      </c>
      <c r="S9" s="7">
        <v>0</v>
      </c>
      <c r="T9" s="7">
        <v>122105000</v>
      </c>
      <c r="U9" s="7">
        <v>0</v>
      </c>
      <c r="V9" s="7">
        <v>122105000</v>
      </c>
      <c r="W9" s="7">
        <v>0</v>
      </c>
      <c r="X9" s="7">
        <v>42666931</v>
      </c>
      <c r="Y9" s="7">
        <v>42666931</v>
      </c>
      <c r="Z9" s="7">
        <v>42666931</v>
      </c>
      <c r="AA9" s="7">
        <v>42666931</v>
      </c>
      <c r="AD9" s="10">
        <f>+V9-X9</f>
        <v>79438069</v>
      </c>
    </row>
    <row r="10" spans="1:30" ht="22.5" x14ac:dyDescent="0.25">
      <c r="A10" s="4" t="s">
        <v>33</v>
      </c>
      <c r="B10" s="5" t="s">
        <v>34</v>
      </c>
      <c r="C10" s="6" t="s">
        <v>52</v>
      </c>
      <c r="D10" s="4" t="s">
        <v>36</v>
      </c>
      <c r="E10" s="4" t="s">
        <v>37</v>
      </c>
      <c r="F10" s="4" t="s">
        <v>43</v>
      </c>
      <c r="G10" s="4" t="s">
        <v>43</v>
      </c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44</v>
      </c>
      <c r="Q10" s="7">
        <v>49977000</v>
      </c>
      <c r="R10" s="7">
        <v>0</v>
      </c>
      <c r="S10" s="7">
        <v>0</v>
      </c>
      <c r="T10" s="7">
        <v>49977000</v>
      </c>
      <c r="U10" s="7">
        <v>0</v>
      </c>
      <c r="V10" s="7">
        <v>49977000</v>
      </c>
      <c r="W10" s="7">
        <v>0</v>
      </c>
      <c r="X10" s="7">
        <v>15113210</v>
      </c>
      <c r="Y10" s="7">
        <v>15113210</v>
      </c>
      <c r="Z10" s="7">
        <v>15113210</v>
      </c>
      <c r="AA10" s="7">
        <v>15113210</v>
      </c>
      <c r="AD10" s="10">
        <f t="shared" ref="AD10:AD11" si="0">+V10-X10</f>
        <v>34863790</v>
      </c>
    </row>
    <row r="11" spans="1:30" ht="33.75" x14ac:dyDescent="0.2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37</v>
      </c>
      <c r="F11" s="4" t="s">
        <v>43</v>
      </c>
      <c r="G11" s="4" t="s">
        <v>46</v>
      </c>
      <c r="H11" s="4"/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47</v>
      </c>
      <c r="Q11" s="7">
        <v>62944000</v>
      </c>
      <c r="R11" s="7">
        <v>0</v>
      </c>
      <c r="S11" s="7">
        <v>0</v>
      </c>
      <c r="T11" s="7">
        <v>62944000</v>
      </c>
      <c r="U11" s="7">
        <v>0</v>
      </c>
      <c r="V11" s="7">
        <v>62944000</v>
      </c>
      <c r="W11" s="7">
        <v>0</v>
      </c>
      <c r="X11" s="7">
        <v>8471122</v>
      </c>
      <c r="Y11" s="7">
        <v>8471122</v>
      </c>
      <c r="Z11" s="7">
        <v>8471122</v>
      </c>
      <c r="AA11" s="7">
        <v>8471122</v>
      </c>
      <c r="AD11" s="10">
        <f t="shared" si="0"/>
        <v>54472878</v>
      </c>
    </row>
    <row r="12" spans="1:30" ht="22.5" x14ac:dyDescent="0.2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43</v>
      </c>
      <c r="F12" s="4"/>
      <c r="G12" s="4"/>
      <c r="H12" s="4"/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55</v>
      </c>
      <c r="Q12" s="7">
        <v>11657547000</v>
      </c>
      <c r="R12" s="7">
        <v>0</v>
      </c>
      <c r="S12" s="7">
        <v>0</v>
      </c>
      <c r="T12" s="7">
        <v>11657547000</v>
      </c>
      <c r="U12" s="7">
        <v>0</v>
      </c>
      <c r="V12" s="7">
        <v>11607956963.860001</v>
      </c>
      <c r="W12" s="7">
        <v>49590036.140000001</v>
      </c>
      <c r="X12" s="7">
        <v>10711716958.200001</v>
      </c>
      <c r="Y12" s="7">
        <v>6025859893.4300003</v>
      </c>
      <c r="Z12" s="7">
        <v>5620692766.7399998</v>
      </c>
      <c r="AA12" s="7">
        <v>5620692766.7399998</v>
      </c>
    </row>
    <row r="13" spans="1:30" ht="56.25" x14ac:dyDescent="0.25">
      <c r="A13" s="4" t="s">
        <v>33</v>
      </c>
      <c r="B13" s="5" t="s">
        <v>34</v>
      </c>
      <c r="C13" s="6" t="s">
        <v>56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57</v>
      </c>
      <c r="I13" s="4"/>
      <c r="J13" s="4"/>
      <c r="K13" s="4"/>
      <c r="L13" s="4"/>
      <c r="M13" s="4" t="s">
        <v>58</v>
      </c>
      <c r="N13" s="4" t="s">
        <v>59</v>
      </c>
      <c r="O13" s="4" t="s">
        <v>40</v>
      </c>
      <c r="P13" s="5" t="s">
        <v>60</v>
      </c>
      <c r="Q13" s="7">
        <v>0</v>
      </c>
      <c r="R13" s="7">
        <v>1000000000</v>
      </c>
      <c r="S13" s="7">
        <v>0</v>
      </c>
      <c r="T13" s="7">
        <v>1000000000</v>
      </c>
      <c r="U13" s="7">
        <v>0</v>
      </c>
      <c r="V13" s="7">
        <v>1000000000</v>
      </c>
      <c r="W13" s="7">
        <v>0</v>
      </c>
      <c r="X13" s="7">
        <v>222090600</v>
      </c>
      <c r="Y13" s="7">
        <v>170759020</v>
      </c>
      <c r="Z13" s="7">
        <v>170759020</v>
      </c>
      <c r="AA13" s="7">
        <v>170759020</v>
      </c>
    </row>
    <row r="14" spans="1:30" ht="33.75" x14ac:dyDescent="0.25">
      <c r="A14" s="4" t="s">
        <v>33</v>
      </c>
      <c r="B14" s="5" t="s">
        <v>34</v>
      </c>
      <c r="C14" s="6" t="s">
        <v>61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62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63</v>
      </c>
      <c r="Q14" s="7">
        <v>9735458000</v>
      </c>
      <c r="R14" s="7">
        <v>0</v>
      </c>
      <c r="S14" s="7">
        <v>0</v>
      </c>
      <c r="T14" s="7">
        <v>9735458000</v>
      </c>
      <c r="U14" s="7">
        <v>9015458000</v>
      </c>
      <c r="V14" s="7">
        <v>720000000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30" ht="22.5" x14ac:dyDescent="0.25">
      <c r="A15" s="4" t="s">
        <v>33</v>
      </c>
      <c r="B15" s="5" t="s">
        <v>34</v>
      </c>
      <c r="C15" s="6" t="s">
        <v>64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304264000</v>
      </c>
      <c r="R15" s="7">
        <v>0</v>
      </c>
      <c r="S15" s="7">
        <v>0</v>
      </c>
      <c r="T15" s="7">
        <v>304264000</v>
      </c>
      <c r="U15" s="7">
        <v>0</v>
      </c>
      <c r="V15" s="7">
        <v>233940635.25999999</v>
      </c>
      <c r="W15" s="7">
        <v>70323364.739999995</v>
      </c>
      <c r="X15" s="7">
        <v>233940635.25999999</v>
      </c>
      <c r="Y15" s="7">
        <v>233940635.25999999</v>
      </c>
      <c r="Z15" s="7">
        <v>220279274.25999999</v>
      </c>
      <c r="AA15" s="7">
        <v>220279274.25999999</v>
      </c>
    </row>
    <row r="16" spans="1:30" ht="22.5" x14ac:dyDescent="0.2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49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370000000</v>
      </c>
      <c r="R16" s="7">
        <v>0</v>
      </c>
      <c r="S16" s="7">
        <v>30000000</v>
      </c>
      <c r="T16" s="7">
        <v>340000000</v>
      </c>
      <c r="U16" s="7">
        <v>0</v>
      </c>
      <c r="V16" s="7">
        <v>0</v>
      </c>
      <c r="W16" s="7">
        <v>340000000</v>
      </c>
      <c r="X16" s="7">
        <v>0</v>
      </c>
      <c r="Y16" s="7">
        <v>0</v>
      </c>
      <c r="Z16" s="7">
        <v>0</v>
      </c>
      <c r="AA16" s="7">
        <v>0</v>
      </c>
    </row>
    <row r="17" spans="1:27" ht="33.75" x14ac:dyDescent="0.2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49</v>
      </c>
      <c r="G17" s="4" t="s">
        <v>43</v>
      </c>
      <c r="H17" s="4" t="s">
        <v>71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72</v>
      </c>
      <c r="Q17" s="7">
        <v>288000000</v>
      </c>
      <c r="R17" s="7">
        <v>0</v>
      </c>
      <c r="S17" s="7">
        <v>0</v>
      </c>
      <c r="T17" s="7">
        <v>288000000</v>
      </c>
      <c r="U17" s="7">
        <v>0</v>
      </c>
      <c r="V17" s="7">
        <v>288000000</v>
      </c>
      <c r="W17" s="7">
        <v>0</v>
      </c>
      <c r="X17" s="7">
        <v>166474309</v>
      </c>
      <c r="Y17" s="7">
        <v>164618521</v>
      </c>
      <c r="Z17" s="7">
        <v>164618521</v>
      </c>
      <c r="AA17" s="7">
        <v>164618521</v>
      </c>
    </row>
    <row r="18" spans="1:27" ht="22.5" x14ac:dyDescent="0.2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49</v>
      </c>
      <c r="G18" s="4" t="s">
        <v>43</v>
      </c>
      <c r="H18" s="4" t="s">
        <v>74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75</v>
      </c>
      <c r="Q18" s="7">
        <v>20000000</v>
      </c>
      <c r="R18" s="7">
        <v>0</v>
      </c>
      <c r="S18" s="7">
        <v>0</v>
      </c>
      <c r="T18" s="7">
        <v>20000000</v>
      </c>
      <c r="U18" s="7">
        <v>0</v>
      </c>
      <c r="V18" s="7">
        <v>0</v>
      </c>
      <c r="W18" s="7">
        <v>20000000</v>
      </c>
      <c r="X18" s="7">
        <v>0</v>
      </c>
      <c r="Y18" s="7">
        <v>0</v>
      </c>
      <c r="Z18" s="7">
        <v>0</v>
      </c>
      <c r="AA18" s="7">
        <v>0</v>
      </c>
    </row>
    <row r="19" spans="1:27" ht="22.5" x14ac:dyDescent="0.2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46</v>
      </c>
      <c r="F19" s="4" t="s">
        <v>49</v>
      </c>
      <c r="G19" s="4" t="s">
        <v>43</v>
      </c>
      <c r="H19" s="4" t="s">
        <v>77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2726513000</v>
      </c>
      <c r="R19" s="7">
        <v>0</v>
      </c>
      <c r="S19" s="7">
        <v>0</v>
      </c>
      <c r="T19" s="7">
        <v>2726513000</v>
      </c>
      <c r="U19" s="7">
        <v>0</v>
      </c>
      <c r="V19" s="7">
        <v>1512790230</v>
      </c>
      <c r="W19" s="7">
        <v>1213722770</v>
      </c>
      <c r="X19" s="7">
        <v>1512790230</v>
      </c>
      <c r="Y19" s="7">
        <v>1512790230</v>
      </c>
      <c r="Z19" s="7">
        <v>1512790230</v>
      </c>
      <c r="AA19" s="7">
        <v>1512790230</v>
      </c>
    </row>
    <row r="20" spans="1:27" ht="45" x14ac:dyDescent="0.2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46</v>
      </c>
      <c r="F20" s="4" t="s">
        <v>49</v>
      </c>
      <c r="G20" s="4" t="s">
        <v>43</v>
      </c>
      <c r="H20" s="4" t="s">
        <v>80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11876312000</v>
      </c>
      <c r="R20" s="7">
        <v>0</v>
      </c>
      <c r="S20" s="7">
        <v>0</v>
      </c>
      <c r="T20" s="7">
        <v>11876312000</v>
      </c>
      <c r="U20" s="7">
        <v>0</v>
      </c>
      <c r="V20" s="7">
        <v>7147102620.9399996</v>
      </c>
      <c r="W20" s="7">
        <v>4729209379.0600004</v>
      </c>
      <c r="X20" s="7">
        <v>7147102620.9399996</v>
      </c>
      <c r="Y20" s="7">
        <v>7109507420.4899998</v>
      </c>
      <c r="Z20" s="7">
        <v>7109507420.4899998</v>
      </c>
      <c r="AA20" s="7">
        <v>7109507420.4899998</v>
      </c>
    </row>
    <row r="21" spans="1:27" ht="22.5" x14ac:dyDescent="0.2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46</v>
      </c>
      <c r="F21" s="4" t="s">
        <v>59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4200000000</v>
      </c>
      <c r="R21" s="7">
        <v>0</v>
      </c>
      <c r="S21" s="7">
        <v>0</v>
      </c>
      <c r="T21" s="7">
        <v>4200000000</v>
      </c>
      <c r="U21" s="7">
        <v>0</v>
      </c>
      <c r="V21" s="7">
        <v>725784640.08000004</v>
      </c>
      <c r="W21" s="7">
        <v>3474215359.9200001</v>
      </c>
      <c r="X21" s="7">
        <v>388928230.07999998</v>
      </c>
      <c r="Y21" s="7">
        <v>388928230.07999998</v>
      </c>
      <c r="Z21" s="7">
        <v>388928230.07999998</v>
      </c>
      <c r="AA21" s="7">
        <v>388928230.07999998</v>
      </c>
    </row>
    <row r="22" spans="1:27" ht="22.5" x14ac:dyDescent="0.2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46</v>
      </c>
      <c r="F22" s="4" t="s">
        <v>85</v>
      </c>
      <c r="G22" s="4" t="s">
        <v>46</v>
      </c>
      <c r="H22" s="4" t="s">
        <v>86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87</v>
      </c>
      <c r="Q22" s="7">
        <v>2060000000</v>
      </c>
      <c r="R22" s="7">
        <v>0</v>
      </c>
      <c r="S22" s="7">
        <v>0</v>
      </c>
      <c r="T22" s="7">
        <v>2060000000</v>
      </c>
      <c r="U22" s="7">
        <v>0</v>
      </c>
      <c r="V22" s="7">
        <v>2040000000</v>
      </c>
      <c r="W22" s="7">
        <v>20000000</v>
      </c>
      <c r="X22" s="7">
        <v>1279655503</v>
      </c>
      <c r="Y22" s="7">
        <v>1245131515</v>
      </c>
      <c r="Z22" s="7">
        <v>1206960995</v>
      </c>
      <c r="AA22" s="7">
        <v>1206960995</v>
      </c>
    </row>
    <row r="23" spans="1:27" ht="22.5" x14ac:dyDescent="0.25">
      <c r="A23" s="4" t="s">
        <v>33</v>
      </c>
      <c r="B23" s="5" t="s">
        <v>34</v>
      </c>
      <c r="C23" s="6" t="s">
        <v>88</v>
      </c>
      <c r="D23" s="4" t="s">
        <v>36</v>
      </c>
      <c r="E23" s="4" t="s">
        <v>89</v>
      </c>
      <c r="F23" s="4" t="s">
        <v>37</v>
      </c>
      <c r="G23" s="4" t="s">
        <v>49</v>
      </c>
      <c r="H23" s="4" t="s">
        <v>90</v>
      </c>
      <c r="I23" s="4"/>
      <c r="J23" s="4"/>
      <c r="K23" s="4"/>
      <c r="L23" s="4"/>
      <c r="M23" s="4" t="s">
        <v>38</v>
      </c>
      <c r="N23" s="4" t="s">
        <v>91</v>
      </c>
      <c r="O23" s="4" t="s">
        <v>40</v>
      </c>
      <c r="P23" s="5" t="s">
        <v>92</v>
      </c>
      <c r="Q23" s="7">
        <v>2266000000</v>
      </c>
      <c r="R23" s="7">
        <v>0</v>
      </c>
      <c r="S23" s="7">
        <v>0</v>
      </c>
      <c r="T23" s="7">
        <v>2266000000</v>
      </c>
      <c r="U23" s="7">
        <v>0</v>
      </c>
      <c r="V23" s="7">
        <v>2265999928</v>
      </c>
      <c r="W23" s="7">
        <v>72</v>
      </c>
      <c r="X23" s="7">
        <v>2147208720</v>
      </c>
      <c r="Y23" s="7">
        <v>563153321</v>
      </c>
      <c r="Z23" s="7">
        <v>563153321</v>
      </c>
      <c r="AA23" s="7">
        <v>563153321</v>
      </c>
    </row>
    <row r="24" spans="1:27" ht="22.5" x14ac:dyDescent="0.25">
      <c r="A24" s="4" t="s">
        <v>33</v>
      </c>
      <c r="B24" s="5" t="s">
        <v>34</v>
      </c>
      <c r="C24" s="6" t="s">
        <v>93</v>
      </c>
      <c r="D24" s="4" t="s">
        <v>36</v>
      </c>
      <c r="E24" s="4" t="s">
        <v>94</v>
      </c>
      <c r="F24" s="4" t="s">
        <v>37</v>
      </c>
      <c r="G24" s="4"/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95</v>
      </c>
      <c r="Q24" s="7">
        <v>207544000</v>
      </c>
      <c r="R24" s="7">
        <v>30000000</v>
      </c>
      <c r="S24" s="7">
        <v>0</v>
      </c>
      <c r="T24" s="7">
        <v>237544000</v>
      </c>
      <c r="U24" s="7">
        <v>0</v>
      </c>
      <c r="V24" s="7">
        <v>234472182</v>
      </c>
      <c r="W24" s="7">
        <v>3071818</v>
      </c>
      <c r="X24" s="7">
        <v>234472182</v>
      </c>
      <c r="Y24" s="7">
        <v>234472182</v>
      </c>
      <c r="Z24" s="7">
        <v>234472182</v>
      </c>
      <c r="AA24" s="7">
        <v>234472182</v>
      </c>
    </row>
    <row r="25" spans="1:27" ht="22.5" x14ac:dyDescent="0.25">
      <c r="A25" s="4" t="s">
        <v>33</v>
      </c>
      <c r="B25" s="5" t="s">
        <v>34</v>
      </c>
      <c r="C25" s="6" t="s">
        <v>96</v>
      </c>
      <c r="D25" s="4" t="s">
        <v>36</v>
      </c>
      <c r="E25" s="4" t="s">
        <v>94</v>
      </c>
      <c r="F25" s="4" t="s">
        <v>49</v>
      </c>
      <c r="G25" s="4" t="s">
        <v>37</v>
      </c>
      <c r="H25" s="4"/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97</v>
      </c>
      <c r="Q25" s="7">
        <v>415939000</v>
      </c>
      <c r="R25" s="7">
        <v>0</v>
      </c>
      <c r="S25" s="7">
        <v>0</v>
      </c>
      <c r="T25" s="7">
        <v>415939000</v>
      </c>
      <c r="U25" s="7">
        <v>0</v>
      </c>
      <c r="V25" s="7">
        <v>0</v>
      </c>
      <c r="W25" s="7">
        <v>415939000</v>
      </c>
      <c r="X25" s="7">
        <v>0</v>
      </c>
      <c r="Y25" s="7">
        <v>0</v>
      </c>
      <c r="Z25" s="7">
        <v>0</v>
      </c>
      <c r="AA25" s="7">
        <v>0</v>
      </c>
    </row>
    <row r="26" spans="1:27" ht="22.5" x14ac:dyDescent="0.25">
      <c r="A26" s="4" t="s">
        <v>33</v>
      </c>
      <c r="B26" s="5" t="s">
        <v>34</v>
      </c>
      <c r="C26" s="6" t="s">
        <v>98</v>
      </c>
      <c r="D26" s="4" t="s">
        <v>99</v>
      </c>
      <c r="E26" s="4" t="s">
        <v>59</v>
      </c>
      <c r="F26" s="4" t="s">
        <v>49</v>
      </c>
      <c r="G26" s="4" t="s">
        <v>37</v>
      </c>
      <c r="H26" s="4"/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100</v>
      </c>
      <c r="Q26" s="7">
        <v>229953000</v>
      </c>
      <c r="R26" s="7">
        <v>0</v>
      </c>
      <c r="S26" s="7">
        <v>0</v>
      </c>
      <c r="T26" s="7">
        <v>229953000</v>
      </c>
      <c r="U26" s="7">
        <v>0</v>
      </c>
      <c r="V26" s="7">
        <v>229953000</v>
      </c>
      <c r="W26" s="7">
        <v>0</v>
      </c>
      <c r="X26" s="7">
        <v>229953000</v>
      </c>
      <c r="Y26" s="7">
        <v>0</v>
      </c>
      <c r="Z26" s="7">
        <v>0</v>
      </c>
      <c r="AA26" s="7">
        <v>0</v>
      </c>
    </row>
    <row r="27" spans="1:27" ht="45" x14ac:dyDescent="0.25">
      <c r="A27" s="4" t="s">
        <v>33</v>
      </c>
      <c r="B27" s="5" t="s">
        <v>34</v>
      </c>
      <c r="C27" s="6" t="s">
        <v>101</v>
      </c>
      <c r="D27" s="4" t="s">
        <v>102</v>
      </c>
      <c r="E27" s="4" t="s">
        <v>103</v>
      </c>
      <c r="F27" s="4" t="s">
        <v>104</v>
      </c>
      <c r="G27" s="4" t="s">
        <v>105</v>
      </c>
      <c r="H27" s="4"/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106</v>
      </c>
      <c r="Q27" s="7">
        <v>300000000</v>
      </c>
      <c r="R27" s="7">
        <v>0</v>
      </c>
      <c r="S27" s="7">
        <v>0</v>
      </c>
      <c r="T27" s="11">
        <v>300000000</v>
      </c>
      <c r="U27" s="11">
        <v>0</v>
      </c>
      <c r="V27" s="11">
        <v>85573500</v>
      </c>
      <c r="W27" s="11">
        <v>214426500</v>
      </c>
      <c r="X27" s="11">
        <v>58551775</v>
      </c>
      <c r="Y27" s="11">
        <v>57125005.899999999</v>
      </c>
      <c r="Z27" s="7">
        <v>57125005.899999999</v>
      </c>
      <c r="AA27" s="7">
        <v>57125005.899999999</v>
      </c>
    </row>
    <row r="28" spans="1:27" ht="67.5" x14ac:dyDescent="0.25">
      <c r="A28" s="4" t="s">
        <v>33</v>
      </c>
      <c r="B28" s="5" t="s">
        <v>34</v>
      </c>
      <c r="C28" s="6" t="s">
        <v>107</v>
      </c>
      <c r="D28" s="4" t="s">
        <v>102</v>
      </c>
      <c r="E28" s="4" t="s">
        <v>108</v>
      </c>
      <c r="F28" s="4" t="s">
        <v>104</v>
      </c>
      <c r="G28" s="4" t="s">
        <v>105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38</v>
      </c>
      <c r="N28" s="4" t="s">
        <v>39</v>
      </c>
      <c r="O28" s="4" t="s">
        <v>40</v>
      </c>
      <c r="P28" s="5" t="s">
        <v>109</v>
      </c>
      <c r="Q28" s="7">
        <v>4070687000</v>
      </c>
      <c r="R28" s="7">
        <v>0</v>
      </c>
      <c r="S28" s="7">
        <v>0</v>
      </c>
      <c r="T28" s="11">
        <v>4070687000</v>
      </c>
      <c r="U28" s="11">
        <v>0</v>
      </c>
      <c r="V28" s="11">
        <v>3500887000</v>
      </c>
      <c r="W28" s="11">
        <v>569800000</v>
      </c>
      <c r="X28" s="11">
        <v>3200702539.6700001</v>
      </c>
      <c r="Y28" s="11">
        <v>2031620744</v>
      </c>
      <c r="Z28" s="7">
        <v>2023223944</v>
      </c>
      <c r="AA28" s="7">
        <v>2023223944</v>
      </c>
    </row>
    <row r="29" spans="1:27" ht="67.5" x14ac:dyDescent="0.25">
      <c r="A29" s="4" t="s">
        <v>33</v>
      </c>
      <c r="B29" s="5" t="s">
        <v>34</v>
      </c>
      <c r="C29" s="6" t="s">
        <v>107</v>
      </c>
      <c r="D29" s="4" t="s">
        <v>102</v>
      </c>
      <c r="E29" s="4" t="s">
        <v>108</v>
      </c>
      <c r="F29" s="4" t="s">
        <v>104</v>
      </c>
      <c r="G29" s="4" t="s">
        <v>105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38</v>
      </c>
      <c r="N29" s="4" t="s">
        <v>91</v>
      </c>
      <c r="O29" s="4" t="s">
        <v>40</v>
      </c>
      <c r="P29" s="5" t="s">
        <v>109</v>
      </c>
      <c r="Q29" s="7">
        <v>429313000</v>
      </c>
      <c r="R29" s="7">
        <v>0</v>
      </c>
      <c r="S29" s="7">
        <v>0</v>
      </c>
      <c r="T29" s="11">
        <v>429313000</v>
      </c>
      <c r="U29" s="11">
        <v>0</v>
      </c>
      <c r="V29" s="11">
        <v>414859133</v>
      </c>
      <c r="W29" s="11">
        <v>14453867</v>
      </c>
      <c r="X29" s="11">
        <v>286750719.99000001</v>
      </c>
      <c r="Y29" s="11">
        <v>46182400</v>
      </c>
      <c r="Z29" s="7">
        <v>46182400</v>
      </c>
      <c r="AA29" s="7">
        <v>46182400</v>
      </c>
    </row>
    <row r="30" spans="1:27" ht="45" x14ac:dyDescent="0.25">
      <c r="A30" s="4" t="s">
        <v>33</v>
      </c>
      <c r="B30" s="5" t="s">
        <v>34</v>
      </c>
      <c r="C30" s="6" t="s">
        <v>110</v>
      </c>
      <c r="D30" s="4" t="s">
        <v>102</v>
      </c>
      <c r="E30" s="4" t="s">
        <v>111</v>
      </c>
      <c r="F30" s="4" t="s">
        <v>104</v>
      </c>
      <c r="G30" s="4" t="s">
        <v>112</v>
      </c>
      <c r="H30" s="4"/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113</v>
      </c>
      <c r="Q30" s="7">
        <v>1070000000</v>
      </c>
      <c r="R30" s="7">
        <v>0</v>
      </c>
      <c r="S30" s="7">
        <v>0</v>
      </c>
      <c r="T30" s="11">
        <v>1070000000</v>
      </c>
      <c r="U30" s="11">
        <v>0</v>
      </c>
      <c r="V30" s="11">
        <v>937000000</v>
      </c>
      <c r="W30" s="11">
        <v>133000000</v>
      </c>
      <c r="X30" s="11">
        <v>42989493.68</v>
      </c>
      <c r="Y30" s="11">
        <v>42984261.219999999</v>
      </c>
      <c r="Z30" s="7">
        <v>42984261.219999999</v>
      </c>
      <c r="AA30" s="7">
        <v>42984261.219999999</v>
      </c>
    </row>
    <row r="31" spans="1:27" ht="67.5" x14ac:dyDescent="0.25">
      <c r="A31" s="4" t="s">
        <v>33</v>
      </c>
      <c r="B31" s="5" t="s">
        <v>34</v>
      </c>
      <c r="C31" s="6" t="s">
        <v>114</v>
      </c>
      <c r="D31" s="4" t="s">
        <v>102</v>
      </c>
      <c r="E31" s="4" t="s">
        <v>111</v>
      </c>
      <c r="F31" s="4" t="s">
        <v>104</v>
      </c>
      <c r="G31" s="4" t="s">
        <v>115</v>
      </c>
      <c r="H31" s="4"/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116</v>
      </c>
      <c r="Q31" s="7">
        <v>22441449832</v>
      </c>
      <c r="R31" s="7">
        <v>0</v>
      </c>
      <c r="S31" s="7">
        <v>0</v>
      </c>
      <c r="T31" s="7">
        <v>22441449832</v>
      </c>
      <c r="U31" s="7">
        <v>0</v>
      </c>
      <c r="V31" s="7">
        <v>15097191644.33</v>
      </c>
      <c r="W31" s="7">
        <v>7344258187.6700001</v>
      </c>
      <c r="X31" s="7">
        <v>12957054461.639999</v>
      </c>
      <c r="Y31" s="7">
        <v>6500360117.0100002</v>
      </c>
      <c r="Z31" s="7">
        <v>6341267676.9700003</v>
      </c>
      <c r="AA31" s="7">
        <v>6341267676.9700003</v>
      </c>
    </row>
    <row r="32" spans="1:27" ht="67.5" x14ac:dyDescent="0.25">
      <c r="A32" s="4" t="s">
        <v>33</v>
      </c>
      <c r="B32" s="5" t="s">
        <v>34</v>
      </c>
      <c r="C32" s="6" t="s">
        <v>117</v>
      </c>
      <c r="D32" s="4" t="s">
        <v>102</v>
      </c>
      <c r="E32" s="4" t="s">
        <v>111</v>
      </c>
      <c r="F32" s="4" t="s">
        <v>104</v>
      </c>
      <c r="G32" s="4" t="s">
        <v>59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38</v>
      </c>
      <c r="N32" s="4" t="s">
        <v>39</v>
      </c>
      <c r="O32" s="4" t="s">
        <v>40</v>
      </c>
      <c r="P32" s="5" t="s">
        <v>118</v>
      </c>
      <c r="Q32" s="7">
        <v>723565516</v>
      </c>
      <c r="R32" s="7">
        <v>0</v>
      </c>
      <c r="S32" s="7">
        <v>0</v>
      </c>
      <c r="T32" s="7">
        <v>723565516</v>
      </c>
      <c r="U32" s="7">
        <v>0</v>
      </c>
      <c r="V32" s="7">
        <v>502175511</v>
      </c>
      <c r="W32" s="7">
        <v>221390005</v>
      </c>
      <c r="X32" s="7">
        <v>81937043</v>
      </c>
      <c r="Y32" s="7">
        <v>0</v>
      </c>
      <c r="Z32" s="7">
        <v>0</v>
      </c>
      <c r="AA32" s="7">
        <v>0</v>
      </c>
    </row>
    <row r="33" spans="1:27" x14ac:dyDescent="0.25">
      <c r="A33" s="4" t="s">
        <v>1</v>
      </c>
      <c r="B33" s="5" t="s">
        <v>1</v>
      </c>
      <c r="C33" s="6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4" t="s">
        <v>1</v>
      </c>
      <c r="P33" s="5" t="s">
        <v>1</v>
      </c>
      <c r="Q33" s="7">
        <v>167782696348</v>
      </c>
      <c r="R33" s="7">
        <v>1030000000</v>
      </c>
      <c r="S33" s="7">
        <v>30000000</v>
      </c>
      <c r="T33" s="7">
        <v>168782696348</v>
      </c>
      <c r="U33" s="7">
        <v>13085980000</v>
      </c>
      <c r="V33" s="7">
        <v>136863315988.47</v>
      </c>
      <c r="W33" s="7">
        <v>18833400359.529999</v>
      </c>
      <c r="X33" s="7">
        <v>95396554733.470001</v>
      </c>
      <c r="Y33" s="7">
        <v>80500634650.070007</v>
      </c>
      <c r="Z33" s="7">
        <v>79876146402.339996</v>
      </c>
      <c r="AA33" s="7">
        <v>79876146402.339996</v>
      </c>
    </row>
    <row r="34" spans="1:27" x14ac:dyDescent="0.25">
      <c r="A34" s="4" t="s">
        <v>1</v>
      </c>
      <c r="B34" s="8" t="s">
        <v>1</v>
      </c>
      <c r="C34" s="6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5" t="s">
        <v>1</v>
      </c>
      <c r="Q34" s="9" t="s">
        <v>1</v>
      </c>
      <c r="R34" s="9" t="s">
        <v>1</v>
      </c>
      <c r="S34" s="9" t="s">
        <v>1</v>
      </c>
      <c r="T34" s="9" t="s">
        <v>1</v>
      </c>
      <c r="U34" s="9" t="s">
        <v>1</v>
      </c>
      <c r="V34" s="9" t="s">
        <v>1</v>
      </c>
      <c r="W34" s="9" t="s">
        <v>1</v>
      </c>
      <c r="X34" s="9" t="s">
        <v>1</v>
      </c>
      <c r="Y34" s="9" t="s">
        <v>1</v>
      </c>
      <c r="Z34" s="9" t="s">
        <v>1</v>
      </c>
      <c r="AA34" s="9" t="s">
        <v>1</v>
      </c>
    </row>
    <row r="35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f5ffd15ce4e8fbbcfc37653d97772d92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8c05d538f16a81c43b694b132c633a16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2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F179E53-6F76-49DC-A184-704490ECA941}"/>
</file>

<file path=customXml/itemProps2.xml><?xml version="1.0" encoding="utf-8"?>
<ds:datastoreItem xmlns:ds="http://schemas.openxmlformats.org/officeDocument/2006/customXml" ds:itemID="{0C8EA5B6-7452-4D17-A8D8-2F9DB6F99F9F}"/>
</file>

<file path=customXml/itemProps3.xml><?xml version="1.0" encoding="utf-8"?>
<ds:datastoreItem xmlns:ds="http://schemas.openxmlformats.org/officeDocument/2006/customXml" ds:itemID="{0C02F2BE-9940-4C3E-B615-4E419500AE1D}"/>
</file>

<file path=customXml/itemProps4.xml><?xml version="1.0" encoding="utf-8"?>
<ds:datastoreItem xmlns:ds="http://schemas.openxmlformats.org/officeDocument/2006/customXml" ds:itemID="{6B48CB3B-A024-4687-875A-A91965DD167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 Ejecución Agregada Agosto 2022</dc:title>
  <dc:creator>Milton Javier Gutierrez Gonzalez</dc:creator>
  <cp:lastModifiedBy>Joaquin Fernando Ruíz González</cp:lastModifiedBy>
  <dcterms:created xsi:type="dcterms:W3CDTF">2022-09-14T21:43:54Z</dcterms:created>
  <dcterms:modified xsi:type="dcterms:W3CDTF">2022-09-14T22:22:40Z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5f1ccd53-37b7-4392-8069-19a19a20fe47</vt:lpwstr>
  </property>
</Properties>
</file>