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E:\Luis Espinosa\Documents\PUBLICACIONES\SUPERVISION SOCIETARIA\Direccion camaras de comercio\"/>
    </mc:Choice>
  </mc:AlternateContent>
  <bookViews>
    <workbookView xWindow="0" yWindow="0" windowWidth="20490" windowHeight="7020"/>
  </bookViews>
  <sheets>
    <sheet name="Publicidad e Informe" sheetId="1" r:id="rId1"/>
    <sheet name="Hoja1" sheetId="3" r:id="rId2"/>
    <sheet name="Listas" sheetId="2" state="hidden" r:id="rId3"/>
  </sheets>
  <definedNames>
    <definedName name="_xlnm._FilterDatabase" localSheetId="0" hidden="1">'Publicidad e Informe'!$A$24:$G$68</definedName>
    <definedName name="_xlnm.Print_Area" localSheetId="0">'Publicidad e Informe'!$A$1:$G$24</definedName>
    <definedName name="_xlnm.Print_Titles" localSheetId="0">'Publicidad e Informe'!$24:$24</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B26" i="1" l="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G19" i="1"/>
  <c r="G18" i="1"/>
  <c r="G21" i="1" l="1"/>
  <c r="G22" i="1"/>
</calcChain>
</file>

<file path=xl/sharedStrings.xml><?xml version="1.0" encoding="utf-8"?>
<sst xmlns="http://schemas.openxmlformats.org/spreadsheetml/2006/main" count="324" uniqueCount="179">
  <si>
    <t xml:space="preserve">Nombre de la entidad </t>
  </si>
  <si>
    <t xml:space="preserve">Responsable del proceso </t>
  </si>
  <si>
    <t>Datos básicos</t>
  </si>
  <si>
    <t>Fecha de publicación del informe</t>
  </si>
  <si>
    <t>Descripción de la consulta</t>
  </si>
  <si>
    <t>Fecha de inicio</t>
  </si>
  <si>
    <t>Fecha de finalización</t>
  </si>
  <si>
    <t xml:space="preserve">Canales o medios dispuestos para la difusión del proyecto </t>
  </si>
  <si>
    <t>Canales o medios dispuestos para la recepción de comentarios</t>
  </si>
  <si>
    <t>Resultados de la consulta</t>
  </si>
  <si>
    <t>Nombre del proyecto de regulación</t>
  </si>
  <si>
    <t>Objetivo del proyecto de regulación</t>
  </si>
  <si>
    <t xml:space="preserve">Tiempo total de duración de la consulta: </t>
  </si>
  <si>
    <t xml:space="preserve">Consolidado de observaciones y respuestas </t>
  </si>
  <si>
    <t xml:space="preserve">Número total de comentarios recibidos </t>
  </si>
  <si>
    <t>Número de Total de participantes</t>
  </si>
  <si>
    <t>%</t>
  </si>
  <si>
    <t>Número total de artículos del proyecto</t>
  </si>
  <si>
    <t>Número total de artículos del proyecto con comentarios</t>
  </si>
  <si>
    <t xml:space="preserve">Número total de artículos del proyecto modificados </t>
  </si>
  <si>
    <t>Número de comentarios no aceptadas</t>
  </si>
  <si>
    <t>No aceptada</t>
  </si>
  <si>
    <t>Aceptada</t>
  </si>
  <si>
    <t>Número de comentarios aceptados</t>
  </si>
  <si>
    <t>Enlace donde estuvo la consulta pública</t>
  </si>
  <si>
    <t xml:space="preserve">No. </t>
  </si>
  <si>
    <t>Fecha de recepción</t>
  </si>
  <si>
    <t xml:space="preserve">Remitente </t>
  </si>
  <si>
    <t>Observación recibida</t>
  </si>
  <si>
    <t>Estado</t>
  </si>
  <si>
    <t>Consideración desde entidad</t>
  </si>
  <si>
    <t>Superintendencia de Sociedades</t>
  </si>
  <si>
    <t>Jaime Aparicio Galavis Ramírez</t>
  </si>
  <si>
    <t>Página web Superintendencia de Sociedades, Normatividad, Proyectos de Normatividad</t>
  </si>
  <si>
    <t>Cualquier servicio que se presta tiene unos costos asociados y en ese sentido sería apropiado que el servicio tuviera un valor sustentado en los recursos que se utilizan para ejecutar el servicio.
Por otra parte, no sería procedente mediante circular exonerar el cobro en los depósitos de estados financieros, ya que estaría reglamentando una Ley.
De igual manera es preciso señalar que cualquier cambio tiene un impacto en la implementación en los diferentes canales de atención, la aplicación debería estar modulada en el tiempo dando un plazo prudencial para su ejecución.</t>
  </si>
  <si>
    <t xml:space="preserve">Aspecto ya definido en las mesas de trabajo. </t>
  </si>
  <si>
    <t>Actualmente no se expiden algunos certificados por dicho canal, la
implementación en el RUES requiere un tiempo y por lo tanto la aplicación debería estar modulada para que así se pudiera ejecutar en un plazo prudencial.
Así mismo, es necesario que se precise el título del artículo indicando que se refiere a certificados registrales, en tanto las Cámaras expiden otro tipo de certificados como los de costumbre mercantil, los cuales no tienen naturaleza registral.</t>
  </si>
  <si>
    <t>En el texto no se dice que se van a adquirir a través del RUES. Este aspecto si se encontraba en la primera versión publicada pero ya se acogió la observación.
Se entiende que se trata de certificados registrales en razón a que se encuentra en el capítulo de "Registros públicos a cargo de las cámaras de comercio"</t>
  </si>
  <si>
    <t>Teniendo en cuenta el impacto de la implementación de los cambios, la aplicación debería estar modulada para que así se pudiera ejecutar en un plazo prudencial.</t>
  </si>
  <si>
    <t>Ya estaba considerada para cronograma</t>
  </si>
  <si>
    <t>1.1.10.6. Las cámaras de comercio utilizarán un procedimiento ágil y expedito para efectuar las devoluciones de dinero en los trámites de los registros públicos que fueron pagados por el usuario y que no culminaron o que se liquidaron cuando no correspondía. Las cámaras de comercio utilizarán de manera preferente para la devolución del dinero los medios electrónicos que existen y asegurarán su debida y pronta entrega conforme a la información financiera que repose en la entidad para estos fines. En caso de no contar con la información necesaria para la devolución de recursos por estos medios las cámaras de comercio dejarán a disposición del usuario los recursos de la devolución pendiente para su reclamación, sin que en ningún caso haya reconocimiento a valores adicionales por los dineros a devolver.
Existe un volumen de trámites devueltos por las cámaras de comercio, sobre los cuales los usuarios deciden no reclamar, aun siendo su responsabilidad después de ser informados, lo cual no debe generar una carga financiera adicional para las cámaras de comercio, más allá que tener a disposición del usuario los recursos de  las devoluciones en todo momento.</t>
  </si>
  <si>
    <t xml:space="preserve">Este aspecto ya se había corregido en esta versión. Lo que se conversó es que las cámaras deberán procurar contactarse con los usuarios a los que se les deba realizar una devolución dineraria cuando no repose en su entidad información sobre ellos. De este modo, no solo se debe limitar a determinar si cuenta o no con la información. </t>
  </si>
  <si>
    <t>Según se establezca el parámetro desde la Superintendencia existe el impacto técnico correspondiente que implica un desarrollo que modifica todo el sistema de los Registros Públicos e impacta certificación, base de datos, entre otros, por lo tanto, debe tener un tiempo de implementación.</t>
  </si>
  <si>
    <t>Dada la redacción se podría entender que el comerciante podría solicitar el traslado de establecimientos entre diferentes jurisdicciones y en ese orden, si esa fuera la disposición, se debe ajustar el sistema RUES, para permitir el cambio de ubicación de los establecimientos, cambio que naturalmente tendría su correspondiente impacto tecnológico, no obstante se considera que los establecimientos de comercio no pueden
cambiar de domicilio al ser un atributo de las personas y no de los bienes.</t>
  </si>
  <si>
    <t>Se elimina la palabra automático para hacer claridad que los establecimiento de comercio no se puedentrasladar de domicililo.</t>
  </si>
  <si>
    <t>Teniendo en cuenta que se eliminó del proyecto lo correspondiente a la obligación de certificar cuando no se haya inscrito el acto administrativo que habilita prestar servicio de transporte especial, es necesario que se elimine lo correspondiente en el numeral 22 del anexo 2, o, si eventualmente esa fuera la definición, sería apropiado precisar las actividades económicas que tendrían dicha anotación como ocurre con el CIIU 4923 de transporte de carga.</t>
  </si>
  <si>
    <t xml:space="preserve">En el anexo 2 solo se solicita que se certifique para las empresas de modalidad de carga que no han inscrito su habilitación. No se hizo extensivo a las que prestan el servicio en la modalidad de especial. </t>
  </si>
  <si>
    <t>Sería oportuno que se indicará en el Anexo 2 la ubicación y/o el módulo en que se certificaría la información de la inscripción, y requiere un tiempo prudencial para su implementación y ajuste tecnológico.</t>
  </si>
  <si>
    <t xml:space="preserve">Ya se indica en el Anexo 2 su ubicación.
Se debe incluir en el Cronograma. </t>
  </si>
  <si>
    <t>En la relación de normas concordantes, es necesario incluir el artículo 16 de la Ley 222 de 1995.</t>
  </si>
  <si>
    <t xml:space="preserve">Se incluye norma. </t>
  </si>
  <si>
    <t>Es necesario actualizar la forma de certificar el tamaño de empresa a lo estipulado en el artículo 2.2.1.13.2.4 del Decreto 1074 de 2015 adicionado por el Decreto 957 de 2019, que cambió la forma de acreditarlo, según lo señala esta norma, la certificación debe suscribirla el representante legal o el contador o el revisor fiscal para las personas jurídicas, es decir, no es requerida una firma conjunta y para las personas naturales, solo expedidas por ellas mismas.</t>
  </si>
  <si>
    <t xml:space="preserve">Está observación no se aceptó en el proyecto pasado, ya que revisadas las normas que se encuentran vigentes, el revisor fiscal y el representante legal deben firmar. Son ambas firmas, no solo una. </t>
  </si>
  <si>
    <t>Respecto de esta clasificación, es pertinente mencionar que la Resolución No. 743 de 2013 de la Contaduría General de la Nación fue derogada por la Resolución No. 37 del 37 de febrero de 2017 de la misma entidad, por lo cual, ya no aplica. Lo mencionado en el quinto numeral sobre “Microempresas” no tiene aplicación, pues el tamaño de empresa en sí mismo no tiene una NIC de aplicación, es decir, por el hecho de que una persona se clasifique en este tamaño, no tiene un marco normativo de
implementación específico Eventualmente estaría clasificado en el grupo 3, si es que cumple con todos los parámetros.
Por lo anterior, se solicita ajustar esta clasificación sobre el grupo NIIF, así:
1. Grupo I. NIIF Plenas.
2. Grupo II.
3. Grupo III.
4. Entidades que se clasifiquen según el Artículo No. 2 de la Resolución 414 del 2014 de la Contaduría General de la Nación.</t>
  </si>
  <si>
    <t>Se consulta con los contadores, en efecto no son microempresas y se encuentran en la clasificación del grupo 3.
Se elimina un, 1 con Res de CGN derogada</t>
  </si>
  <si>
    <t> </t>
  </si>
  <si>
    <t>El Decreto 1836 de 2021 integrado al Decreto 1074 de 2015, señala: “El prestador de servicios turísticos diligenciará, a través de la plataforma electrónica habilitada por la cámara de comercio correspondiente a su domicilio el formulario de inscripción, actualización, renovación, suspensión, cancelación o reactivación del Registro Nacional de Turismo.”
La plataforma para la operación y administración del Registro Nacional de Turismo dispuesta por las Cámaras de Comercio, es la plataforma del Registro Nacional de Turismo. El Registro Único Empresarial y Social -RUES- no es una plataforma registral y en tal sentido, allí no se realizan actos u operaciones de registro.
En consecuencia, se solicita señalar que las actuaciones de este Registro, se llevarán en la plataforma electrónica del Registro Nacional de Turismo.</t>
  </si>
  <si>
    <t>Se acoge</t>
  </si>
  <si>
    <t>La aplicación debería estar modulada en el tiempo dando un plazo prudencial para su ejecución.</t>
  </si>
  <si>
    <t>En relación con los numerales 1.10.3. , 1.10.6.1. y  1.10.8. , su implementación se hará de conformidad con el término de transición establecido por la norma que los regula.</t>
  </si>
  <si>
    <t>De conformidad con el artículo 2.2.4.1.2.2. del Decreto 1074 de 2015, estos requisitos se solicitan igualmente para el acto de renovación.
Se solicita incluir esta referencia en la instrucción.
-Se solicita indicar expresamente la excepción relativa a las sociedades domiciliadas en el exterior, tal como lo señala el numeral 1 del artículo 2.2.4.1.2.2. del Decreto 1074 de 2015, para no generar confusión.
- Así mismo, de acuerdo con el numeral 4 del artículo 2.2.4.1.1.6. del Decreto 1074 de 2015, el requisito de renovación del registro correspondiente, se exige tanto del prestador, como del establecimiento de comercio, cuando estos se requieren.
- Lo señalado en el segundo requisito del numeral 1.10.4. del proyecto de circular, no corresponde fielmente a lo previsto en el numeral 3 del artículo 2.2.4.1.1.6. del Decreto 1074 del 2015.</t>
  </si>
  <si>
    <t>Existe un ítem sobre renovación. 
Se considera que por las mismas razones, que los numerales son generales, para no indicar los registros, toda vez que el prestador si debe estar previamente registrado en el RUT.
- El de renovación se deja de manera general, en el que se indica que deberan estár renovados los registros en los que haya lugar.
- No está textual como lo dice el decreto, pero la información corresponde a lo establecido por dicha norma.</t>
  </si>
  <si>
    <t>Se solicita que la redacción del sexto requisito, asociado a la prestación de servicios turísticos al interior de áreas del Sistema Nacional de Áreas Protegidas o del Sistema de Parques Nacionales Naturales de Colombia, sea en los mismos términos del numeral 7 del artículo 2.2.4.1.2.2. del Decreto 1074 de 2015 Esto, teniendo en cuenta que las Cámaras de Comercio no tienen competencia para verificar el cumplimiento de la normatividad aplicable a la prestación de este servicio, como se propone en el proyecto de circular.</t>
  </si>
  <si>
    <t>Lo expresado en este requisito, asociado a la prestación del servicio turístico en inmuebles sometidos al régimen de propiedad horizontal, no corresponde a lo consagrado en el numeral 8 del artículo 2.2.4.1.2.2. del Decreto 1074 de 2015. Se solicita ajustar, toda vez que el requisito se solicita exclusivamente para la prestación del servicio de alojamientoturístico y la declaración se refiere a la autorización que debe constar en los reglamentos de propiedad horizontal.</t>
  </si>
  <si>
    <t>Frente al requisito octavo, relacionado con el cumplimiento de los
demás requisitos señalados por la ley y el Ministerio de Comercio,
Industria y Turismo, se debe ajustar indicando que es el “prestador de servicios turísticos” y no el “operador”.</t>
  </si>
  <si>
    <t>Se sugiere eliminar el aparte resaltado, toda vez que la plataforma para la operación y administración del Registro Nacional de Turismo dispuesta por las Cámaras de Comercio, es la plataforma del Registro Nacional de Turismo. El Registro Único Empresarial y Social -RUES- no es una plataforma registral y en tal sentido, allí no se realizan actos u operaciones de registro.</t>
  </si>
  <si>
    <t>No se encuentra previsto en la legislación vigente, el requisito para las Cajas de Compensación, de acreditar su representación legal mediante certificación. Es de anotar que el RNT no es un registro documental.</t>
  </si>
  <si>
    <t>Se elimina el primer párrafo de cajas de compensación</t>
  </si>
  <si>
    <t>Se solicita modificar la expresión “no acredite” por “no declaren”,
atendiendo que la información que se aporta por los prestadores de servicios turísticos al RNT, es de naturaleza declarativa.
Reiteramos que el Registro Nacional de Turismo no es un registro
documental, de conformidad con el artículo 2.2.4.1.2.1. del Decreto 1074 de 2015, por lo que no es preciso indicar que se “presente la documentación”. Se solicita eliminar la expresión referida a la presentación de documentación.</t>
  </si>
  <si>
    <t>No se acoge, porque hay datos que no son declarativos en el formulario como lo es que las actividades correspondan al registro que se está adelantando.
Se acoge la eliminación de la expresión "presente la documentación"</t>
  </si>
  <si>
    <t>No es clara la instrucción en relación con el diligenciamiento “previo” del formulario electrónico. Se solicita aclarar a qué actuación se refier la expresión “de manera previa”, y a qué acto hace referencia el diligenciamiento del referido formulario electrónico.
Solicitamos eliminar este párrafo, toda vez que se mezclan las
disposiciones contenidas en los artículos 2.2.4.1.2.3. y 2.2.4.1.3.4. del Decreto 1074 de 2015, generando un alcance que confunde su aplicación.</t>
  </si>
  <si>
    <t>La aplicación debería estar modulada en el tiempo dando un plazo prudencial para su ejecución ya que los certificados deben ser ajustados para algunos prestadores de servicios turísticos.</t>
  </si>
  <si>
    <t>Transición</t>
  </si>
  <si>
    <t>La aplicación debería estar modulada en el tiempo dando un plazo prudencial para su ejecución ya que actualmente el sistema no se comporta de esta manera frente a la temporalidad de las solicitudes.</t>
  </si>
  <si>
    <t>Respecto de lo previsto en el primer inciso del numeral 1.10.9. del
proyecto de circular, resulta necesario complementar lo relativo a la reanudación de las actividades económicas del prestador, tal como lo contempla el artículo 2.2.4.1.3.6. del Decreto 1074 de 2015.
-Resulta importante incluir la referencia normativa a la que alude el
artículo 2.2.4.1.3.6. del Decreto 1074 de 2015, sobre lo dispuesto por el artículo 26 de la Ley 2068 de 2020.</t>
  </si>
  <si>
    <t>Se incluye el término máximo de suspensión. No se incluye la referencia del artículo 26, por que no es necesaria.</t>
  </si>
  <si>
    <t>* Resulta importante incluir la referencia normativa a la que alude el
numeral 1 del artículo 2.2.4.1.3.7. del Decreto 1074 de 2015, sobre lo dispuesto por el artículo 71 de la Ley 300 de 1996.
- El numeral 2 del artículo 2.2.4.1.3.7. del Decreto 1074 de 2015,
manifiesta: “2. Por solicitud del prestador inscrito en estado activo. En este caso, el prestador deberá eliminar la actividad turística del registro mercantil.”. Se solicita citar la causal de cancelación tal como se encuentra prevista en la norma.</t>
  </si>
  <si>
    <t>No se acoge citar la noma, por cuanto no se considera necesario.</t>
  </si>
  <si>
    <t>* El proceso de cancelación “automática” del Registro Nacional de
Turismo por cancelación de la matrícula de mercantil del
establecimiento de comercio, previsto en el numeral 1.10.10 del
proyecto de circular, no se encuentra prevista de esa forma en el
numeral 4 del artículo 2.2.4.1.3.7. del Decreto 1074 de 2015. Se solicita ajustar en los términos de la norma vigente.</t>
  </si>
  <si>
    <t>La aplicación debería estar modulada en el tiempo dando un plazo prudencial para su ejecución ya que actualmente el sistema no se comporta de esta manera y se está a la espera de la regulación de tarifas.</t>
  </si>
  <si>
    <t xml:space="preserve">Este es un tema que ya debía estar incorporado, por cuanto no se hizo ningún cambio. </t>
  </si>
  <si>
    <t>En los trámites de los recursos, se deben valorar los documentos que hacen parte del acto administrativo, y no se deben tener en cuenta las pruebas que se aporten en la actuación administrativa que resuelve los recursos, por seguridad jurídica. Por lo anterior,
sugerimos eliminar el contenido sobre aportar o solicitar pruebas.</t>
  </si>
  <si>
    <t xml:space="preserve">Teniendo en cuenta lo establecido en el artículo 79 y 80 del CPCA, se hace necesario que las cámaras de comercio se pronunicien en primer lugar de las pruebas aportadas (así sea para desestimarlas) y adicionalmente debe resolver todas las peticiones presentadas en el recurso para garantizar el debido proceso. </t>
  </si>
  <si>
    <t>Se solicita eliminar la exigencia de incluir en los estatutos de las
Cámaras de Comercio el Manual de Contratación, teniendo en cuenta que la gestión contractual es una actividad que corresponde a la administración de la entidad, en la que la Junta Directiva no intervine.
La Junta Directiva por disposición legal fija los lineamientos y políticas, pero no tiene a su cargo elaborar, modificar ni aprobar el Manual de Contratación.
La gestión contractual de la Cámara en general y su manual de
contratación en particular, atiende a condiciones del mercado, así como a las normas propias del régimen de derecho privado aplicable a las Cámaras de Comercio.
El manual de contratación constituye un elemento dinámico para la gestión de las Cámaras de Comercio que al entronizarse en el marco de los estatutos implicaría que cualquier modificación o actualización para hacer más eficiente la actividad de la Cámara de Comercio en esta materia, conllevaría una reforma estatutaria que debería ser aprobada por Junta directiva y luego por la Superintendencia de sociedades.</t>
  </si>
  <si>
    <t>Se debe eliminar de manera textual el Manual de Contratación de los entes camerales, porque no están expresamente señalados dentro del contenido mínimo de los estatutos, en la norma que se cita en el artículo. Adicionalmente, el Manual puede sufrir
modificaciones o actualizaciones frecuentes con base en las normas aplicables a las cámaras, así como a las normas internas de ordenación de gasto, lo que implicaría estar presentando modificación de estatutos con el fin de actualizar el Manual de Contratación.
También se sugiere suprimir la referencia al “Código de Ética y Buen Gobierno como parte de su política de riesgo y gobierno corporativo”, toda vez que está expreso en el artículo citado en la norma, entre otros requisitos de contenido, por lo que no debe haber referencia especial a uno de ellos.</t>
  </si>
  <si>
    <t>Atendiendo la especial naturaleza jurídica de las cámaras de comercio, sugerimos precisar a cuáles requisitos se refiere se deben cumplir para las actas. Señalar por remisión la disposición normativa.
Se solicita aclarar si los “términos que estipula esta Circular” hace referencia a los mismos diez días que señala la parte inicial del artículo. En caso contrario, se recomienda modificar la redacción.</t>
  </si>
  <si>
    <t>2.1.4.1. Verificación del cumplimiento de los requisitos para ser afiliado. La verificación de los requisitos y las condiciones exigidas a los comerciantes para afiliarse a las cámaras de comercio no podrán ser discriminatorias. Las cámaras de comercio revisarán que los comerciantes que soliciten la afiliación hayan cumplido ininterrumpidamente con las obligaciones legales exigidas para ser comerciante durante los dos (2) últimos años, previos al 31 de marzo del año que se realice la solicitud, dentro de lo cual también se tendrá en cuenta:
- Para la inscripción de libros, verificarán que hayan cumplido de manera permanente con la obligación de inscribir:
(i) los libros de actas de asamblea de accionistas o de junta de socios y (ii) los libros de registro de accionistas o socios, según el caso. Las empresas unipersonales deberán inscribir el libro de actas y no deberán inscribir el libro de registro de accionistas y socios. En el caso de sociedades nacionales afiliadas que tengan matriculadas sucursales fuera de su jurisdicción, la cámara de comercio donde se encuentra matriculada la sucursal, verificará
que la sociedad haya cumplido permanentemente con su obligación de inscripción de libros en la cámara de su domicilio principal. Cuando el afiliado persona jurídica haya efectuado el
traslado de domicilio, la cámara de comercio deberá requerir a la cámara de comercio de origen con el fin de verificar el cumplimiento del deber de inscripción de libros. Las personas
naturales no deberán inscribir libros en la cámara de comercio, pero se verificará que hayan cumplido con las obligaciones derivadas de la calidad de comerciante de manera permanente.
- Para la renovación de la matricula mercantil, revisarán que el solicitante o afiliado haya efectuado la renovación de sus establecimientos de comercio, sucursales y agencias, incluidos los que estén en otra jurisdicción, dentro de los términos establecidos en la ley.
Respecto de cambios de domicilio de los afiliados, las cámaras de comercio realizarán la verificación con fundamento en que la continuidad que se exige en la ley no se pierde cuando hay cambio de domicilio, siempre y cuando se realice la solicitud de afiliación en la nueva cámara de comercio dentro de los tres (3) meses siguientes a la inscripción del cambio de domicilio en la cámara de comercio de origen. La continuidad que se exige en la ley, tampoco se pierde cuando hay traslado de jurisdicción por mandato legal. En este caso, la cámara de comercio que adquiere competencia deberá afiliar a las sociedades trasladadas que ya eran afiliadas en la otra cámara de comercio sin costo y sin necesidad de una nueva solicitud de afiliación. La cámara de comercio deberá informar al interesado sobre esta situación en los
términos de ley.
Cuando se inscriba la escisión de una sociedad y la escindente sea afiliada, esa calidad de afiliado no se le transferirá a la sociedad escindida, ni tampoco los dos (2) años de antigüedad. Cuando se inscriba una fusión por absorción y la absorbida se encontraba afiliada, esa calidad de afiliado no se le transferirá a la sociedad absorbente, ni tampoco los dos (2) años de antigüedad.
Cometario: la Superintendencia en el nuevo proyecto señaló el plazo de dos años de manera general para la verificación del cumplimiento de todos los requisitos para ser afiliado. Por tanto, es necesario precisar la forma de contabilización de estos dos años.</t>
  </si>
  <si>
    <t>Texto propuesto: 2.1.6.3. Período de la junta directiva. Los miembros de la junta directiva serán elegidos para un período institucional de cuatro (4) años con la posibilidad de reelección inmediata por una sola vez.
La restricción prevista en el inciso anterior, al ser de interpretación restrictiva por tratarse de una prohibición, no se extiende al representante legal de la persona jurídica</t>
  </si>
  <si>
    <t>En relación con las funciones asignadas a los Revisores Fiscales de las Cámaras de Comercio es preciso señalar que estas se encuentran enmarcadas en lo previsto en el artículo 207 del Código de Comercio y el artículo 38 de la Ley 222 de 1995, dentro de las cuales no se nencuentra la de certificar el monto del presupuesto aprobado por la Junta Directiva y sus adiciones. Esta función no está acorde con la naturaleza de sus funciones asignadas por la ley al Revisor Fiscal, aunado a que rebasa el límite de la independencia, objetividad e imparcialidad que enmarca sus funciones, constituyéndose en una actividad de coadministración que esta proscrita expresamente en la Ley 1727 de 2014 al señalar que al revisor fiscal, le queda prohibido ejercer actividades que impliquen coadministración o gestión en los asuntos propios de la ordinaria administración de la Cámara de Comercio.
En consecuencia, solicitamos eliminar la exigencia de presentar
certificación firmada por revisor fiscal.
Adicionalmente, es importante señalar que el presupuesto podrá
incorporar tanto partidas monetarias como no monetarias.</t>
  </si>
  <si>
    <t>Texto propuesto: 2.3. Aspectos Financieros.
2.3.1. Presupuesto. Las cámaras de comercio prepararán y aprobarán un presupuesto anual de ingresos y gastos, en el que se incluirán en forma discriminada los imputables a la
actividad registral.
El presupuesto podrá incorporar tanto partidas monetarias como no monetarias.
Las cámaras de comercio enviarán a la Superintendencia de Sociedades una certificación firmada por parte del representante legal y el revisor fiscal respecto del monto del presupuesto y sus adiciones dentro de los diez (10) días hábiles siguientes a su aprobación.</t>
  </si>
  <si>
    <t>De la lectura del Proyecto se evidencia que a lo largo del documento se hace referencia a la venta electrónica y martillo electrónico para referirse a la actividad de las Cámaras de Comercio. En este punto se recomienda precisar que las Cámaras de Comercio y Martillos son entidades de diferente naturaleza, y por consiguiente están sometidas a regímenes jurídicos distintos, tal como lo disponen el artículo 79 de la Ley 1676 y el artículo 2.2.2.4.2.63 del Decreto 1074 de 2015. Lo anterior, está claramente distinguido en la mencionada Ley de Garantías Mobiliarias, al hacer referencia en su texto primero a las Cámaras de Comercio y después a los Martillos legalmente autorizados, los cuales podrán en su orden realizar ventas, es decir para las Cámaras de Comercio, y los Martillos electrónicos para los Martillos legalmente autorizados. En ese sentido, bajo el entendido de que las instrucciones están dirigidas a las Cámaras de Comercio, se recomienda eliminar los apartes que hacen referencia al Martillo electrónico y dejar únicamente la venta electrónica.</t>
  </si>
  <si>
    <t xml:space="preserve">Se precisa el lenguaje teniendo en cuenta que el Decreto 1133 de 2021, se refiere en los términos de sitios de internet para venta o martillo electrónico de bienes. </t>
  </si>
  <si>
    <t>Texto propuesto: 2.5.3. Desarrollo de las funciones. Las actividades que pueden desarrollar las cámaras de comercio conforme a los dispuesto en el artículo 2.2.2.38.1.5. del Decreto
Único Reglamentario 1074 de 2015 deben estar encaminadas al cumplimiento de sus funciones. En virtud del artículo 2.2.2.38.1.6. del mismo decreto, las cámaras de comercio pueden realizar dichas actividades mediante cualquier instrumento jurídico, como contrato, convenio, acuerdo, alianza o proyecto, con cualquier persona natural o jurídica.
2.5.3.1. Actividades de promoción y fortalecimiento empresarial. Las cámaras de comercio, de conformidad con el artículo 2.2.2.38.1.4. del Decreto Único Reglamentario 1074 de 2015, podrán desarrollar actividades tendientes a mejorar, elevar, tecnificar o dotar de recursos tecnológicos a los empresarios, así como ofrecer bienes y servicios mediante páginas de internet, plataformas y soluciones tecnológicas, de intercambio o venta de información, portales de contacto, comercios electrónicos, entre otros, por lo que, de conformidad con lo dispuesto con el artículo 93 del Código de Comercio, podrán cobrar por estos servicios, a través de comisiones, participaciones o cualquier otra forma que les permita remunerar su prestación.
Comentario: A través del numeral 2.5.3. propuesto, se indican algunas de las formas como las Cámaras de Comercio pueden desarrollar el artículo 2.2.2.38.1.6. del Decreto 1074 de 2015, es decir, a través de un contrato, convenio, acuerdo, alianza o proyecto.
De otro lado, el numeral 2.5.3.1., se indica a manera de ejemplo algunas de las actividades concretas a través de las cuales las Cámaras desarrollan las funciones establecidas en el artículo 2.2.2.38.1.4., siempre en el marco de las finalidades allí establecidas, con la posibilidad de obtener ingresos con fundamento en el artículo 93 del Código de Comercio.</t>
  </si>
  <si>
    <t>Proyecto de aprobación del contenido de los formularios del Registro Nacional de Turismo por parte de la Superintendencia de Sociedades.</t>
  </si>
  <si>
    <t xml:space="preserve">Aprobar el contenido de los formularios que adoptarán las cámaras de comercio para las diferentes actuaciones (inscripción, renovación, actualización, suspensión, cancelación y reactivación) que se realizan en el Registro Nacional de Turismo según lo indicado en el artículo 2.2.4.1.1.4. del Dereto 1074 de 2015 sustitiudo por el Decreto 1836 de 2021. </t>
  </si>
  <si>
    <t>10 de junio de 2022</t>
  </si>
  <si>
    <t>5 días</t>
  </si>
  <si>
    <t>17 de junio de 2022</t>
  </si>
  <si>
    <t>https://www.supersociedades.gov.co/nuestra_entidad/normatividad/SitesPages/Proyectos-de-Normatividad.aspx</t>
  </si>
  <si>
    <t>Correo electrónico ygonzalez@supersociedades.gov.co y aamaya@supersociedades.gov.co</t>
  </si>
  <si>
    <t>Rodrigo Mejia Novoa de Confecámaras</t>
  </si>
  <si>
    <t>Oscar Siza Moreno de Mincit</t>
  </si>
  <si>
    <t>Airbnb</t>
  </si>
  <si>
    <t xml:space="preserve">Númeral 1.1.4.Modificar la redacción "La información consignada en el formulario electrónico del Registro Nacional de Turismo que conste en los registros administrados por las cámaras de comercio se tomará directamente de estos, y para aquellos casos en los que no deban registrarse previamente ante las cámaras de comercio, se tomará del RUT". </t>
  </si>
  <si>
    <t>No se acoge toda vez que esta información deben incluirla todos los prestadores de servicios turiscos aún cuando no se encuentren obligados a presentar los estados financieros. Con excepción a los establecidos en los numerales 1.1.4.3., 1.1.4.4. y 1.1.4.5. Se precisa que son los estados financieros los que se deben señalar si están o no obligados a presentar.</t>
  </si>
  <si>
    <t>Adiconar texto del numeral 1.1.4.1. "Patrimonio neto "o declarar que no está obligado a presentarlos" (adicionar texto)"</t>
  </si>
  <si>
    <t>Eliminar el texto del numeral 1.1.4.1. "Representante legal (Cuando sea persona jurídica"  teniendo en cuenta que no es un requisito del decreto y que se pide a todos los prestadores, se sugiere eliminar.</t>
  </si>
  <si>
    <r>
      <t xml:space="preserve">Se sugiere eliminar el dato de (teléfono) en tanto que no se requiere por el decreto "Datos de notificación (Dirección, municipio y departamento, </t>
    </r>
    <r>
      <rPr>
        <sz val="11"/>
        <color rgb="FFFF0000"/>
        <rFont val="AriaL"/>
        <family val="2"/>
      </rPr>
      <t>teléfono</t>
    </r>
    <r>
      <rPr>
        <sz val="11"/>
        <color rgb="FF000000"/>
        <rFont val="AriaL"/>
        <family val="2"/>
      </rPr>
      <t xml:space="preserve"> y correo electrónico)"</t>
    </r>
  </si>
  <si>
    <t>Esta información corresponde a datos de notificación y contacto, se toma de los registros adminsitrados por las cámaras de comercio o RUT, de acuerdo con los lineamientos de Mincit Artículo 2.2.4.1.1.4. del Decreto 1074 de 2015 modificado por el Decreto 1836 de 2021.</t>
  </si>
  <si>
    <t>Se sugiere modificar el nombre del campo del numeral 1.1.4.2. por: último año renovado mercantil. El texto quedará "Último año renovado de la matrícula mercantil"</t>
  </si>
  <si>
    <t xml:space="preserve">Solicitamos no incluir el dato de “página web”, pues no está contemplado por la norma aplicable y podría generar dudas respecto de la categoría de prestador “Plataformas electrónicas o digitales de servicios turísticos”. 
Adicionalmente en la matriz remitida por Confecámaras, respecto de los datos a solicitar, no se encuentra contemplado el dato de “página web”. 
</t>
  </si>
  <si>
    <t>Solicitamos eliminar del formulario la descripción del software, ya que solo se requiere un campo con una lista desplegable para seleccionar, o en su defecto, diligenciar el nombre del software. Esto, en la medida que la descripción del software no es un dato necesario para la toma de decisiones y generación de política pública en materia turística. En el documento no se distingue un formulario para los operadores de plataformas electrónicas o digitales de servicios turísticos que se presten y/o disfruten en Colombia, domiciliados en el país, por lo cual, se solicita que se incluya con sus respectivos requisitos adicionales, como lo es el Registro Mercantil, para el caso de las plataformas que eventualmente puedan tener domicilio en Colombia.</t>
  </si>
  <si>
    <t>Se sugiere eliminar los datos de (teléfono y/o celular) del numeral 1.1.4.3.en tanto que no es requisito del Decreo 1836 de 2021</t>
  </si>
  <si>
    <t>Esta información corresponde a datos de notificación y contacto, se toma de los registros adminsitrados por las cámaras de comercio o RUT, de acuerdo con los lineamientos de  Mincit Artículo 2.2.4.1.1.4. del Decreto 1074 de 2015 modificado por el Decreto 1836 de 2021.</t>
  </si>
  <si>
    <t>Solo es necesaria la información de notificación eliminar "domicilio del guía de turismo"</t>
  </si>
  <si>
    <t>Dicha información se solicita para determinar la cámara de comercio competente para conocer el registro y de acuerdo con los lineamientos de  Mincit Artículo 2.2.4.1.1.4. del Decreto 1074 de 2015 modificado por el Decreto 1836 de 2021.</t>
  </si>
  <si>
    <t>El "fax" no se requiere  por el Decreto 1836</t>
  </si>
  <si>
    <t>No se acoge toda vez que el  Mincit establece lo lineamientos según artículo 2.2.4.1.1.4. del Decreto 1074 de 2015 modificado por el Decreto 1836 de 2021.</t>
  </si>
  <si>
    <t>Solicitan eliminar la declaración contemplada en el numeral 1.1.4.3. "Declarar si presta o no servicio de turismo de aventura y, en caso afirmativo, indicar las actividades que desarrolla" por no estar definido en decreto para guias de turismo. En cambio SI es obligación para agencias de viaje.</t>
  </si>
  <si>
    <t>Sugiere eliminar el campo de teléfono y/o celular del numeral 1.1.4.4. en los datos de contacto por no son un requerimiento de la Ley 1836 de 2021 para el otorgamiento del RNT, se propone que estos campos  no sean obligatorios.</t>
  </si>
  <si>
    <t>Sugiere eliminar el campo de correo electrónico del numeral 1.1.4.4. en los datos de contacto por no son un requerimiento de la Ley 1836 de 2021 para el otorgamiento del RNT, se propone que estos campos  no sean obligatorios.</t>
  </si>
  <si>
    <t>Sugiere eliminar el campo de fax del numeral 1.1.4.4. en los datos de contacto por no son un requerimiento de la Ley 1836 de 2021 para el otorgamiento del RNT, se propone que estos campos  no sean obligatorios.</t>
  </si>
  <si>
    <t>No se duplican, uno hace referencia a contacto y otro a notificación.</t>
  </si>
  <si>
    <t xml:space="preserve">duplicidad el campo de dirección del numeral 1.1.4.4. en los datos de contacto </t>
  </si>
  <si>
    <t>Acogida parcialmente, el texto quedará "La información consignada en el formulario electrónico del Registro Nacional de Turismo que conste en los registros administrados por las cámaras de comercio se tomará directamente de estos o del RUT, para aquellos casos en los que no deban registrarse previamente ante las cámaras".</t>
  </si>
  <si>
    <t>Se sugiere modificar el nombre del campo del numeral 1.1.4.1. por: último año renovado mercantil/ESAL.</t>
  </si>
  <si>
    <t>Acogida parcialmente,  El texto quedará " Último año renovado de la matrícula mercantil o de la inscripción en el registro de entidades sin ánimo de lucro"</t>
  </si>
  <si>
    <t>Se recomienda eliminar este campo o que no sea obligatorio, pues en el ámbito internacional no necesariamente existen los términos de “departamento” y “municipio”, e incluso términos semejantes como “provincias” o “estados” no son completamente internacionales,  toda vez que no en todos los países hay referencias iguales de circunscripciones territoriales, del numeral 1.1.4.4. frente a los datos de contacto</t>
  </si>
  <si>
    <t>Se recomienda eliminar este campo o que no sea obligatorio, pues en el ámbito internacional no necesariamente existen los términos de “departamento” y “municipio”, e incluso términos semejantes como “provincias” o “estados” no son completamente internacionales,  toda vez que no en todos los países hay referencias iguales de circunscripciones territoriales, del numeral 1.1.4.4. frente a los datos de notificación</t>
  </si>
  <si>
    <t>Sugiere eliminar el campo de teléfono en los datos de notificación toda vez que no es un requerimiento de la Ley 1836 de 2021 para el otorgamiento del RNT, se propone que este campo no sea obligatorio.</t>
  </si>
  <si>
    <t>Solicita incluir: "Se ha de preveer la obligación análoga para las plataformas digitales de servicios turisticos de nacionales o bien domiciliadas en Colombia. 
1.1.4.5. Para el caso de los operadores de plataformas electrónicas o digitales de servicios turísticos que se presten y/o disfruten en Colombia, domiciliados en Colombia, el formulario deberá contener la siguiente información:
-  Nombre
-  NIT
-  Actividad económica (Ver actividades CIIU)
-  Datos de contacto (Nombre, teléfonos y/o celular, correo electrónico, fax, país, dirección, departamento y municipio)
 -  Datos de notificaciones (Dirección, departamento, municipio, teléfono y correo electrónico)
-  Capacidad técnica (Elemento, descripción y cantidad)
 -  Capacidad operativa (Formación de empleados y n.° de empleados)"</t>
  </si>
  <si>
    <t>No se acoge ya que estos prestadores deben cumplir con los requisitos generales establecidos en los numerales 1.1.4.1. y 1.1.4.2. y los requisitos especiales se encuentran en el numeral 1.1.6.7.</t>
  </si>
  <si>
    <t>En el documento no se distingue un formulario para los operadores de plataformas electrónicas o digitales de servicios turísticos que se presten y/o disfruten en Colombia, domiciliados en el país, por lo cual, se solicita que se incluya con sus respectivos requisitos adicionales, como lo es el Registro Mercantil, para el caso de las plataformas que eventualmente puedan tener domicilio en Colombia</t>
  </si>
  <si>
    <t>Sugiere eliminar el campo de teléfono en los datos de contacto del numeral 1.1.4.5. toda vez que no es un requerimiento de la Ley 1836 de 2021 para el otorgamiento del RNT, se propone que este campo no sea obligatorio.</t>
  </si>
  <si>
    <t>Sugiere eliminar el campo de correo electrónico en los datos de contacto del numeral 1.1.4.5. toda vez que no es un requerimiento de la Ley 1836 de 2021 para el otorgamiento del RNT, se propone que este campo no sea obligatorio.</t>
  </si>
  <si>
    <t>Sugiere eliminar el campo de departamento y municipio en los datos de contacto del numeral 1.1.4.5. toda vez que no es un requerimiento de la Ley 1836 de 2021 para el otorgamiento del RNT, se propone que este cmpo no sea obligatorio.</t>
  </si>
  <si>
    <t>Sugiere eliminar el campo de departamento y municipio en los datos de notificación del numeral 1.1.4.5. toda vez que no es un requerimiento de la Ley 1836 de 2021 para el otorgamiento del RNT, se propone que este campo no sea obligatorio.</t>
  </si>
  <si>
    <t>Sugiere eliminar el campo de fax en los datos de contacto del numeral 1.1.4.5. toda vez que no es un requerimiento de la Ley 1836 de 2021 para el otorgamiento del RNT, se propone que este campo no sea obligatorio.</t>
  </si>
  <si>
    <t>Para el caso del Software de alojamiento, este no puede ser de diligenciamiento opcional, en la medida que los prestadores de servicio de alojamiento turístico, en caso de que utilicen un software para el registro de la información de sus huéspedes, deberán indicarlo de cara a la implementación de la Tarjeta de Registro de Alojamiento, por lo cual, se solicita su eliminación como un requisito opcional.</t>
  </si>
  <si>
    <t>No es claro a qué hace referencia el software de alojamiento y no es requerido por el Decreto</t>
  </si>
  <si>
    <t>Se acoge la observación y se incluirá en los requisitos obligatorios según lo contemplado en el numeral 2.2.4.4.12.3 del Decreto 1074 de 2015 modificado por el Decreto 1836 de 2021. El texto quedará asi "Si utiliza software de alojamiento debe indicar el nombre del mismo"</t>
  </si>
  <si>
    <t>Se da claridad con el campo anterior</t>
  </si>
  <si>
    <t>Se sugiere que se aclare dentro del formulario que este campo no debe ser diligenciado de manera obligatoria, y que será opcional. La declaración del numeral 1.1.5. que indica "La comercialización o promoción de membresías o afiliaciones para el disfrute futuro de servicios turísticos"</t>
  </si>
  <si>
    <t xml:space="preserve">No se acoge toda vez que este requisito se estipula en el numeral 2.2.4.13.3 de Decreto 254 de 2022. </t>
  </si>
  <si>
    <t>Se sugiere agregar la palabra “directa”, pues de acuerdo con el numeral 7 del artículo 2.2.4.1.2.2 del Decreto 1836 de 2021, el cumplimiento de las normas regulatorias ambientales sólo es exigible a los prestadores que presten servicios al interior de estas zonas, es decir, de manera directa. "La prestación directa de servicios turísticos al interior de áreas del Sistema Nacional de Áreas Protegidas o del Sistema de Parques Nacionales Naturales de Colombia."</t>
  </si>
  <si>
    <t xml:space="preserve">No se acoge toda vez que el Decreto 1074 de 2015 modificado por el Decreto 1836 de 2021, en el numeral 7 del artículo 2.2.4.1.2.2. estableció el texto tal cual se colocó en el formulario. </t>
  </si>
  <si>
    <t>Se sugiere que se aclare en el formulario que se acepta recibir notificaciones únicamente a través del correo electrónico registrado en el RNT, y únicamente para los efectos establecidos en normas de turismo, a saber, el Decreto 1836 de 2021. "La autorización de las notificaciones de manera electrónica en el marco de actuaciones administrativas o procesos judiciales, que se harán únicamente a través del correo electrónico registrado para tal fin en el Registro Nacional de Turismo, para los efectos establecidos en la Ley 2068 de 2020 y el Decreto 1836 de 2021."</t>
  </si>
  <si>
    <t xml:space="preserve">No se acoge toda vez que dentro del esquema de los formularios se estableció la tematica de la declaración más no el texto que se incluye. </t>
  </si>
  <si>
    <t>Solicita modificar el texto de "Leer y aceptar el código de conducta (Ley 1336 de 2009), en el cual se deben incluir los compromisos mínimos que asumirá el prestador de servicios turísticos". para evitar que se incluyan requisitos mínimos adicionales a los que exige la ley "Leer y aceptar el código de conducta (Ley 1336 de 2009), en el cual se deben incluir los compromisos mínimos que asumirá el prestador de servicios turísticos, de conformidad con la Ley."</t>
  </si>
  <si>
    <t xml:space="preserve">No se acoge toda vez que ya se esta citando la ley. </t>
  </si>
  <si>
    <t>Se sugiere la siguiente redacción frente al numeral 1.1.6.1. quedando de la siguiente manera "Si la agencia de viajes presta servicios de turismo de aventura deberá indicar las actividades que desarrolla. 
- Determinar si realiza las actividades así: 
• • Exclusivamente a través de sitio web (OTA - Online Travel Agency). 
• • Si utiliza servicios de corretaje o corredores independientes, y en caso afirmativo, indicar nombre, tipo de identificación, documento de identidad y ciudad o municipio de las personas que le prestan dicho servicio. "</t>
  </si>
  <si>
    <t xml:space="preserve">El texto quedará de la siguiente manera: "Si la agencia de viajes presta servicios de turismo de aventura deberá indicar las actividades que desarrolla. 
- Determinar si realiza las actividades así: 
• • Exclusivamente a través de sitio web (OTA - Online Travel Agency). 
• • Si utiliza servicios de corretaje o corredores independientes, y en caso afirmativo, indicar nombre, tipo de identificación, documento de identidad y ciudad o municipio de las personas que le prestan dicho servicio. ". </t>
  </si>
  <si>
    <t>Adicionar:                                                                                              
Nombre comercial
URL
 Informar si la plataforma almacena datos personales en países extranjeros.
Adicional a lo anterior, deberá declarar sobre:   
   La adaptación de las acciones tendientes a permitir el suministro de datos personales a las autoridades colombianas, de acuerdo con el artículo 2.2.4.4.13.10 del Decreto 1074 de 2015.
  Si cuenta con un mecanismo para obtener la autorización para el tratamiento y suministro de información de que trata el artículo 2.2.4.4.13.10 del Decreto 1074 de 2015 y que está en capacidad de cumplir con los requerimientos previstos en el parágrafo del artículo 2.2.4.13.6, así como en los artículos 2.2.4.13.7, 2.2.4.4.13.8, 2.2.4.4.13.9 del Decreto 1074 de 2015.</t>
  </si>
  <si>
    <t>No se acoge ya que dicha información se encuentra reportada en las declaraciones generales. Estos requisitos adicionales se solicitan para prestadores turisticos quese encuentren exclusivamente registradoas en la categoría de plataformas y se establecio que las agencias de viajes que operen a través de sitio web deben registrarse en la categoría de agencia de viajes.</t>
  </si>
  <si>
    <t xml:space="preserve">Se sugiere la siguiente redacción: 
1.1.6.3. Para el caso de las empresas captadoras de ahorro para viajes y de servicios turísticos prepagados el prestador de servicios deberá diligenciar el patrimonio neto, que debe ser igual o superior a 2.500 SMLMV. </t>
  </si>
  <si>
    <t xml:space="preserve">1.1.6.3. Para el caso de las empresas captadoras de ahorro para viajes y de servicios turísticos pre pagados el prestador de servicios deberá diligenciar el patrimonio neto, que debe ser igual o superior a 2.500 SMLMV. </t>
  </si>
  <si>
    <t xml:space="preserve">No se acoge ya que en el texto se aclara que es solo para esa subcategoría en específico. </t>
  </si>
  <si>
    <t>Se solicita incluir la indicación de la excepción establecida en el artículo 2.2.4.1.2.15. del Decreto 1836 de 2021, integrado al Decreto 1074 de 2015, respecto de que las empresas operadoras de chivas y yipaos no deberán diligenciar la información de habilitación. En el numeral 1.1.6.4.</t>
  </si>
  <si>
    <t xml:space="preserve">Se sugiere la siguiente redacción para el numeral 1.1.6.5.
- De acuerdo con lo dispuesto en la Resolución 409 del 23 de marzo 2022, deberá indicar si cuenta con operador del alojamiento (cadena hotelera, entre otros), si su respuesta es afirmativa, deberá indicar el nombre del operador y relacionar el número total de unidades de alojamiento que ofrece y la capacidad disponible según número de camas o plazas que ofrece. 
- Para el caso de las “viviendas turísticas” se deberán incluir los siguientes campos: 
• • Declaración sobre el sometimiento al régimen de propiedad horizontal del inmueble en que se desarrolla la actividad turística. 
• • En caso afirmativo, declarar si está autorizado en el reglamento de propiedad horizontal del inmueble para prestar el servicio de alojamiento turístico. 
- En el caso de la subcategoría hotel, el formulario deberá incluir el campo correspondiente a la prestación del servicio en embarcación o crucero, y si su respuesta es afirmativa deberá indicar el número(s) de embarcación(es). </t>
  </si>
  <si>
    <t>Sugerimos dar claridad sobre cómo quedará el formulario en este punto para evitar discrecionalidad de las Cámaras de Comercio "Un campo donde el prestador pueda indicar si hay sometimiento al régimen de propiedad horizontal del inmueble en que se desarrolla la actividad turística". Sugerimos dar claridad sobre cómo quedará el formulario en este punto para evitar discrecionalidad de las Cámaras de Comercio "En caso afirmativo, se deberá declarar que se cuenta con la autorización para prestar el servicio de alojamiento turístico."</t>
  </si>
  <si>
    <t xml:space="preserve">Así mismo, y en cumplimiento de lo anterior, se debe eliminar lo siguiente:
"-El sometimiento al régimen de propiedad horizontal del inmueble en que se desarrolla la actividad turística.
-La autorización en el reglamento de propiedad horizontal del inmueble para prestar el servicio de alojamiento turístico".
5) Ajustar la redacción del numeral 1.1.6.5. así: "En el caso de la subcategoría hotel, el formulario deberá incluir el campo correspondiente a la prestación del servicio en embarcación o crucero, y si su respuesta es afirmativa deberá indicar el número(s) de matrícula de la(s) embarcación(es)".
</t>
  </si>
  <si>
    <t xml:space="preserve">Se sugiere la siguiente redacción: 
1.1.6.6. Para el caso de las oficinas de representación turísticas el formulario deberá contener la siguiente información: 
- Nombre de las empresas, productos o servicios con los que tiene contrato de representación turística. 
- Declarar que la representada cuenta con un contrato vigente para adelantar la venta, promoción o explotación de servicios turísticos en el territorio nacional o en el extranjero. 
</t>
  </si>
  <si>
    <t>Se acoge por cuanto el artículo 2.2.4.1.2.6. de Decreto 1074 de 2015 modificado por el Decreto 1836 de 2021 establece el termino "contrato" 
el texto quedará "Nombre de las empresas, productos o servicios con los que tiene contrato de representación turística. 
- Declarar que la representada cuenta con un contrato vigente para adelantar la venta, promoción o explotación de servicios turísticos en el territorio nacional o en el extranjero."</t>
  </si>
  <si>
    <t>Philippi Prieto Carrizosa Ferrero DU &amp; Uría.</t>
  </si>
  <si>
    <t>El numeral 1.1.6.7. del Anexo 1, relativo a la información específica que deben proporcionar los operadores de plataformas electrónica exige una declaración sobre la “La adaptación de las acciones tendientes a permitir el suministro de datos personales a las autoridades colombianas, de acuerdo con el artículo 2.2.4.4.13.10 del Decreto 1074 de 2015 (…)” lo que no se encuentra previsto en el Decreto 1836 del 2021 ni en la Ley 2068 del 2020. 
En efecto, lo que establece el artículo 2.2.4.4.13.10 del Decreto 1074 de 2015 es que los operadores deben adaptar las acciones necesarias para que el suministro de datos personales almacenados o recolectados en terceros países cumplan con los requerimientos legales del estado de origen, pero no exige que los operadores declaren que dichas acciones han sido tomadas. El artículo mención solo exige que se declare que se cuenta con un mecanismo para obtener la autorización para el tratamiento y suministro de la información – lo que en efecto se exige en el punto final del numeral 1.6.7.1. del Anexo-, pero ello es diferente a que se exija una declaración sobre la adopción de acciones que permitan que el suministro cumpla con los requerimientos del estado de origen, más aún cuando dichas acciones y dependiendo del estado de origen, pueden exigir pasos adicionales a las autorizaciones para el tratamiento. 
En ese sentido, respetuosamente se les solicita eliminar dicho requerimiento, pues se están imponiendo exigencias que no están consagradas ni en la ley, ni en la reglamentación, y en tanto, desbordando las facultades con las que cuentan las autoridades.</t>
  </si>
  <si>
    <t>No se acoge, porque en el primer inciso del artículo 2.2.4.4.13.10. del Decreto 1074 de 2015, modificado por el Decreto 1836 de 2021 se hace referencia al mismo y Mincit determinó este lineamiento.</t>
  </si>
  <si>
    <t>a</t>
  </si>
  <si>
    <t>Sugiere modificar la primera parte del inciso así "La adopción" 
Se sugiere eliminar este frase en tanto no corresponde a las Cámaras de Comercio ni a la SIC verificar el cumplimiento de la ley extranjera. "• Si cuenta con un mecanismo para obtener la autorización para el tratamiento y suministro de información de que trata el artículo 2.2.4.4.13.10 del Decreto 1074 de 2015 y que está en capacidad de cumplir con los requerimientos previstos en el parágrafo del artículo 2.2.4.13.6, así como en los artículos 2.2.4.13.7, 2.2.4.4.13.8, 2.2.4.4.13.9 del Decreto 1074 de 2015"</t>
  </si>
  <si>
    <t>Se acoge la primera sugerencia sobre el primer inciso. Sobre la segunda no, toda vez que no se verifica el cumplimiento de lo indicado es simplemente una declaración y así lo señaló MIncit. El texto quedará asi: "La adopción de acciones para el suministro de datos personales a las autoridades colombianas, de acuerdo con el artículo 2.2.4.4.13.10 del Decreto 1074 de 2015."</t>
  </si>
  <si>
    <t xml:space="preserve">Se debe ajustar la redacción con relación a la alusión a un salario mínimo, conforme a lo establecido por el parágrafo del artículo 2.2.4.1.3.3. del Decreto 1836 de 2021, que señala: “El Fondo Nacional de Turismo calculará y actualizará anualmente en UVT el valor previsto en el presente artículo, de conformidad con lo establecido en el artículo 49 de la Ley 1955 de 2019 y el Título 14 a la Parte 2 del Libro 2 del Decreto 1082 de 2015, Decreto Único Reglamentario del Sector Administrativo de Planeación Nacional.” </t>
  </si>
  <si>
    <t>Se acoge y se incluye lo contemplado en el parágrafo del artículo 2.2.4.1.3.3. del Decreto 1074 de 2015 modificado por el Decreto 1836 de 2021. El texto quedará asi: "En la solicitud de reactivación cuando el registro se encuentra suspendido por no renovación se deberá ingresar la siguiente información:
- Los datos del recibo de pago (número de recibo, monto, fecha y hora) correspondiente a la multa a favor de FONTUR, por valor de un salario mínimo mensual legal vigente al momento de la inscripción de la solicitud de reactivación conforme al artículo 2.2.4.1.3.3. del Decreto1074 de 2015 modificado por el Decreto 1836 de 2021. El Fondo Nacional de Turismo calculará y actualizará anualmente en UVT el valor previsto en el presente artículo, de conformidad con lo establecido en el artículo 49 de la Ley 1955 de 2019 y el Título 14 a la Parte 2 del Libro 2 del Decreto 1082 de 2015, Decreto Único Reglamentario del Sector Administrativo de Planeación Nacional.
- Adjuntar el documento soporte.
Si la solicitud obedece a una reactivación anticipada por suspensión voluntaria no deberá realizar el pago de la multa antes mencionado, pero deberá indicar el motivo de la reactivación."</t>
  </si>
  <si>
    <t xml:space="preserve">No se acoge el comentario y se incluira dentro de los requisitos básicos conforme a lo acordado con Confecámaras en la reunión del 22 de junio. </t>
  </si>
  <si>
    <t xml:space="preserve">El texto quedará de la siguiente manera: "Para los establecimientos de alojamiento y hospedaje se incluirá un campo que determine si se utiliza un software de alojamiento, y en caso afirmativo, deberá indicar el nombre del software". </t>
  </si>
  <si>
    <t>Parcialmente, se modifica el texto y quedará "- Datos de contacto (Nombre, teléfonos y/o celular, correo electrónico, fax, país y dirección)" Esta información corresponde a datos de notificación y contacto, se toma de los registros adminsitrados por las cámaras de comercio o RUT, de acuerdo con los lineamientos de  Mincit Artículo 2.2.4.1.1.4. del Decreto 1074 de 2015 modificado por el Decreto 1836 de 2021.</t>
  </si>
  <si>
    <t>Parcialmente, se modifica el texto y quedará "Datos de notificaciones (Datos de notificaciones (Dirección y teléfono y correo electrónico)" Esta información corresponde a datos de notificación y contacto, se toma de los registros adminsitrados por las cámaras de comercio o RUT, de acuerdo con los lineamientos de  Mincit Artículo 2.2.4.1.1.4. del Decreto 1074 de 2015 modificado por el Decreto 1836 de 2021.</t>
  </si>
  <si>
    <t>Se acoge la redacción planteada por Confecámaras
El texto quedará"- De acuerdo con lo dispuesto en la Resolución 409 del 23 de marzo 2022, deberá indicar si cuenta con operador del alojamiento (cadena hotelera, entre otros), si su respuesta es afirmativa, deberá indicar el nombre del operador y relacionar el número total de unidades de alojamiento que ofrece y la capacidad disponible según número de camas o plazas que ofrece. 
- Para el caso de las “viviendas turísticas” se deberán incluir los siguientes campos: 
• • Declaración sobre el sometimiento al régimen de propiedad horizontal del inmueble en que se desarrolla la actividad turística. 
• • En caso afirmativo, declarar si está autorizado en el reglamento de propiedad horizontal del inmueble para prestar el servicio de alojamiento turístico. 
- En el caso de la subcategoría hotel, el formulario deberá incluir el campo correspondiente a la prestación del servicio en embarcación o crucero, y si su respuesta es afirmativa deberá indicar el número(s) de embarcación(es). "</t>
  </si>
  <si>
    <t>No se acoge toda vez que el  MINCIT,  establecé los lineamientos y lo determinó como requisito adicional para los guías de turismo, artículo 2.2.4.1.1.4. del Decreto 1074 de 2015 modificado por el Decreto 1836 de 2021. Sin embargo se cambia la redacción según solicitud del Ministerio.</t>
  </si>
  <si>
    <t xml:space="preserve">No se acoge ya que con esta información se verifica que el representante legal que esté adelantando un nuevo registro no esté incurso en lo dispuesto en el artículo 31 de la ley 2068 de 2020, teniendo en cuenta que es una causal de abstención de registro
</t>
  </si>
  <si>
    <r>
      <t xml:space="preserve">
Publicidad e informe de observaciones y respuestas de los proyectos especificos de regulación
</t>
    </r>
    <r>
      <rPr>
        <sz val="11"/>
        <color theme="1"/>
        <rFont val="Arial"/>
        <family val="2"/>
      </rPr>
      <t xml:space="preserve">
En cumplimiento del Decreto 1081 de 2015 artículo 2.1.2.1.14. Publicidad e informe de observaciones y respuestas de los proyectos específicos de regulación expedidos con firma del presidente de la República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</si>
</sst>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2"/>
      <color theme="1"/>
      <name val="Calibri"/>
      <family val="2"/>
      <scheme val="minor"/>
    </font>
    <font>
      <sz val="11"/>
      <color theme="1"/>
      <name val="Arial"/>
      <family val="2"/>
    </font>
    <font>
      <sz val="12"/>
      <color theme="1"/>
      <name val="Calibri"/>
      <family val="2"/>
      <scheme val="minor"/>
    </font>
    <font>
      <sz val="8"/>
      <name val="Calibri"/>
      <family val="2"/>
      <scheme val="minor"/>
    </font>
    <font>
      <b/>
      <sz val="11"/>
      <color rgb="FF000000"/>
      <name val="Arial"/>
      <family val="2"/>
    </font>
    <font>
      <u/>
      <sz val="12"/>
      <color theme="10"/>
      <name val="Calibri"/>
      <family val="2"/>
      <scheme val="minor"/>
    </font>
    <font>
      <sz val="11"/>
      <name val="Arial"/>
      <family val="2"/>
    </font>
    <font>
      <b/>
      <sz val="11"/>
      <name val="Arial"/>
      <family val="2"/>
    </font>
    <font>
      <b/>
      <sz val="11"/>
      <color theme="1"/>
      <name val="Arial"/>
      <family val="2"/>
    </font>
    <font>
      <b/>
      <sz val="11"/>
      <color theme="0"/>
      <name val="Arial"/>
      <family val="2"/>
    </font>
    <font>
      <sz val="11"/>
      <color rgb="FF000000"/>
      <name val="AriaL"/>
      <family val="2"/>
    </font>
    <font>
      <sz val="11"/>
      <color rgb="FFFF0000"/>
      <name val="AriaL"/>
      <family val="2"/>
    </font>
  </fonts>
  <fills count="9">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rgb="FFDDEBF7"/>
        <bgColor indexed="64"/>
      </patternFill>
    </fill>
    <fill>
      <patternFill patternType="solid">
        <fgColor rgb="FFFFF2CC"/>
        <bgColor indexed="64"/>
      </patternFill>
    </fill>
    <fill>
      <patternFill patternType="solid">
        <fgColor rgb="FFFFF2CC"/>
        <bgColor rgb="FF000000"/>
      </patternFill>
    </fill>
    <fill>
      <patternFill patternType="solid">
        <fgColor rgb="FFFFFF00"/>
        <bgColor indexed="64"/>
      </patternFill>
    </fill>
    <fill>
      <patternFill patternType="solid">
        <fgColor theme="0"/>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right/>
      <top style="thin">
        <color auto="1"/>
      </top>
      <bottom/>
      <diagonal/>
    </border>
    <border>
      <left/>
      <right style="thin">
        <color theme="1"/>
      </right>
      <top style="thin">
        <color auto="1"/>
      </top>
      <bottom style="thin">
        <color auto="1"/>
      </bottom>
      <diagonal/>
    </border>
    <border>
      <left style="thin">
        <color theme="1"/>
      </left>
      <right style="thin">
        <color theme="1"/>
      </right>
      <top style="thin">
        <color theme="1"/>
      </top>
      <bottom style="thin">
        <color theme="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theme="1"/>
      </right>
      <top style="thin">
        <color auto="1"/>
      </top>
      <bottom/>
      <diagonal/>
    </border>
    <border>
      <left style="thin">
        <color theme="1"/>
      </left>
      <right style="thin">
        <color theme="1"/>
      </right>
      <top style="thin">
        <color theme="1"/>
      </top>
      <bottom/>
      <diagonal/>
    </border>
    <border>
      <left/>
      <right style="medium">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s>
  <cellStyleXfs count="3">
    <xf numFmtId="0" fontId="0" fillId="0" borderId="0"/>
    <xf numFmtId="9" fontId="2" fillId="0" borderId="0" applyFont="0" applyFill="0" applyBorder="0" applyAlignment="0" applyProtection="0"/>
    <xf numFmtId="0" fontId="5" fillId="0" borderId="0" applyNumberFormat="0" applyFill="0" applyBorder="0" applyAlignment="0" applyProtection="0"/>
  </cellStyleXfs>
  <cellXfs count="98">
    <xf numFmtId="0" fontId="0" fillId="0" borderId="0" xfId="0"/>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10" fillId="4" borderId="0" xfId="0" applyFont="1" applyFill="1" applyAlignment="1">
      <alignment horizontal="left" vertical="top" wrapText="1"/>
    </xf>
    <xf numFmtId="0" fontId="10" fillId="4" borderId="0" xfId="0" applyFont="1" applyFill="1" applyAlignment="1">
      <alignment horizontal="center" vertical="top" wrapText="1"/>
    </xf>
    <xf numFmtId="0" fontId="10" fillId="0" borderId="0" xfId="0" applyFont="1" applyAlignment="1">
      <alignment horizontal="left" vertical="top" wrapText="1"/>
    </xf>
    <xf numFmtId="0" fontId="10" fillId="0" borderId="0" xfId="0" applyFont="1" applyAlignment="1">
      <alignment horizontal="center" vertical="top" wrapText="1"/>
    </xf>
    <xf numFmtId="0" fontId="10" fillId="0" borderId="0" xfId="0" applyFont="1" applyFill="1" applyAlignment="1">
      <alignment horizontal="left" vertical="top" wrapText="1"/>
    </xf>
    <xf numFmtId="0" fontId="10" fillId="0" borderId="0" xfId="0" applyFont="1" applyFill="1" applyAlignment="1">
      <alignment horizontal="center" vertical="top" wrapText="1"/>
    </xf>
    <xf numFmtId="0" fontId="10" fillId="5" borderId="0" xfId="0" applyFont="1" applyFill="1" applyAlignment="1">
      <alignment horizontal="left" vertical="top" wrapText="1"/>
    </xf>
    <xf numFmtId="0" fontId="10" fillId="5" borderId="0" xfId="0" applyFont="1" applyFill="1" applyAlignment="1">
      <alignment horizontal="center" vertical="top" wrapText="1"/>
    </xf>
    <xf numFmtId="0" fontId="7" fillId="6" borderId="0" xfId="0" applyFont="1" applyFill="1" applyAlignment="1">
      <alignment vertical="top" wrapText="1"/>
    </xf>
    <xf numFmtId="0" fontId="6" fillId="6" borderId="0" xfId="0" applyFont="1" applyFill="1" applyAlignment="1">
      <alignment vertical="top" wrapText="1"/>
    </xf>
    <xf numFmtId="0" fontId="6" fillId="0" borderId="0" xfId="0" applyFont="1" applyAlignment="1">
      <alignment vertical="top" wrapText="1"/>
    </xf>
    <xf numFmtId="0" fontId="6" fillId="0" borderId="0" xfId="0" applyFont="1" applyFill="1" applyAlignment="1">
      <alignment vertical="top" wrapText="1"/>
    </xf>
    <xf numFmtId="0" fontId="6" fillId="0" borderId="0" xfId="0" applyFont="1" applyAlignment="1">
      <alignment horizontal="left" vertical="top" wrapText="1"/>
    </xf>
    <xf numFmtId="0" fontId="6" fillId="0" borderId="0" xfId="0" applyFont="1" applyFill="1" applyAlignment="1">
      <alignment horizontal="left" vertical="top" wrapText="1"/>
    </xf>
    <xf numFmtId="0" fontId="6" fillId="5" borderId="0" xfId="0" applyFont="1" applyFill="1" applyAlignment="1">
      <alignment vertical="top" wrapText="1"/>
    </xf>
    <xf numFmtId="0" fontId="6" fillId="4" borderId="0" xfId="0" applyFont="1" applyFill="1" applyAlignment="1">
      <alignment vertical="top" wrapText="1"/>
    </xf>
    <xf numFmtId="0" fontId="6" fillId="7" borderId="0" xfId="0" applyFont="1" applyFill="1" applyAlignment="1">
      <alignment vertical="top" wrapText="1"/>
    </xf>
    <xf numFmtId="0" fontId="6" fillId="4" borderId="0" xfId="0" applyFont="1" applyFill="1" applyAlignment="1">
      <alignment horizontal="left" vertical="top" wrapText="1"/>
    </xf>
    <xf numFmtId="0" fontId="10"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7" fillId="0" borderId="10" xfId="0" applyFont="1" applyBorder="1" applyAlignment="1">
      <alignment horizontal="left" vertical="center" wrapText="1"/>
    </xf>
    <xf numFmtId="9" fontId="6" fillId="2" borderId="5" xfId="1" applyNumberFormat="1" applyFont="1" applyFill="1" applyBorder="1" applyAlignment="1">
      <alignment horizontal="left" vertical="center" wrapText="1"/>
    </xf>
    <xf numFmtId="9" fontId="6" fillId="2" borderId="5" xfId="1" applyFont="1" applyFill="1" applyBorder="1" applyAlignment="1">
      <alignment horizontal="left" vertical="center" wrapText="1"/>
    </xf>
    <xf numFmtId="0" fontId="7" fillId="0" borderId="15" xfId="0" applyFont="1" applyBorder="1" applyAlignment="1">
      <alignment horizontal="left" vertical="center" wrapText="1"/>
    </xf>
    <xf numFmtId="9" fontId="6" fillId="2" borderId="16" xfId="1" applyFont="1" applyFill="1" applyBorder="1" applyAlignment="1">
      <alignment horizontal="left" vertical="center" wrapText="1"/>
    </xf>
    <xf numFmtId="0" fontId="1" fillId="0" borderId="0" xfId="0" applyFont="1" applyAlignment="1">
      <alignment horizontal="left" vertical="center" wrapText="1"/>
    </xf>
    <xf numFmtId="0" fontId="1" fillId="0" borderId="0" xfId="0" applyFont="1" applyFill="1" applyAlignment="1">
      <alignment vertical="center" wrapText="1"/>
    </xf>
    <xf numFmtId="0" fontId="6" fillId="8"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1" xfId="0" applyFont="1" applyFill="1" applyBorder="1" applyAlignment="1">
      <alignment horizontal="justify" vertical="center" wrapText="1"/>
    </xf>
    <xf numFmtId="0" fontId="4" fillId="2" borderId="19"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1" xfId="0" applyFont="1" applyBorder="1" applyAlignment="1">
      <alignment horizontal="left" vertical="center" wrapText="1"/>
    </xf>
    <xf numFmtId="0" fontId="6" fillId="0" borderId="0" xfId="0" applyFont="1" applyBorder="1" applyAlignment="1">
      <alignment horizontal="left" vertical="center" wrapText="1"/>
    </xf>
    <xf numFmtId="0" fontId="6" fillId="0" borderId="20" xfId="0" applyFont="1" applyBorder="1" applyAlignment="1">
      <alignment horizontal="left" vertical="center" wrapText="1"/>
    </xf>
    <xf numFmtId="1" fontId="6" fillId="0" borderId="2" xfId="0" applyNumberFormat="1" applyFont="1" applyBorder="1" applyAlignment="1">
      <alignment horizontal="left" vertical="center" wrapText="1"/>
    </xf>
    <xf numFmtId="1" fontId="6" fillId="0" borderId="9" xfId="0" applyNumberFormat="1" applyFont="1" applyBorder="1" applyAlignment="1">
      <alignment horizontal="left" vertical="center" wrapText="1"/>
    </xf>
    <xf numFmtId="0" fontId="9" fillId="3" borderId="6"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0" xfId="0" applyFont="1" applyFill="1" applyBorder="1" applyAlignment="1">
      <alignment horizontal="left" vertical="center" wrapText="1"/>
    </xf>
    <xf numFmtId="0" fontId="9" fillId="3" borderId="7" xfId="0" applyFont="1" applyFill="1" applyBorder="1" applyAlignment="1">
      <alignment horizontal="left"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 xfId="0" applyFont="1" applyBorder="1" applyAlignment="1">
      <alignment horizontal="center" vertical="center" wrapText="1"/>
    </xf>
    <xf numFmtId="1" fontId="6" fillId="0" borderId="2" xfId="0" applyNumberFormat="1" applyFont="1" applyFill="1" applyBorder="1" applyAlignment="1">
      <alignment horizontal="left" vertical="center" wrapText="1"/>
    </xf>
    <xf numFmtId="1" fontId="6" fillId="0" borderId="9" xfId="0" applyNumberFormat="1" applyFont="1" applyFill="1" applyBorder="1" applyAlignment="1">
      <alignment horizontal="left"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1" fontId="6" fillId="0" borderId="13" xfId="0" applyNumberFormat="1" applyFont="1" applyFill="1" applyBorder="1" applyAlignment="1">
      <alignment horizontal="left" vertical="center" wrapText="1"/>
    </xf>
    <xf numFmtId="1" fontId="6" fillId="0" borderId="14" xfId="0" applyNumberFormat="1"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5" fillId="0" borderId="2" xfId="2" applyBorder="1" applyAlignment="1">
      <alignment horizontal="left"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9" fillId="3" borderId="26" xfId="0" applyFont="1" applyFill="1" applyBorder="1" applyAlignment="1">
      <alignment horizontal="center" vertical="center" wrapText="1"/>
    </xf>
    <xf numFmtId="0" fontId="9" fillId="3" borderId="27" xfId="0" applyFont="1" applyFill="1" applyBorder="1" applyAlignment="1">
      <alignment horizontal="center" vertical="center" wrapText="1"/>
    </xf>
    <xf numFmtId="0" fontId="9" fillId="3" borderId="27"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7" fillId="3" borderId="6"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wrapText="1"/>
    </xf>
    <xf numFmtId="0" fontId="7" fillId="3" borderId="7" xfId="0" applyFont="1" applyFill="1" applyBorder="1" applyAlignment="1">
      <alignment horizontal="left"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1" fillId="0" borderId="1" xfId="0" applyFont="1" applyFill="1" applyBorder="1" applyAlignment="1">
      <alignment horizontal="justify" vertical="center" wrapText="1"/>
    </xf>
    <xf numFmtId="0" fontId="6" fillId="0" borderId="1" xfId="0" applyFont="1" applyFill="1" applyBorder="1" applyAlignment="1">
      <alignment horizontal="left" vertical="center" wrapTex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DCEAFB"/>
      <color rgb="FF6898FC"/>
      <color rgb="FF0D4379"/>
      <color rgb="FF0F4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0</xdr:col>
      <xdr:colOff>229259</xdr:colOff>
      <xdr:row>0</xdr:row>
      <xdr:rowOff>192975</xdr:rowOff>
    </xdr:from>
    <xdr:to>
      <xdr:col>2</xdr:col>
      <xdr:colOff>478312</xdr:colOff>
      <xdr:row>0</xdr:row>
      <xdr:rowOff>660389</xdr:rowOff>
    </xdr:to>
    <xdr:pic>
      <xdr:nvPicPr>
        <xdr:cNvPr id="4" name="Imagen 1" descr="Presentación de PowerPoin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29259" y="192975"/>
          <a:ext cx="2393209" cy="4674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upersociedades.gov.co/nuestra_entidad/normatividad/SitesPages/Proyectos-de-Normatividad.asp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sheetPr>
  <dimension ref="A1:G68"/>
  <sheetViews>
    <sheetView tabSelected="1" zoomScale="70" zoomScaleNormal="70" zoomScaleSheetLayoutView="120" zoomScalePageLayoutView="154" workbookViewId="0">
      <selection sqref="A1:G1"/>
    </sheetView>
  </sheetViews>
  <sheetFormatPr baseColWidth="10" defaultColWidth="10.875" defaultRowHeight="14.25" x14ac:dyDescent="0.25"/>
  <cols>
    <col min="1" max="1" width="5" style="6" customWidth="1"/>
    <col min="2" max="2" width="13.5" style="6" customWidth="1"/>
    <col min="3" max="3" width="14.875" style="6" customWidth="1"/>
    <col min="4" max="4" width="117.625" style="5" customWidth="1"/>
    <col min="5" max="5" width="10.875" style="6" customWidth="1"/>
    <col min="6" max="6" width="4.625" style="36" customWidth="1"/>
    <col min="7" max="7" width="41.125" style="36" customWidth="1"/>
    <col min="8" max="16384" width="10.875" style="5"/>
  </cols>
  <sheetData>
    <row r="1" spans="1:7" ht="96" customHeight="1" thickBot="1" x14ac:dyDescent="0.3">
      <c r="A1" s="82" t="s">
        <v>178</v>
      </c>
      <c r="B1" s="83"/>
      <c r="C1" s="83"/>
      <c r="D1" s="83"/>
      <c r="E1" s="83"/>
      <c r="F1" s="84"/>
      <c r="G1" s="85"/>
    </row>
    <row r="2" spans="1:7" ht="36" customHeight="1" x14ac:dyDescent="0.25">
      <c r="A2" s="86" t="s">
        <v>2</v>
      </c>
      <c r="B2" s="87"/>
      <c r="C2" s="87"/>
      <c r="D2" s="87"/>
      <c r="E2" s="87"/>
      <c r="F2" s="88"/>
      <c r="G2" s="89"/>
    </row>
    <row r="3" spans="1:7" ht="36" customHeight="1" x14ac:dyDescent="0.25">
      <c r="A3" s="76" t="s">
        <v>0</v>
      </c>
      <c r="B3" s="77"/>
      <c r="C3" s="77"/>
      <c r="D3" s="49" t="s">
        <v>31</v>
      </c>
      <c r="E3" s="50"/>
      <c r="F3" s="50"/>
      <c r="G3" s="52"/>
    </row>
    <row r="4" spans="1:7" ht="36" customHeight="1" x14ac:dyDescent="0.25">
      <c r="A4" s="78" t="s">
        <v>1</v>
      </c>
      <c r="B4" s="79"/>
      <c r="C4" s="79"/>
      <c r="D4" s="69" t="s">
        <v>32</v>
      </c>
      <c r="E4" s="70"/>
      <c r="F4" s="70"/>
      <c r="G4" s="72"/>
    </row>
    <row r="5" spans="1:7" ht="36" customHeight="1" x14ac:dyDescent="0.25">
      <c r="A5" s="78" t="s">
        <v>10</v>
      </c>
      <c r="B5" s="79"/>
      <c r="C5" s="79"/>
      <c r="D5" s="69" t="s">
        <v>93</v>
      </c>
      <c r="E5" s="70"/>
      <c r="F5" s="70"/>
      <c r="G5" s="72"/>
    </row>
    <row r="6" spans="1:7" ht="60.95" customHeight="1" x14ac:dyDescent="0.25">
      <c r="A6" s="78" t="s">
        <v>11</v>
      </c>
      <c r="B6" s="79"/>
      <c r="C6" s="79"/>
      <c r="D6" s="94" t="s">
        <v>94</v>
      </c>
      <c r="E6" s="95"/>
      <c r="F6" s="70"/>
      <c r="G6" s="72"/>
    </row>
    <row r="7" spans="1:7" ht="36" customHeight="1" x14ac:dyDescent="0.25">
      <c r="A7" s="80" t="s">
        <v>3</v>
      </c>
      <c r="B7" s="81"/>
      <c r="C7" s="81"/>
      <c r="D7" s="73" t="s">
        <v>95</v>
      </c>
      <c r="E7" s="71"/>
      <c r="F7" s="71"/>
      <c r="G7" s="74"/>
    </row>
    <row r="8" spans="1:7" ht="36" customHeight="1" x14ac:dyDescent="0.25">
      <c r="A8" s="90" t="s">
        <v>4</v>
      </c>
      <c r="B8" s="91"/>
      <c r="C8" s="91"/>
      <c r="D8" s="91"/>
      <c r="E8" s="91"/>
      <c r="F8" s="92"/>
      <c r="G8" s="93"/>
    </row>
    <row r="9" spans="1:7" ht="36" customHeight="1" x14ac:dyDescent="0.25">
      <c r="A9" s="76" t="s">
        <v>12</v>
      </c>
      <c r="B9" s="77"/>
      <c r="C9" s="77"/>
      <c r="D9" s="49" t="s">
        <v>96</v>
      </c>
      <c r="E9" s="50"/>
      <c r="F9" s="50"/>
      <c r="G9" s="52"/>
    </row>
    <row r="10" spans="1:7" ht="36" customHeight="1" x14ac:dyDescent="0.25">
      <c r="A10" s="78" t="s">
        <v>5</v>
      </c>
      <c r="B10" s="79"/>
      <c r="C10" s="79"/>
      <c r="D10" s="73" t="s">
        <v>95</v>
      </c>
      <c r="E10" s="71"/>
      <c r="F10" s="71"/>
      <c r="G10" s="74"/>
    </row>
    <row r="11" spans="1:7" ht="36" customHeight="1" x14ac:dyDescent="0.25">
      <c r="A11" s="78" t="s">
        <v>6</v>
      </c>
      <c r="B11" s="79"/>
      <c r="C11" s="79"/>
      <c r="D11" s="73" t="s">
        <v>97</v>
      </c>
      <c r="E11" s="71"/>
      <c r="F11" s="71"/>
      <c r="G11" s="74"/>
    </row>
    <row r="12" spans="1:7" ht="36" customHeight="1" x14ac:dyDescent="0.25">
      <c r="A12" s="78" t="s">
        <v>24</v>
      </c>
      <c r="B12" s="79"/>
      <c r="C12" s="79"/>
      <c r="D12" s="75" t="s">
        <v>98</v>
      </c>
      <c r="E12" s="70"/>
      <c r="F12" s="70"/>
      <c r="G12" s="72"/>
    </row>
    <row r="13" spans="1:7" ht="36" customHeight="1" x14ac:dyDescent="0.25">
      <c r="A13" s="78" t="s">
        <v>7</v>
      </c>
      <c r="B13" s="79"/>
      <c r="C13" s="79"/>
      <c r="D13" s="69" t="s">
        <v>33</v>
      </c>
      <c r="E13" s="70"/>
      <c r="F13" s="70"/>
      <c r="G13" s="72"/>
    </row>
    <row r="14" spans="1:7" ht="36" customHeight="1" x14ac:dyDescent="0.25">
      <c r="A14" s="80" t="s">
        <v>8</v>
      </c>
      <c r="B14" s="81"/>
      <c r="C14" s="81"/>
      <c r="D14" s="69" t="s">
        <v>99</v>
      </c>
      <c r="E14" s="70"/>
      <c r="F14" s="70"/>
      <c r="G14" s="72"/>
    </row>
    <row r="15" spans="1:7" ht="36" customHeight="1" x14ac:dyDescent="0.25">
      <c r="A15" s="55" t="s">
        <v>9</v>
      </c>
      <c r="B15" s="56"/>
      <c r="C15" s="56"/>
      <c r="D15" s="56"/>
      <c r="E15" s="56"/>
      <c r="F15" s="57"/>
      <c r="G15" s="58"/>
    </row>
    <row r="16" spans="1:7" ht="36" customHeight="1" x14ac:dyDescent="0.25">
      <c r="A16" s="59" t="s">
        <v>15</v>
      </c>
      <c r="B16" s="60"/>
      <c r="C16" s="60"/>
      <c r="D16" s="49">
        <v>4</v>
      </c>
      <c r="E16" s="50"/>
      <c r="F16" s="51"/>
      <c r="G16" s="52"/>
    </row>
    <row r="17" spans="1:7" ht="36" customHeight="1" x14ac:dyDescent="0.25">
      <c r="A17" s="61" t="s">
        <v>14</v>
      </c>
      <c r="B17" s="62"/>
      <c r="C17" s="62"/>
      <c r="D17" s="69">
        <v>44</v>
      </c>
      <c r="E17" s="70"/>
      <c r="F17" s="71"/>
      <c r="G17" s="72"/>
    </row>
    <row r="18" spans="1:7" ht="36" customHeight="1" x14ac:dyDescent="0.25">
      <c r="A18" s="61" t="s">
        <v>23</v>
      </c>
      <c r="B18" s="62"/>
      <c r="C18" s="62"/>
      <c r="D18" s="53">
        <v>14</v>
      </c>
      <c r="E18" s="54"/>
      <c r="F18" s="31" t="s">
        <v>16</v>
      </c>
      <c r="G18" s="32">
        <f>D18/42</f>
        <v>0.33333333333333331</v>
      </c>
    </row>
    <row r="19" spans="1:7" ht="36" customHeight="1" x14ac:dyDescent="0.25">
      <c r="A19" s="61" t="s">
        <v>20</v>
      </c>
      <c r="B19" s="62"/>
      <c r="C19" s="62"/>
      <c r="D19" s="53">
        <v>30</v>
      </c>
      <c r="E19" s="54"/>
      <c r="F19" s="31" t="s">
        <v>16</v>
      </c>
      <c r="G19" s="33">
        <f>+D19/D17</f>
        <v>0.68181818181818177</v>
      </c>
    </row>
    <row r="20" spans="1:7" ht="36" customHeight="1" x14ac:dyDescent="0.25">
      <c r="A20" s="61" t="s">
        <v>17</v>
      </c>
      <c r="B20" s="62"/>
      <c r="C20" s="62"/>
      <c r="D20" s="69"/>
      <c r="E20" s="70"/>
      <c r="F20" s="71"/>
      <c r="G20" s="72"/>
    </row>
    <row r="21" spans="1:7" ht="36" customHeight="1" x14ac:dyDescent="0.25">
      <c r="A21" s="61" t="s">
        <v>18</v>
      </c>
      <c r="B21" s="62"/>
      <c r="C21" s="62"/>
      <c r="D21" s="63"/>
      <c r="E21" s="64"/>
      <c r="F21" s="31" t="s">
        <v>16</v>
      </c>
      <c r="G21" s="33" t="str">
        <f>IFERROR(D21/D20,"")</f>
        <v/>
      </c>
    </row>
    <row r="22" spans="1:7" ht="36" customHeight="1" x14ac:dyDescent="0.25">
      <c r="A22" s="65" t="s">
        <v>19</v>
      </c>
      <c r="B22" s="66"/>
      <c r="C22" s="66"/>
      <c r="D22" s="67"/>
      <c r="E22" s="68"/>
      <c r="F22" s="34" t="s">
        <v>16</v>
      </c>
      <c r="G22" s="35" t="str">
        <f>IFERROR(D22/D21,"")</f>
        <v/>
      </c>
    </row>
    <row r="23" spans="1:7" ht="36" customHeight="1" x14ac:dyDescent="0.25">
      <c r="A23" s="55" t="s">
        <v>13</v>
      </c>
      <c r="B23" s="56"/>
      <c r="C23" s="56"/>
      <c r="D23" s="56"/>
      <c r="E23" s="56"/>
      <c r="F23" s="57"/>
      <c r="G23" s="58"/>
    </row>
    <row r="24" spans="1:7" ht="30" x14ac:dyDescent="0.25">
      <c r="A24" s="1" t="s">
        <v>25</v>
      </c>
      <c r="B24" s="2" t="s">
        <v>26</v>
      </c>
      <c r="C24" s="2" t="s">
        <v>27</v>
      </c>
      <c r="D24" s="2" t="s">
        <v>28</v>
      </c>
      <c r="E24" s="2" t="s">
        <v>29</v>
      </c>
      <c r="F24" s="47" t="s">
        <v>30</v>
      </c>
      <c r="G24" s="48"/>
    </row>
    <row r="25" spans="1:7" ht="107.25" customHeight="1" x14ac:dyDescent="0.25">
      <c r="A25" s="26">
        <v>1</v>
      </c>
      <c r="B25" s="27">
        <v>44729</v>
      </c>
      <c r="C25" s="26" t="s">
        <v>100</v>
      </c>
      <c r="D25" s="28" t="s">
        <v>103</v>
      </c>
      <c r="E25" s="25" t="s">
        <v>22</v>
      </c>
      <c r="F25" s="97" t="s">
        <v>124</v>
      </c>
      <c r="G25" s="97"/>
    </row>
    <row r="26" spans="1:7" ht="108" customHeight="1" x14ac:dyDescent="0.25">
      <c r="A26" s="26">
        <v>2</v>
      </c>
      <c r="B26" s="27">
        <f>B25</f>
        <v>44729</v>
      </c>
      <c r="C26" s="26" t="s">
        <v>102</v>
      </c>
      <c r="D26" s="28" t="s">
        <v>105</v>
      </c>
      <c r="E26" s="25" t="s">
        <v>21</v>
      </c>
      <c r="F26" s="46" t="s">
        <v>104</v>
      </c>
      <c r="G26" s="46"/>
    </row>
    <row r="27" spans="1:7" ht="146.25" customHeight="1" x14ac:dyDescent="0.25">
      <c r="A27" s="26">
        <v>3</v>
      </c>
      <c r="B27" s="27">
        <f t="shared" ref="B27:B68" si="0">B26</f>
        <v>44729</v>
      </c>
      <c r="C27" s="26" t="s">
        <v>102</v>
      </c>
      <c r="D27" s="28" t="s">
        <v>106</v>
      </c>
      <c r="E27" s="25" t="s">
        <v>21</v>
      </c>
      <c r="F27" s="46" t="s">
        <v>177</v>
      </c>
      <c r="G27" s="46"/>
    </row>
    <row r="28" spans="1:7" ht="64.5" customHeight="1" x14ac:dyDescent="0.25">
      <c r="A28" s="26">
        <v>4</v>
      </c>
      <c r="B28" s="27">
        <f t="shared" si="0"/>
        <v>44729</v>
      </c>
      <c r="C28" s="26" t="s">
        <v>100</v>
      </c>
      <c r="D28" s="28" t="s">
        <v>125</v>
      </c>
      <c r="E28" s="25" t="s">
        <v>22</v>
      </c>
      <c r="F28" s="39" t="s">
        <v>126</v>
      </c>
      <c r="G28" s="39"/>
    </row>
    <row r="29" spans="1:7" ht="93" customHeight="1" x14ac:dyDescent="0.25">
      <c r="A29" s="26">
        <v>5</v>
      </c>
      <c r="B29" s="27">
        <f t="shared" si="0"/>
        <v>44729</v>
      </c>
      <c r="C29" s="26" t="s">
        <v>102</v>
      </c>
      <c r="D29" s="28" t="s">
        <v>107</v>
      </c>
      <c r="E29" s="25" t="s">
        <v>21</v>
      </c>
      <c r="F29" s="46" t="s">
        <v>108</v>
      </c>
      <c r="G29" s="46"/>
    </row>
    <row r="30" spans="1:7" ht="42.75" x14ac:dyDescent="0.25">
      <c r="A30" s="26">
        <v>6</v>
      </c>
      <c r="B30" s="27">
        <f t="shared" si="0"/>
        <v>44729</v>
      </c>
      <c r="C30" s="26" t="s">
        <v>100</v>
      </c>
      <c r="D30" s="28" t="s">
        <v>109</v>
      </c>
      <c r="E30" s="25" t="s">
        <v>22</v>
      </c>
      <c r="F30" s="39"/>
      <c r="G30" s="39"/>
    </row>
    <row r="31" spans="1:7" ht="57" x14ac:dyDescent="0.25">
      <c r="A31" s="26">
        <v>7</v>
      </c>
      <c r="B31" s="27">
        <f t="shared" si="0"/>
        <v>44729</v>
      </c>
      <c r="C31" s="26" t="s">
        <v>100</v>
      </c>
      <c r="D31" s="30" t="s">
        <v>110</v>
      </c>
      <c r="E31" s="26" t="s">
        <v>21</v>
      </c>
      <c r="F31" s="96" t="s">
        <v>171</v>
      </c>
      <c r="G31" s="96"/>
    </row>
    <row r="32" spans="1:7" ht="85.5" x14ac:dyDescent="0.25">
      <c r="A32" s="26">
        <v>8</v>
      </c>
      <c r="B32" s="27">
        <f t="shared" si="0"/>
        <v>44729</v>
      </c>
      <c r="C32" s="26" t="s">
        <v>101</v>
      </c>
      <c r="D32" s="28" t="s">
        <v>111</v>
      </c>
      <c r="E32" s="25" t="s">
        <v>22</v>
      </c>
      <c r="F32" s="39" t="s">
        <v>172</v>
      </c>
      <c r="G32" s="39"/>
    </row>
    <row r="33" spans="1:7" ht="28.5" x14ac:dyDescent="0.25">
      <c r="A33" s="26">
        <v>9</v>
      </c>
      <c r="B33" s="27">
        <f t="shared" si="0"/>
        <v>44729</v>
      </c>
      <c r="C33" s="26" t="s">
        <v>102</v>
      </c>
      <c r="D33" s="28" t="s">
        <v>112</v>
      </c>
      <c r="E33" s="25" t="s">
        <v>21</v>
      </c>
      <c r="F33" s="46" t="s">
        <v>113</v>
      </c>
      <c r="G33" s="46"/>
    </row>
    <row r="34" spans="1:7" ht="75" customHeight="1" x14ac:dyDescent="0.25">
      <c r="A34" s="26">
        <v>10</v>
      </c>
      <c r="B34" s="27">
        <f t="shared" si="0"/>
        <v>44729</v>
      </c>
      <c r="C34" s="26" t="s">
        <v>102</v>
      </c>
      <c r="D34" s="28" t="s">
        <v>114</v>
      </c>
      <c r="E34" s="25" t="s">
        <v>21</v>
      </c>
      <c r="F34" s="46" t="s">
        <v>115</v>
      </c>
      <c r="G34" s="46"/>
    </row>
    <row r="35" spans="1:7" ht="61.5" customHeight="1" x14ac:dyDescent="0.25">
      <c r="A35" s="26">
        <v>11</v>
      </c>
      <c r="B35" s="27">
        <f t="shared" si="0"/>
        <v>44729</v>
      </c>
      <c r="C35" s="26" t="s">
        <v>102</v>
      </c>
      <c r="D35" s="28" t="s">
        <v>116</v>
      </c>
      <c r="E35" s="25" t="s">
        <v>21</v>
      </c>
      <c r="F35" s="46" t="s">
        <v>117</v>
      </c>
      <c r="G35" s="46"/>
    </row>
    <row r="36" spans="1:7" s="37" customFormat="1" ht="91.5" customHeight="1" x14ac:dyDescent="0.25">
      <c r="A36" s="26">
        <v>12</v>
      </c>
      <c r="B36" s="27">
        <f t="shared" si="0"/>
        <v>44729</v>
      </c>
      <c r="C36" s="26" t="s">
        <v>102</v>
      </c>
      <c r="D36" s="4" t="s">
        <v>118</v>
      </c>
      <c r="E36" s="25" t="s">
        <v>21</v>
      </c>
      <c r="F36" s="46" t="s">
        <v>176</v>
      </c>
      <c r="G36" s="46"/>
    </row>
    <row r="37" spans="1:7" ht="81.75" customHeight="1" x14ac:dyDescent="0.25">
      <c r="A37" s="26">
        <v>13</v>
      </c>
      <c r="B37" s="27">
        <f t="shared" si="0"/>
        <v>44729</v>
      </c>
      <c r="C37" s="26" t="s">
        <v>102</v>
      </c>
      <c r="D37" s="28" t="s">
        <v>119</v>
      </c>
      <c r="E37" s="25" t="s">
        <v>21</v>
      </c>
      <c r="F37" s="46" t="s">
        <v>113</v>
      </c>
      <c r="G37" s="46"/>
    </row>
    <row r="38" spans="1:7" ht="99.75" customHeight="1" x14ac:dyDescent="0.25">
      <c r="A38" s="26">
        <v>14</v>
      </c>
      <c r="B38" s="27">
        <f t="shared" si="0"/>
        <v>44729</v>
      </c>
      <c r="C38" s="26" t="s">
        <v>102</v>
      </c>
      <c r="D38" s="29" t="s">
        <v>120</v>
      </c>
      <c r="E38" s="3" t="s">
        <v>21</v>
      </c>
      <c r="F38" s="46" t="s">
        <v>113</v>
      </c>
      <c r="G38" s="46"/>
    </row>
    <row r="39" spans="1:7" ht="73.5" customHeight="1" x14ac:dyDescent="0.25">
      <c r="A39" s="26">
        <v>15</v>
      </c>
      <c r="B39" s="27">
        <f t="shared" si="0"/>
        <v>44729</v>
      </c>
      <c r="C39" s="26" t="s">
        <v>102</v>
      </c>
      <c r="D39" s="29" t="s">
        <v>121</v>
      </c>
      <c r="E39" s="3" t="s">
        <v>21</v>
      </c>
      <c r="F39" s="46" t="s">
        <v>113</v>
      </c>
      <c r="G39" s="46"/>
    </row>
    <row r="40" spans="1:7" ht="76.5" customHeight="1" x14ac:dyDescent="0.25">
      <c r="A40" s="26">
        <v>16</v>
      </c>
      <c r="B40" s="27">
        <f t="shared" si="0"/>
        <v>44729</v>
      </c>
      <c r="C40" s="26" t="s">
        <v>102</v>
      </c>
      <c r="D40" s="29" t="s">
        <v>123</v>
      </c>
      <c r="E40" s="3" t="s">
        <v>21</v>
      </c>
      <c r="F40" s="46" t="s">
        <v>122</v>
      </c>
      <c r="G40" s="46"/>
    </row>
    <row r="41" spans="1:7" ht="122.25" customHeight="1" x14ac:dyDescent="0.25">
      <c r="A41" s="26">
        <v>17</v>
      </c>
      <c r="B41" s="27">
        <f t="shared" si="0"/>
        <v>44729</v>
      </c>
      <c r="C41" s="26" t="s">
        <v>102</v>
      </c>
      <c r="D41" s="29" t="s">
        <v>127</v>
      </c>
      <c r="E41" s="38" t="s">
        <v>22</v>
      </c>
      <c r="F41" s="39" t="s">
        <v>173</v>
      </c>
      <c r="G41" s="39"/>
    </row>
    <row r="42" spans="1:7" ht="131.25" customHeight="1" x14ac:dyDescent="0.25">
      <c r="A42" s="26">
        <v>18</v>
      </c>
      <c r="B42" s="27">
        <f t="shared" si="0"/>
        <v>44729</v>
      </c>
      <c r="C42" s="26" t="s">
        <v>102</v>
      </c>
      <c r="D42" s="29" t="s">
        <v>128</v>
      </c>
      <c r="E42" s="38" t="s">
        <v>22</v>
      </c>
      <c r="F42" s="39" t="s">
        <v>174</v>
      </c>
      <c r="G42" s="39"/>
    </row>
    <row r="43" spans="1:7" ht="93" customHeight="1" x14ac:dyDescent="0.25">
      <c r="A43" s="26">
        <v>19</v>
      </c>
      <c r="B43" s="27">
        <f t="shared" si="0"/>
        <v>44729</v>
      </c>
      <c r="C43" s="26" t="s">
        <v>102</v>
      </c>
      <c r="D43" s="29" t="s">
        <v>129</v>
      </c>
      <c r="E43" s="3" t="s">
        <v>21</v>
      </c>
      <c r="F43" s="46" t="s">
        <v>113</v>
      </c>
      <c r="G43" s="46"/>
    </row>
    <row r="44" spans="1:7" ht="98.1" customHeight="1" x14ac:dyDescent="0.25">
      <c r="A44" s="26">
        <v>20</v>
      </c>
      <c r="B44" s="27">
        <f t="shared" si="0"/>
        <v>44729</v>
      </c>
      <c r="C44" s="26" t="s">
        <v>102</v>
      </c>
      <c r="D44" s="29" t="s">
        <v>130</v>
      </c>
      <c r="E44" s="3" t="s">
        <v>21</v>
      </c>
      <c r="F44" s="46" t="s">
        <v>131</v>
      </c>
      <c r="G44" s="46"/>
    </row>
    <row r="45" spans="1:7" ht="62.25" customHeight="1" x14ac:dyDescent="0.25">
      <c r="A45" s="26">
        <v>21</v>
      </c>
      <c r="B45" s="27">
        <f t="shared" si="0"/>
        <v>44729</v>
      </c>
      <c r="C45" s="26" t="s">
        <v>101</v>
      </c>
      <c r="D45" s="29" t="s">
        <v>132</v>
      </c>
      <c r="E45" s="3" t="s">
        <v>21</v>
      </c>
      <c r="F45" s="46" t="s">
        <v>131</v>
      </c>
      <c r="G45" s="46"/>
    </row>
    <row r="46" spans="1:7" ht="28.5" x14ac:dyDescent="0.25">
      <c r="A46" s="26">
        <v>22</v>
      </c>
      <c r="B46" s="27">
        <f t="shared" si="0"/>
        <v>44729</v>
      </c>
      <c r="C46" s="26" t="s">
        <v>102</v>
      </c>
      <c r="D46" s="29" t="s">
        <v>133</v>
      </c>
      <c r="E46" s="3" t="s">
        <v>21</v>
      </c>
      <c r="F46" s="46" t="s">
        <v>113</v>
      </c>
      <c r="G46" s="46"/>
    </row>
    <row r="47" spans="1:7" ht="28.5" x14ac:dyDescent="0.25">
      <c r="A47" s="26">
        <v>23</v>
      </c>
      <c r="B47" s="27">
        <f t="shared" si="0"/>
        <v>44729</v>
      </c>
      <c r="C47" s="26" t="s">
        <v>102</v>
      </c>
      <c r="D47" s="29" t="s">
        <v>134</v>
      </c>
      <c r="E47" s="3" t="s">
        <v>21</v>
      </c>
      <c r="F47" s="46" t="s">
        <v>113</v>
      </c>
      <c r="G47" s="46"/>
    </row>
    <row r="48" spans="1:7" ht="28.5" x14ac:dyDescent="0.25">
      <c r="A48" s="26">
        <v>24</v>
      </c>
      <c r="B48" s="27">
        <f t="shared" si="0"/>
        <v>44729</v>
      </c>
      <c r="C48" s="26" t="s">
        <v>102</v>
      </c>
      <c r="D48" s="29" t="s">
        <v>137</v>
      </c>
      <c r="E48" s="3" t="s">
        <v>21</v>
      </c>
      <c r="F48" s="46" t="s">
        <v>113</v>
      </c>
      <c r="G48" s="46"/>
    </row>
    <row r="49" spans="1:7" ht="28.5" x14ac:dyDescent="0.25">
      <c r="A49" s="26">
        <v>25</v>
      </c>
      <c r="B49" s="27">
        <f t="shared" si="0"/>
        <v>44729</v>
      </c>
      <c r="C49" s="26" t="s">
        <v>102</v>
      </c>
      <c r="D49" s="4" t="s">
        <v>135</v>
      </c>
      <c r="E49" s="3" t="s">
        <v>21</v>
      </c>
      <c r="F49" s="46" t="s">
        <v>113</v>
      </c>
      <c r="G49" s="46"/>
    </row>
    <row r="50" spans="1:7" ht="28.5" x14ac:dyDescent="0.25">
      <c r="A50" s="26">
        <v>26</v>
      </c>
      <c r="B50" s="27">
        <f t="shared" si="0"/>
        <v>44729</v>
      </c>
      <c r="C50" s="26" t="s">
        <v>102</v>
      </c>
      <c r="D50" s="4" t="s">
        <v>136</v>
      </c>
      <c r="E50" s="3" t="s">
        <v>21</v>
      </c>
      <c r="F50" s="46" t="s">
        <v>113</v>
      </c>
      <c r="G50" s="46"/>
    </row>
    <row r="51" spans="1:7" ht="28.5" x14ac:dyDescent="0.25">
      <c r="A51" s="26">
        <v>27</v>
      </c>
      <c r="B51" s="27">
        <f t="shared" si="0"/>
        <v>44729</v>
      </c>
      <c r="C51" s="26" t="s">
        <v>102</v>
      </c>
      <c r="D51" s="4" t="s">
        <v>133</v>
      </c>
      <c r="E51" s="3" t="s">
        <v>21</v>
      </c>
      <c r="F51" s="46" t="s">
        <v>113</v>
      </c>
      <c r="G51" s="46"/>
    </row>
    <row r="52" spans="1:7" ht="108" customHeight="1" x14ac:dyDescent="0.25">
      <c r="A52" s="26">
        <v>28</v>
      </c>
      <c r="B52" s="27">
        <f t="shared" si="0"/>
        <v>44729</v>
      </c>
      <c r="C52" s="26" t="s">
        <v>101</v>
      </c>
      <c r="D52" s="4" t="s">
        <v>138</v>
      </c>
      <c r="E52" s="3" t="s">
        <v>22</v>
      </c>
      <c r="F52" s="39" t="s">
        <v>140</v>
      </c>
      <c r="G52" s="39"/>
    </row>
    <row r="53" spans="1:7" ht="28.5" x14ac:dyDescent="0.25">
      <c r="A53" s="26">
        <v>29</v>
      </c>
      <c r="B53" s="27">
        <f t="shared" si="0"/>
        <v>44729</v>
      </c>
      <c r="C53" s="26" t="s">
        <v>102</v>
      </c>
      <c r="D53" s="4" t="s">
        <v>139</v>
      </c>
      <c r="E53" s="3" t="s">
        <v>21</v>
      </c>
      <c r="F53" s="46" t="s">
        <v>141</v>
      </c>
      <c r="G53" s="46"/>
    </row>
    <row r="54" spans="1:7" ht="42.75" x14ac:dyDescent="0.25">
      <c r="A54" s="26">
        <v>30</v>
      </c>
      <c r="B54" s="27">
        <f t="shared" si="0"/>
        <v>44729</v>
      </c>
      <c r="C54" s="26" t="s">
        <v>102</v>
      </c>
      <c r="D54" s="4" t="s">
        <v>142</v>
      </c>
      <c r="E54" s="3" t="s">
        <v>21</v>
      </c>
      <c r="F54" s="46" t="s">
        <v>143</v>
      </c>
      <c r="G54" s="46"/>
    </row>
    <row r="55" spans="1:7" ht="57" x14ac:dyDescent="0.25">
      <c r="A55" s="26">
        <v>31</v>
      </c>
      <c r="B55" s="27">
        <f t="shared" si="0"/>
        <v>44729</v>
      </c>
      <c r="C55" s="26" t="s">
        <v>102</v>
      </c>
      <c r="D55" s="4" t="s">
        <v>144</v>
      </c>
      <c r="E55" s="3" t="s">
        <v>21</v>
      </c>
      <c r="F55" s="46" t="s">
        <v>145</v>
      </c>
      <c r="G55" s="46"/>
    </row>
    <row r="56" spans="1:7" ht="71.25" x14ac:dyDescent="0.25">
      <c r="A56" s="26">
        <v>32</v>
      </c>
      <c r="B56" s="27">
        <f t="shared" si="0"/>
        <v>44729</v>
      </c>
      <c r="C56" s="26" t="s">
        <v>102</v>
      </c>
      <c r="D56" s="4" t="s">
        <v>146</v>
      </c>
      <c r="E56" s="3" t="s">
        <v>21</v>
      </c>
      <c r="F56" s="46" t="s">
        <v>147</v>
      </c>
      <c r="G56" s="46"/>
    </row>
    <row r="57" spans="1:7" ht="57" x14ac:dyDescent="0.25">
      <c r="A57" s="26">
        <v>33</v>
      </c>
      <c r="B57" s="27">
        <f t="shared" si="0"/>
        <v>44729</v>
      </c>
      <c r="C57" s="26" t="s">
        <v>102</v>
      </c>
      <c r="D57" s="4" t="s">
        <v>148</v>
      </c>
      <c r="E57" s="3" t="s">
        <v>21</v>
      </c>
      <c r="F57" s="46" t="s">
        <v>149</v>
      </c>
      <c r="G57" s="46"/>
    </row>
    <row r="58" spans="1:7" ht="180" customHeight="1" x14ac:dyDescent="0.25">
      <c r="A58" s="26">
        <v>34</v>
      </c>
      <c r="B58" s="27">
        <f t="shared" si="0"/>
        <v>44729</v>
      </c>
      <c r="C58" s="26" t="s">
        <v>100</v>
      </c>
      <c r="D58" s="4" t="s">
        <v>150</v>
      </c>
      <c r="E58" s="3" t="s">
        <v>22</v>
      </c>
      <c r="F58" s="39" t="s">
        <v>151</v>
      </c>
      <c r="G58" s="39"/>
    </row>
    <row r="59" spans="1:7" ht="142.5" x14ac:dyDescent="0.25">
      <c r="A59" s="26">
        <v>35</v>
      </c>
      <c r="B59" s="27">
        <f t="shared" si="0"/>
        <v>44729</v>
      </c>
      <c r="C59" s="26" t="s">
        <v>102</v>
      </c>
      <c r="D59" s="4" t="s">
        <v>152</v>
      </c>
      <c r="E59" s="3" t="s">
        <v>21</v>
      </c>
      <c r="F59" s="46" t="s">
        <v>153</v>
      </c>
      <c r="G59" s="46"/>
    </row>
    <row r="60" spans="1:7" ht="42.75" x14ac:dyDescent="0.25">
      <c r="A60" s="26">
        <v>36</v>
      </c>
      <c r="B60" s="27">
        <f t="shared" si="0"/>
        <v>44729</v>
      </c>
      <c r="C60" s="26" t="s">
        <v>100</v>
      </c>
      <c r="D60" s="4" t="s">
        <v>154</v>
      </c>
      <c r="E60" s="3" t="s">
        <v>22</v>
      </c>
      <c r="F60" s="39" t="s">
        <v>155</v>
      </c>
      <c r="G60" s="39"/>
    </row>
    <row r="61" spans="1:7" ht="42.75" x14ac:dyDescent="0.25">
      <c r="A61" s="26">
        <v>37</v>
      </c>
      <c r="B61" s="27">
        <f t="shared" si="0"/>
        <v>44729</v>
      </c>
      <c r="C61" s="26" t="s">
        <v>100</v>
      </c>
      <c r="D61" s="29" t="s">
        <v>157</v>
      </c>
      <c r="E61" s="3" t="s">
        <v>21</v>
      </c>
      <c r="F61" s="46" t="s">
        <v>156</v>
      </c>
      <c r="G61" s="46"/>
    </row>
    <row r="62" spans="1:7" ht="171" customHeight="1" x14ac:dyDescent="0.25">
      <c r="A62" s="26">
        <v>38</v>
      </c>
      <c r="B62" s="27">
        <f t="shared" si="0"/>
        <v>44729</v>
      </c>
      <c r="C62" s="26" t="s">
        <v>100</v>
      </c>
      <c r="D62" s="29" t="s">
        <v>158</v>
      </c>
      <c r="E62" s="3" t="s">
        <v>22</v>
      </c>
      <c r="F62" s="40" t="s">
        <v>175</v>
      </c>
      <c r="G62" s="41"/>
    </row>
    <row r="63" spans="1:7" ht="57" x14ac:dyDescent="0.25">
      <c r="A63" s="26">
        <v>39</v>
      </c>
      <c r="B63" s="27">
        <f t="shared" si="0"/>
        <v>44729</v>
      </c>
      <c r="C63" s="26" t="s">
        <v>102</v>
      </c>
      <c r="D63" s="29" t="s">
        <v>159</v>
      </c>
      <c r="E63" s="3" t="s">
        <v>21</v>
      </c>
      <c r="F63" s="42"/>
      <c r="G63" s="43"/>
    </row>
    <row r="64" spans="1:7" ht="171.75" customHeight="1" x14ac:dyDescent="0.25">
      <c r="A64" s="26">
        <v>40</v>
      </c>
      <c r="B64" s="27">
        <f t="shared" si="0"/>
        <v>44729</v>
      </c>
      <c r="C64" s="26" t="s">
        <v>101</v>
      </c>
      <c r="D64" s="29" t="s">
        <v>160</v>
      </c>
      <c r="E64" s="3" t="s">
        <v>22</v>
      </c>
      <c r="F64" s="44"/>
      <c r="G64" s="45"/>
    </row>
    <row r="65" spans="1:7" ht="157.5" customHeight="1" x14ac:dyDescent="0.25">
      <c r="A65" s="26" t="s">
        <v>166</v>
      </c>
      <c r="B65" s="27">
        <f t="shared" si="0"/>
        <v>44729</v>
      </c>
      <c r="C65" s="26" t="s">
        <v>100</v>
      </c>
      <c r="D65" s="29" t="s">
        <v>161</v>
      </c>
      <c r="E65" s="3" t="s">
        <v>22</v>
      </c>
      <c r="F65" s="39" t="s">
        <v>162</v>
      </c>
      <c r="G65" s="39"/>
    </row>
    <row r="66" spans="1:7" ht="213.75" x14ac:dyDescent="0.25">
      <c r="A66" s="26">
        <v>42</v>
      </c>
      <c r="B66" s="27">
        <f t="shared" si="0"/>
        <v>44729</v>
      </c>
      <c r="C66" s="26" t="s">
        <v>163</v>
      </c>
      <c r="D66" s="29" t="s">
        <v>164</v>
      </c>
      <c r="E66" s="3" t="s">
        <v>21</v>
      </c>
      <c r="F66" s="46" t="s">
        <v>165</v>
      </c>
      <c r="G66" s="46"/>
    </row>
    <row r="67" spans="1:7" ht="159" customHeight="1" x14ac:dyDescent="0.25">
      <c r="A67" s="26">
        <v>43</v>
      </c>
      <c r="B67" s="27">
        <f t="shared" si="0"/>
        <v>44729</v>
      </c>
      <c r="C67" s="26" t="s">
        <v>102</v>
      </c>
      <c r="D67" s="29" t="s">
        <v>167</v>
      </c>
      <c r="E67" s="3" t="s">
        <v>22</v>
      </c>
      <c r="F67" s="39" t="s">
        <v>168</v>
      </c>
      <c r="G67" s="39"/>
    </row>
    <row r="68" spans="1:7" ht="409.5" customHeight="1" x14ac:dyDescent="0.25">
      <c r="A68" s="26">
        <v>44</v>
      </c>
      <c r="B68" s="27">
        <f t="shared" si="0"/>
        <v>44729</v>
      </c>
      <c r="C68" s="26" t="s">
        <v>100</v>
      </c>
      <c r="D68" s="29" t="s">
        <v>169</v>
      </c>
      <c r="E68" s="3" t="s">
        <v>22</v>
      </c>
      <c r="F68" s="39" t="s">
        <v>170</v>
      </c>
      <c r="G68" s="39"/>
    </row>
  </sheetData>
  <autoFilter ref="A24:G68">
    <filterColumn colId="5" showButton="0"/>
  </autoFilter>
  <mergeCells count="84">
    <mergeCell ref="F66:G66"/>
    <mergeCell ref="F25:G25"/>
    <mergeCell ref="F26:G26"/>
    <mergeCell ref="F34:G34"/>
    <mergeCell ref="F35:G35"/>
    <mergeCell ref="F38:G38"/>
    <mergeCell ref="F27:G27"/>
    <mergeCell ref="F49:G49"/>
    <mergeCell ref="F28:G28"/>
    <mergeCell ref="F46:G46"/>
    <mergeCell ref="F47:G47"/>
    <mergeCell ref="F48:G48"/>
    <mergeCell ref="F29:G29"/>
    <mergeCell ref="F32:G32"/>
    <mergeCell ref="F30:G30"/>
    <mergeCell ref="F58:G58"/>
    <mergeCell ref="F39:G39"/>
    <mergeCell ref="F44:G44"/>
    <mergeCell ref="F37:G37"/>
    <mergeCell ref="F36:G36"/>
    <mergeCell ref="F31:G31"/>
    <mergeCell ref="F41:G41"/>
    <mergeCell ref="F42:G42"/>
    <mergeCell ref="F54:G54"/>
    <mergeCell ref="F33:G33"/>
    <mergeCell ref="A1:G1"/>
    <mergeCell ref="A2:G2"/>
    <mergeCell ref="A8:G8"/>
    <mergeCell ref="A3:C3"/>
    <mergeCell ref="A4:C4"/>
    <mergeCell ref="A5:C5"/>
    <mergeCell ref="A6:C6"/>
    <mergeCell ref="A7:C7"/>
    <mergeCell ref="D5:G5"/>
    <mergeCell ref="D6:G6"/>
    <mergeCell ref="D7:G7"/>
    <mergeCell ref="D3:G3"/>
    <mergeCell ref="D4:G4"/>
    <mergeCell ref="F40:G40"/>
    <mergeCell ref="A9:C9"/>
    <mergeCell ref="A13:C13"/>
    <mergeCell ref="A14:C14"/>
    <mergeCell ref="A10:C10"/>
    <mergeCell ref="A11:C11"/>
    <mergeCell ref="A12:C12"/>
    <mergeCell ref="D14:G14"/>
    <mergeCell ref="A18:C18"/>
    <mergeCell ref="A19:C19"/>
    <mergeCell ref="A20:C20"/>
    <mergeCell ref="D20:G20"/>
    <mergeCell ref="D9:G9"/>
    <mergeCell ref="D11:G11"/>
    <mergeCell ref="D12:G12"/>
    <mergeCell ref="D13:G13"/>
    <mergeCell ref="D10:G10"/>
    <mergeCell ref="F24:G24"/>
    <mergeCell ref="D16:G16"/>
    <mergeCell ref="D18:E18"/>
    <mergeCell ref="D19:E19"/>
    <mergeCell ref="A15:G15"/>
    <mergeCell ref="A23:G23"/>
    <mergeCell ref="A16:C16"/>
    <mergeCell ref="A17:C17"/>
    <mergeCell ref="D21:E21"/>
    <mergeCell ref="A22:C22"/>
    <mergeCell ref="D22:E22"/>
    <mergeCell ref="D17:G17"/>
    <mergeCell ref="A21:C21"/>
    <mergeCell ref="F67:G67"/>
    <mergeCell ref="F68:G68"/>
    <mergeCell ref="F62:G64"/>
    <mergeCell ref="F43:G43"/>
    <mergeCell ref="F45:G45"/>
    <mergeCell ref="F60:G60"/>
    <mergeCell ref="F61:G61"/>
    <mergeCell ref="F51:G51"/>
    <mergeCell ref="F52:G52"/>
    <mergeCell ref="F53:G53"/>
    <mergeCell ref="F56:G56"/>
    <mergeCell ref="F57:G57"/>
    <mergeCell ref="F50:G50"/>
    <mergeCell ref="F55:G55"/>
    <mergeCell ref="F59:G59"/>
    <mergeCell ref="F65:G65"/>
  </mergeCells>
  <phoneticPr fontId="3" type="noConversion"/>
  <dataValidations xWindow="1071" yWindow="668" count="28">
    <dataValidation allowBlank="1" showInputMessage="1" showErrorMessage="1" promptTitle="Nombre de la entidad " prompt="Diligencie el nombre de la entidad " sqref="A3:C3"/>
    <dataValidation allowBlank="1" showInputMessage="1" showErrorMessage="1" prompt="Recuerde que este informe al igual que los demás documentos soporte deben estar en la página web de la entidad, sección indicada por el Decreto 1081 de 2015." sqref="A1:G1"/>
    <dataValidation allowBlank="1" showInputMessage="1" showErrorMessage="1" prompt="Diligencie en este campo el nombre de la entidad." sqref="D3:G3"/>
    <dataValidation allowBlank="1" showInputMessage="1" showErrorMessage="1" prompt="Diligencie en este campo el nombre del servidor público designado como responsable al interior de la entidad del proyecto de regulación en curso." sqref="D4:G4"/>
    <dataValidation allowBlank="1" showInputMessage="1" showErrorMessage="1" prompt="Diligencie en este campo el nombre del proyecto de regulación que se encuentra en curso._x000a_" sqref="D5:G5"/>
    <dataValidation allowBlank="1" showInputMessage="1" showErrorMessage="1" prompt="Diligencie en este campo el nombre el objeto que se esta regulando a través del proyecto en curso." sqref="D6:G6"/>
    <dataValidation allowBlank="1" showInputMessage="1" showErrorMessage="1" prompt="Escriba la fecha de publicación de este instrumento en el siguiente formato: dd/mm/aaaa." sqref="D7:G7"/>
    <dataValidation allowBlank="1" showInputMessage="1" showErrorMessage="1" prompt="Señale el número total de días en consulta del proyecto de regulación (incluyendo adiciones o prórrogas). " sqref="D9:G9"/>
    <dataValidation allowBlank="1" showInputMessage="1" showErrorMessage="1" prompt="Escriba la fecha de inicio de la consulta en el siguiente formato: dd/mm/aaaa." sqref="D10:G10"/>
    <dataValidation allowBlank="1" showInputMessage="1" showErrorMessage="1" prompt="Escriba la fecha de finalización de la consulta, incluyendo las adiciones y prórrogas, en el siguiente formato: dd/mm/aaaa." sqref="D11:G11"/>
    <dataValidation allowBlank="1" showInputMessage="1" showErrorMessage="1" prompt="Incluya en este campo el enlace donde estuvo en consulta el proyecto de regulación." sqref="D12:G12"/>
    <dataValidation allowBlank="1" showInputMessage="1" showErrorMessage="1" prompt="Señale los canales o medios en los que divulgó el proyecto de regulación." sqref="D13:G14"/>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6:G16"/>
    <dataValidation allowBlank="1" showInputMessage="1" showErrorMessage="1" prompt="Señale el número total de comentarios recibidos, tenga en cuenta que este valor debe ser la suma de las dos casillas siguientes. " sqref="D17:G17"/>
    <dataValidation allowBlank="1" showInputMessage="1" showErrorMessage="1" prompt="Indique cuantos comentarios se acogieron del total de comentarios recibidos." sqref="D18:E18"/>
    <dataValidation allowBlank="1" showInputMessage="1" showErrorMessage="1" prompt="Indique cuantos comentarios no se aceptaron del total de comentarios recibidos." sqref="D19:E19"/>
    <dataValidation allowBlank="1" showInputMessage="1" showErrorMessage="1" prompt="Cálculo automático. " sqref="G18 G21"/>
    <dataValidation allowBlank="1" showInputMessage="1" showErrorMessage="1" prompt="Cálculo automático." sqref="G22"/>
    <dataValidation allowBlank="1" showInputMessage="1" showErrorMessage="1" prompt="Señale el número total de artículos del proyecto de regulación en curso._x000a_" sqref="D20:G20"/>
    <dataValidation allowBlank="1" showInputMessage="1" showErrorMessage="1" prompt="Indique del total de artículos del proyecto, cuantos de éstos recibieron comentarios." sqref="D21:E21"/>
    <dataValidation allowBlank="1" showInputMessage="1" showErrorMessage="1" prompt="Indique del total de artículos del proyecto que recibieron comentarios, cuantos de éstos fueron modificados a partir de los mismos." sqref="D22:E22"/>
    <dataValidation allowBlank="1" showInputMessage="1" showErrorMessage="1" prompt="Identificación consecutiva de observaciones." sqref="A24"/>
    <dataValidation allowBlank="1" showInputMessage="1" showErrorMessage="1" prompt="Escriba la fecha de recepción de la observación en el siguiente formato: dd/mm/aaaa." sqref="B24"/>
    <dataValidation allowBlank="1" showInputMessage="1" showErrorMessage="1" prompt="Registre el nombre de la persona natural o jurídica que envió la observación." sqref="C24"/>
    <dataValidation allowBlank="1" showInputMessage="1" showErrorMessage="1" prompt="Registre la observación enviada por la persona natural o jurídica." sqref="D24"/>
    <dataValidation allowBlank="1" showInputMessage="1" showErrorMessage="1" prompt="Señale de la lista desplegable, la acción adelantada por la entidad con la observación recibida." sqref="E24"/>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4:G24"/>
    <dataValidation allowBlank="1" showInputMessage="1" showErrorMessage="1" prompt="Cálculo automático" sqref="G19"/>
  </dataValidations>
  <hyperlinks>
    <hyperlink ref="D12" r:id="rId1"/>
  </hyperlinks>
  <pageMargins left="0.23622047244094491" right="1.0236220472440944" top="0.59055118110236227" bottom="0.59055118110236227" header="0.31496062992125984" footer="0.31496062992125984"/>
  <pageSetup paperSize="5" scale="7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workbookViewId="0">
      <selection sqref="A1:C44"/>
    </sheetView>
  </sheetViews>
  <sheetFormatPr baseColWidth="10" defaultRowHeight="15.75" x14ac:dyDescent="0.25"/>
  <sheetData>
    <row r="1" spans="1:3" ht="409.5" x14ac:dyDescent="0.25">
      <c r="A1" s="7" t="s">
        <v>34</v>
      </c>
      <c r="B1" s="7" t="s">
        <v>21</v>
      </c>
      <c r="C1" s="8" t="s">
        <v>35</v>
      </c>
    </row>
    <row r="2" spans="1:3" ht="409.5" x14ac:dyDescent="0.25">
      <c r="A2" s="9" t="s">
        <v>36</v>
      </c>
      <c r="B2" s="9" t="s">
        <v>21</v>
      </c>
      <c r="C2" s="10" t="s">
        <v>37</v>
      </c>
    </row>
    <row r="3" spans="1:3" ht="242.25" x14ac:dyDescent="0.25">
      <c r="A3" s="9" t="s">
        <v>38</v>
      </c>
      <c r="B3" s="9" t="s">
        <v>21</v>
      </c>
      <c r="C3" s="10" t="s">
        <v>39</v>
      </c>
    </row>
    <row r="4" spans="1:3" ht="409.5" x14ac:dyDescent="0.25">
      <c r="A4" s="9" t="s">
        <v>40</v>
      </c>
      <c r="B4" s="9" t="s">
        <v>21</v>
      </c>
      <c r="C4" s="10" t="s">
        <v>41</v>
      </c>
    </row>
    <row r="5" spans="1:3" ht="409.5" x14ac:dyDescent="0.25">
      <c r="A5" s="9" t="s">
        <v>42</v>
      </c>
      <c r="B5" s="9" t="s">
        <v>21</v>
      </c>
      <c r="C5" s="10" t="s">
        <v>39</v>
      </c>
    </row>
    <row r="6" spans="1:3" ht="409.5" x14ac:dyDescent="0.25">
      <c r="A6" s="9" t="s">
        <v>43</v>
      </c>
      <c r="B6" s="9" t="s">
        <v>22</v>
      </c>
      <c r="C6" s="10" t="s">
        <v>44</v>
      </c>
    </row>
    <row r="7" spans="1:3" ht="409.5" x14ac:dyDescent="0.25">
      <c r="A7" s="9" t="s">
        <v>45</v>
      </c>
      <c r="B7" s="9" t="s">
        <v>21</v>
      </c>
      <c r="C7" s="10" t="s">
        <v>46</v>
      </c>
    </row>
    <row r="8" spans="1:3" ht="313.5" x14ac:dyDescent="0.25">
      <c r="A8" s="11" t="s">
        <v>47</v>
      </c>
      <c r="B8" s="11" t="s">
        <v>22</v>
      </c>
      <c r="C8" s="12" t="s">
        <v>48</v>
      </c>
    </row>
    <row r="9" spans="1:3" ht="156.75" x14ac:dyDescent="0.25">
      <c r="A9" s="9" t="s">
        <v>49</v>
      </c>
      <c r="B9" s="9" t="s">
        <v>22</v>
      </c>
      <c r="C9" s="10" t="s">
        <v>50</v>
      </c>
    </row>
    <row r="10" spans="1:3" x14ac:dyDescent="0.25">
      <c r="A10" s="13"/>
      <c r="B10" s="13"/>
      <c r="C10" s="14"/>
    </row>
    <row r="11" spans="1:3" ht="409.5" x14ac:dyDescent="0.25">
      <c r="A11" s="9" t="s">
        <v>51</v>
      </c>
      <c r="B11" s="9" t="s">
        <v>21</v>
      </c>
      <c r="C11" s="10" t="s">
        <v>52</v>
      </c>
    </row>
    <row r="12" spans="1:3" ht="409.5" x14ac:dyDescent="0.25">
      <c r="A12" s="11" t="s">
        <v>53</v>
      </c>
      <c r="B12" s="11" t="s">
        <v>22</v>
      </c>
      <c r="C12" s="12" t="s">
        <v>54</v>
      </c>
    </row>
    <row r="13" spans="1:3" x14ac:dyDescent="0.25">
      <c r="A13" s="15" t="s">
        <v>55</v>
      </c>
      <c r="B13" s="15"/>
      <c r="C13" s="16" t="s">
        <v>55</v>
      </c>
    </row>
    <row r="14" spans="1:3" ht="409.5" x14ac:dyDescent="0.25">
      <c r="A14" s="17" t="s">
        <v>56</v>
      </c>
      <c r="B14" s="17" t="s">
        <v>22</v>
      </c>
      <c r="C14" s="17" t="s">
        <v>57</v>
      </c>
    </row>
    <row r="15" spans="1:3" ht="242.25" x14ac:dyDescent="0.25">
      <c r="A15" s="11" t="s">
        <v>58</v>
      </c>
      <c r="B15" s="11" t="s">
        <v>22</v>
      </c>
      <c r="C15" s="18" t="s">
        <v>59</v>
      </c>
    </row>
    <row r="16" spans="1:3" ht="409.5" x14ac:dyDescent="0.25">
      <c r="A16" s="19" t="s">
        <v>60</v>
      </c>
      <c r="B16" s="19" t="s">
        <v>21</v>
      </c>
      <c r="C16" s="19" t="s">
        <v>61</v>
      </c>
    </row>
    <row r="17" spans="1:3" ht="409.5" x14ac:dyDescent="0.25">
      <c r="A17" s="19" t="s">
        <v>62</v>
      </c>
      <c r="B17" s="19" t="s">
        <v>22</v>
      </c>
      <c r="C17" s="19"/>
    </row>
    <row r="18" spans="1:3" ht="409.5" x14ac:dyDescent="0.25">
      <c r="A18" s="19" t="s">
        <v>63</v>
      </c>
      <c r="B18" s="19" t="s">
        <v>22</v>
      </c>
      <c r="C18" s="19"/>
    </row>
    <row r="19" spans="1:3" ht="370.5" x14ac:dyDescent="0.25">
      <c r="A19" s="19" t="s">
        <v>64</v>
      </c>
      <c r="B19" s="19" t="s">
        <v>22</v>
      </c>
      <c r="C19" s="19"/>
    </row>
    <row r="20" spans="1:3" ht="409.5" x14ac:dyDescent="0.25">
      <c r="A20" s="19" t="s">
        <v>65</v>
      </c>
      <c r="B20" s="19" t="s">
        <v>22</v>
      </c>
      <c r="C20" s="19"/>
    </row>
    <row r="21" spans="1:3" ht="313.5" x14ac:dyDescent="0.25">
      <c r="A21" s="19" t="s">
        <v>66</v>
      </c>
      <c r="B21" s="19" t="s">
        <v>22</v>
      </c>
      <c r="C21" s="19" t="s">
        <v>67</v>
      </c>
    </row>
    <row r="22" spans="1:3" ht="409.5" x14ac:dyDescent="0.25">
      <c r="A22" s="19" t="s">
        <v>68</v>
      </c>
      <c r="B22" s="19" t="s">
        <v>22</v>
      </c>
      <c r="C22" s="19" t="s">
        <v>69</v>
      </c>
    </row>
    <row r="23" spans="1:3" ht="409.5" x14ac:dyDescent="0.25">
      <c r="A23" s="19" t="s">
        <v>70</v>
      </c>
      <c r="B23" s="19" t="s">
        <v>22</v>
      </c>
      <c r="C23" s="19"/>
    </row>
    <row r="24" spans="1:3" ht="313.5" x14ac:dyDescent="0.25">
      <c r="A24" s="19" t="s">
        <v>71</v>
      </c>
      <c r="B24" s="19" t="s">
        <v>22</v>
      </c>
      <c r="C24" s="19" t="s">
        <v>72</v>
      </c>
    </row>
    <row r="25" spans="1:3" ht="327.75" x14ac:dyDescent="0.25">
      <c r="A25" s="19" t="s">
        <v>73</v>
      </c>
      <c r="B25" s="19" t="s">
        <v>22</v>
      </c>
      <c r="C25" s="19" t="s">
        <v>72</v>
      </c>
    </row>
    <row r="26" spans="1:3" ht="409.5" x14ac:dyDescent="0.25">
      <c r="A26" s="19" t="s">
        <v>74</v>
      </c>
      <c r="B26" s="19" t="s">
        <v>22</v>
      </c>
      <c r="C26" s="19" t="s">
        <v>75</v>
      </c>
    </row>
    <row r="27" spans="1:3" ht="409.5" x14ac:dyDescent="0.25">
      <c r="A27" s="18" t="s">
        <v>76</v>
      </c>
      <c r="B27" s="18" t="s">
        <v>22</v>
      </c>
      <c r="C27" s="20" t="s">
        <v>77</v>
      </c>
    </row>
    <row r="28" spans="1:3" ht="409.5" x14ac:dyDescent="0.25">
      <c r="A28" s="17" t="s">
        <v>78</v>
      </c>
      <c r="B28" s="17" t="s">
        <v>22</v>
      </c>
      <c r="C28" s="17"/>
    </row>
    <row r="29" spans="1:3" x14ac:dyDescent="0.25">
      <c r="A29" s="21"/>
      <c r="B29" s="21"/>
      <c r="C29" s="21"/>
    </row>
    <row r="30" spans="1:3" ht="342" x14ac:dyDescent="0.25">
      <c r="A30" s="17" t="s">
        <v>79</v>
      </c>
      <c r="B30" s="17" t="s">
        <v>21</v>
      </c>
      <c r="C30" s="18" t="s">
        <v>80</v>
      </c>
    </row>
    <row r="31" spans="1:3" x14ac:dyDescent="0.25">
      <c r="A31" s="21"/>
      <c r="B31" s="21"/>
      <c r="C31" s="21"/>
    </row>
    <row r="32" spans="1:3" ht="409.5" x14ac:dyDescent="0.25">
      <c r="A32" s="17" t="s">
        <v>81</v>
      </c>
      <c r="B32" s="17" t="s">
        <v>21</v>
      </c>
      <c r="C32" s="17" t="s">
        <v>82</v>
      </c>
    </row>
    <row r="33" spans="1:3" x14ac:dyDescent="0.25">
      <c r="A33" s="16" t="s">
        <v>55</v>
      </c>
      <c r="B33" s="16"/>
      <c r="C33" s="16" t="s">
        <v>55</v>
      </c>
    </row>
    <row r="34" spans="1:3" ht="409.5" x14ac:dyDescent="0.25">
      <c r="A34" s="22" t="s">
        <v>83</v>
      </c>
      <c r="B34" s="22" t="s">
        <v>21</v>
      </c>
      <c r="C34" s="22"/>
    </row>
    <row r="35" spans="1:3" ht="409.5" x14ac:dyDescent="0.25">
      <c r="A35" s="22" t="s">
        <v>84</v>
      </c>
      <c r="B35" s="22" t="s">
        <v>21</v>
      </c>
      <c r="C35" s="22"/>
    </row>
    <row r="36" spans="1:3" ht="409.5" x14ac:dyDescent="0.25">
      <c r="A36" s="22" t="s">
        <v>85</v>
      </c>
      <c r="B36" s="22" t="s">
        <v>21</v>
      </c>
      <c r="C36" s="22"/>
    </row>
    <row r="37" spans="1:3" ht="409.5" x14ac:dyDescent="0.25">
      <c r="A37" s="23" t="s">
        <v>86</v>
      </c>
      <c r="B37" s="23"/>
      <c r="C37" s="23"/>
    </row>
    <row r="38" spans="1:3" ht="409.5" x14ac:dyDescent="0.25">
      <c r="A38" s="22" t="s">
        <v>87</v>
      </c>
      <c r="B38" s="22" t="s">
        <v>21</v>
      </c>
      <c r="C38" s="22"/>
    </row>
    <row r="39" spans="1:3" x14ac:dyDescent="0.25">
      <c r="A39" s="16" t="s">
        <v>55</v>
      </c>
      <c r="B39" s="16"/>
      <c r="C39" s="16" t="s">
        <v>55</v>
      </c>
    </row>
    <row r="40" spans="1:3" ht="409.5" x14ac:dyDescent="0.25">
      <c r="A40" s="18" t="s">
        <v>88</v>
      </c>
      <c r="B40" s="18" t="s">
        <v>21</v>
      </c>
      <c r="C40" s="18"/>
    </row>
    <row r="41" spans="1:3" ht="409.5" x14ac:dyDescent="0.25">
      <c r="A41" s="22" t="s">
        <v>89</v>
      </c>
      <c r="B41" s="22" t="s">
        <v>21</v>
      </c>
      <c r="C41" s="22"/>
    </row>
    <row r="42" spans="1:3" x14ac:dyDescent="0.25">
      <c r="A42" s="15" t="s">
        <v>55</v>
      </c>
      <c r="B42" s="15"/>
      <c r="C42" s="15" t="s">
        <v>55</v>
      </c>
    </row>
    <row r="43" spans="1:3" ht="409.5" x14ac:dyDescent="0.25">
      <c r="A43" s="17" t="s">
        <v>90</v>
      </c>
      <c r="B43" s="17" t="s">
        <v>22</v>
      </c>
      <c r="C43" s="17" t="s">
        <v>91</v>
      </c>
    </row>
    <row r="44" spans="1:3" ht="409.5" x14ac:dyDescent="0.25">
      <c r="A44" s="24" t="s">
        <v>92</v>
      </c>
      <c r="B44" s="24" t="s">
        <v>21</v>
      </c>
      <c r="C44"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9" sqref="C9"/>
    </sheetView>
  </sheetViews>
  <sheetFormatPr baseColWidth="10" defaultRowHeight="15.75" x14ac:dyDescent="0.25"/>
  <sheetData>
    <row r="1" spans="1:1" x14ac:dyDescent="0.25">
      <c r="A1" t="s">
        <v>21</v>
      </c>
    </row>
    <row r="2" spans="1:1" x14ac:dyDescent="0.25">
      <c r="A2" t="s">
        <v>22</v>
      </c>
    </row>
  </sheetData>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Normatividad" ma:contentTypeID="0x0101005B620341F71A2E4A9F64B39A428337A9005198BD56B2A5324FB031BE392EC710D4" ma:contentTypeVersion="20" ma:contentTypeDescription="Este tipo de contenido incorpora las columnas de sitio y metadatas de Normatividad" ma:contentTypeScope="" ma:versionID="699abec295313830b3b5e36bfc8d61a0">
  <xsd:schema xmlns:xsd="http://www.w3.org/2001/XMLSchema" xmlns:xs="http://www.w3.org/2001/XMLSchema" xmlns:p="http://schemas.microsoft.com/office/2006/metadata/properties" xmlns:ns2="0948c079-19c9-4a36-bb7d-d65ca794eba7" targetNamespace="http://schemas.microsoft.com/office/2006/metadata/properties" ma:root="true" ma:fieldsID="c027030a5b10425754eb6376b1cdb601" ns2:_="">
    <xsd:import namespace="0948c079-19c9-4a36-bb7d-d65ca794eba7"/>
    <xsd:element name="properties">
      <xsd:complexType>
        <xsd:sequence>
          <xsd:element name="documentManagement">
            <xsd:complexType>
              <xsd:all>
                <xsd:element ref="ns2:Descripción_x0020_Documento" minOccurs="0"/>
                <xsd:element ref="ns2:Fecha" minOccurs="0"/>
                <xsd:element ref="ns2:Observaciones" minOccurs="0"/>
                <xsd:element ref="ns2:Tipo_x0020_Documental" minOccurs="0"/>
                <xsd:element ref="ns2:TaxKeywordTaxHTField" minOccurs="0"/>
                <xsd:element ref="ns2:TaxCatchAll" minOccurs="0"/>
                <xsd:element ref="ns2:TaxCatchAllLabel" minOccurs="0"/>
                <xsd:element ref="ns2:Ano_x0020_Documento" minOccurs="0"/>
                <xsd:element ref="ns2:_dlc_DocId" minOccurs="0"/>
                <xsd:element ref="ns2:_dlc_DocIdUrl" minOccurs="0"/>
                <xsd:element ref="ns2:_dlc_DocIdPersistId" minOccurs="0"/>
                <xsd:element ref="ns2:Vigencia" minOccurs="0"/>
                <xsd:element ref="ns2:Diario_x0020_Oficia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Descripción_x0020_Documento" ma:index="8" nillable="true" ma:displayName="Epigrafe" ma:description="Síntesis del objeto del documento." ma:internalName="Descripci_x00f3_n_x0020_Documento" ma:readOnly="false">
      <xsd:simpleType>
        <xsd:restriction base="dms:Note"/>
      </xsd:simpleType>
    </xsd:element>
    <xsd:element name="Fecha" ma:index="9" nillable="true" ma:displayName="Fecha" ma:description="Este campo contiene la fecha de expedición del documento" ma:format="DateOnly" ma:internalName="Fecha" ma:readOnly="false">
      <xsd:simpleType>
        <xsd:restriction base="dms:DateTime"/>
      </xsd:simpleType>
    </xsd:element>
    <xsd:element name="Observaciones" ma:index="10" nillable="true" ma:displayName="Observaciones" ma:description="Este campo contiene un enlace directo al Sistema de Información Normativa que corresponde" ma:format="Hyperlink" ma:internalName="Observaciones"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Tipo_x0020_Documental" ma:index="11" nillable="true" ma:displayName="Tipo Documental" ma:description="Seleccione el tipo documental que corresponde al documento publicado.  Con la información de éste campo, el motor de búsqueda le mostrará al usuario la opción de filtrar, ordenar y agrupar." ma:format="Dropdown" ma:internalName="Tipo_x0020_Documental">
      <xsd:simpleType>
        <xsd:restriction base="dms:Choice">
          <xsd:enumeration value="Acta audiencia"/>
          <xsd:enumeration value="Actas"/>
          <xsd:enumeration value="Actas de Conciliación"/>
          <xsd:enumeration value="Acuerdo"/>
          <xsd:enumeration value="Auto"/>
          <xsd:enumeration value="Aviso"/>
          <xsd:enumeration value="Cartilla"/>
          <xsd:enumeration value="Certificación"/>
          <xsd:enumeration value="Circular Básica Jurídica"/>
          <xsd:enumeration value="Circular Externa"/>
          <xsd:enumeration value="Circular Interna"/>
          <xsd:enumeration value="Circulares"/>
          <xsd:enumeration value="Citación"/>
          <xsd:enumeration value="Conceptos Contables"/>
          <xsd:enumeration value="Conceptos Jurídicos"/>
          <xsd:enumeration value="Constancia"/>
          <xsd:enumeration value="Constitución Política de Colombia"/>
          <xsd:enumeration value="Credencial"/>
          <xsd:enumeration value="Cumplido"/>
          <xsd:enumeration value="Decretos"/>
          <xsd:enumeration value="Despacho Comisorio"/>
          <xsd:enumeration value="Documento"/>
          <xsd:enumeration value="Documento Caracterización de Proceso SGI"/>
          <xsd:enumeration value="Documento de Apoyo SGI"/>
          <xsd:enumeration value="Edicto"/>
          <xsd:enumeration value="Ejecución de Ingresos"/>
          <xsd:enumeration value="Encuesta"/>
          <xsd:enumeration value="Estado"/>
          <xsd:enumeration value="Exhorto"/>
          <xsd:enumeration value="Formato"/>
          <xsd:enumeration value="Guía"/>
          <xsd:enumeration value="Indicadores"/>
          <xsd:enumeration value="Informe"/>
          <xsd:enumeration value="Informes Anuales"/>
          <xsd:enumeration value="Instructivo"/>
          <xsd:enumeration value="Leyes"/>
          <xsd:enumeration value="Lista"/>
          <xsd:enumeration value="Matriz despliegue de Objetivos"/>
          <xsd:enumeration value="Medidas Cautelares"/>
          <xsd:enumeration value="Memorando"/>
          <xsd:enumeration value="Notificación"/>
          <xsd:enumeration value="Oficio"/>
          <xsd:enumeration value="Página Web"/>
          <xsd:enumeration value="Plan de Acción Institucional"/>
          <xsd:enumeration value="Presupuesto de Ingresos"/>
          <xsd:enumeration value="Proyectos de Normatividad"/>
          <xsd:enumeration value="Publicación"/>
          <xsd:enumeration value="Requerimiento"/>
          <xsd:enumeration value="Resoluciones"/>
          <xsd:enumeration value="Sentencia"/>
          <xsd:enumeration value="Sistema de Gestión Integrado"/>
          <xsd:enumeration value="Traslado"/>
        </xsd:restriction>
      </xsd:simpleType>
    </xsd:element>
    <xsd:element name="TaxKeywordTaxHTField" ma:index="12" nillable="true" ma:taxonomy="true" ma:internalName="TaxKeywordTaxHTField" ma:taxonomyFieldName="TaxKeyword" ma:displayName="Palabras clave de empresa" ma:fieldId="{23f27201-bee3-471e-b2e7-b64fd8b7ca38}" ma:taxonomyMulti="true" ma:sspId="00000000-0000-0000-0000-000000000000" ma:termSetId="00000000-0000-0000-0000-000000000000" ma:anchorId="00000000-0000-0000-0000-000000000000" ma:open="true" ma:isKeyword="true">
      <xsd:complexType>
        <xsd:sequence>
          <xsd:element ref="pc:Terms" minOccurs="0" maxOccurs="1"/>
        </xsd:sequence>
      </xsd:complexType>
    </xsd:element>
    <xsd:element name="TaxCatchAll" ma:index="13" nillable="true" ma:displayName="Taxonomy Catch All Column" ma:hidden="true" ma:list="{a915ae7a-8887-4376-88ea-178d0a67f2a6}" ma:internalName="TaxCatchAll" ma:showField="CatchAllData" ma:web="0948c079-19c9-4a36-bb7d-d65ca794eba7">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a915ae7a-8887-4376-88ea-178d0a67f2a6}" ma:internalName="TaxCatchAllLabel" ma:readOnly="true" ma:showField="CatchAllDataLabel" ma:web="0948c079-19c9-4a36-bb7d-d65ca794eba7">
      <xsd:complexType>
        <xsd:complexContent>
          <xsd:extension base="dms:MultiChoiceLookup">
            <xsd:sequence>
              <xsd:element name="Value" type="dms:Lookup" maxOccurs="unbounded" minOccurs="0" nillable="true"/>
            </xsd:sequence>
          </xsd:extension>
        </xsd:complexContent>
      </xsd:complexType>
    </xsd:element>
    <xsd:element name="Ano_x0020_Documento" ma:index="16" nillable="true" ma:displayName="Anio Documento" ma:description="Digite el año que corresponde al Campo &quot;Fecha&quot;.  Este dato permitirá al usuario filtrar, ordenar y agrupar los archivos por año de publicación." ma:internalName="Ano_x0020_Documento" ma:readOnly="false">
      <xsd:simpleType>
        <xsd:restriction base="dms:Text">
          <xsd:maxLength value="255"/>
        </xsd:restriction>
      </xsd:simpleType>
    </xsd:element>
    <xsd:element name="_dlc_DocId" ma:index="17" nillable="true" ma:displayName="Valor de Id. de documento" ma:description="El valor del identificador de documento asignado a este elemento." ma:internalName="_dlc_DocId" ma:readOnly="true">
      <xsd:simpleType>
        <xsd:restriction base="dms:Text"/>
      </xsd:simpleType>
    </xsd:element>
    <xsd:element name="_dlc_DocIdUrl" ma:index="1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Vigencia" ma:index="20" nillable="true" ma:displayName="Vigencia" ma:internalName="Vigencia">
      <xsd:simpleType>
        <xsd:restriction base="dms:Text">
          <xsd:maxLength value="255"/>
        </xsd:restriction>
      </xsd:simpleType>
    </xsd:element>
    <xsd:element name="Diario_x0020_Oficial" ma:index="21" nillable="true" ma:displayName="Diario-Oficial" ma:format="Hyperlink" ma:internalName="Diario_x0020_Oficial0">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48c079-19c9-4a36-bb7d-d65ca794eba7">
      <Value>7</Value>
      <Value>231</Value>
    </TaxCatchAll>
    <Diario_x0020_Oficial xmlns="0948c079-19c9-4a36-bb7d-d65ca794eba7">
      <Url xsi:nil="true"/>
      <Description xsi:nil="true"/>
    </Diario_x0020_Oficial>
    <Fecha xmlns="0948c079-19c9-4a36-bb7d-d65ca794eba7">2022-07-11T05:00:00+00:00</Fecha>
    <TaxKeywordTaxHTField xmlns="0948c079-19c9-4a36-bb7d-d65ca794eba7">
      <Terms xmlns="http://schemas.microsoft.com/office/infopath/2007/PartnerControls">
        <TermInfo xmlns="http://schemas.microsoft.com/office/infopath/2007/PartnerControls">
          <TermName xmlns="http://schemas.microsoft.com/office/infopath/2007/PartnerControls">Proyectos Normatividad</TermName>
          <TermId xmlns="http://schemas.microsoft.com/office/infopath/2007/PartnerControls">4ee8f2b1-93f4-467f-973a-1cb8f83a2800</TermId>
        </TermInfo>
        <TermInfo xmlns="http://schemas.microsoft.com/office/infopath/2007/PartnerControls">
          <TermName xmlns="http://schemas.microsoft.com/office/infopath/2007/PartnerControls">Cámaras de Comercio</TermName>
          <TermId xmlns="http://schemas.microsoft.com/office/infopath/2007/PartnerControls">47f28de5-e8b9-4fc0-85f7-409981be5922</TermId>
        </TermInfo>
      </Terms>
    </TaxKeywordTaxHTField>
    <Ano_x0020_Documento xmlns="0948c079-19c9-4a36-bb7d-d65ca794eba7">2022</Ano_x0020_Documento>
    <Vigencia xmlns="0948c079-19c9-4a36-bb7d-d65ca794eba7" xsi:nil="true"/>
    <Descripción_x0020_Documento xmlns="0948c079-19c9-4a36-bb7d-d65ca794eba7" xsi:nil="true"/>
    <Tipo_x0020_Documental xmlns="0948c079-19c9-4a36-bb7d-d65ca794eba7">Proyectos de Normatividad</Tipo_x0020_Documental>
    <Observaciones xmlns="0948c079-19c9-4a36-bb7d-d65ca794eba7">
      <Url xsi:nil="true"/>
      <Description xsi:nil="true"/>
    </Observaciones>
    <_dlc_DocId xmlns="0948c079-19c9-4a36-bb7d-d65ca794eba7">SSDOCID-1387222263-53</_dlc_DocId>
    <_dlc_DocIdUrl xmlns="0948c079-19c9-4a36-bb7d-d65ca794eba7">
      <Url>https://www.supersociedades.gov.co/nuestra_entidad/normatividad/_layouts/15/DocIdRedir.aspx?ID=SSDOCID-1387222263-53</Url>
      <Description>SSDOCID-1387222263-53</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57FA8BB-7738-4000-9EA0-49A9AA4BBB8A}"/>
</file>

<file path=customXml/itemProps2.xml><?xml version="1.0" encoding="utf-8"?>
<ds:datastoreItem xmlns:ds="http://schemas.openxmlformats.org/officeDocument/2006/customXml" ds:itemID="{D1514E14-2135-4F19-8EB4-2230EF6D93EC}">
  <ds:schemaRefs>
    <ds:schemaRef ds:uri="http://schemas.microsoft.com/sharepoint/v3/contenttype/forms"/>
  </ds:schemaRefs>
</ds:datastoreItem>
</file>

<file path=customXml/itemProps3.xml><?xml version="1.0" encoding="utf-8"?>
<ds:datastoreItem xmlns:ds="http://schemas.openxmlformats.org/officeDocument/2006/customXml" ds:itemID="{8B1DE8DA-1720-42FC-9953-97792AE2D11E}">
  <ds:schemaRefs>
    <ds:schemaRef ds:uri="4e2aa303-8d37-43dd-8145-bfd2d9fea3c3"/>
    <ds:schemaRef ds:uri="http://purl.org/dc/terms/"/>
    <ds:schemaRef ds:uri="http://schemas.openxmlformats.org/package/2006/metadata/core-properties"/>
    <ds:schemaRef ds:uri="0f038f1d-399d-4fe7-8023-6580d9d2b859"/>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4D92E788-D4D2-4A54-8AD9-455840CA5B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Publicidad e Informe</vt:lpstr>
      <vt:lpstr>Hoja1</vt:lpstr>
      <vt:lpstr>Listas</vt:lpstr>
      <vt:lpstr>'Publicidad e Informe'!Área_de_impresión</vt:lpstr>
      <vt:lpstr>'Publicidad e Informe'!Títulos_a_imprimir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Matriz de comentarios Circular RNT - Primera Publicación</dc:title>
  <dc:creator>Microsoft Office User</dc:creator>
  <cp:keywords> Cámaras de Comercio; Proyectos Normatividad</cp:keywords>
  <cp:lastModifiedBy>Luis Oliverio Espinosa Ruiz</cp:lastModifiedBy>
  <cp:lastPrinted>2021-02-12T22:52:58Z</cp:lastPrinted>
  <dcterms:created xsi:type="dcterms:W3CDTF">2020-09-21T19:13:53Z</dcterms:created>
  <dcterms:modified xsi:type="dcterms:W3CDTF">2022-07-11T16:25:42Z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0x0101005B620341F71A2E4A9F64B39A428337A9005198BD56B2A5324FB031BE392EC710D4</vt:lpwstr>
  </property>
  <property fmtid="{D5CDD505-2E9C-101B-9397-08002B2CF9AE}" pid="3" name="_dlc_DocIdItemGuid">
    <vt:lpwstr>e2797055-29e8-4580-af1b-046766193e0a</vt:lpwstr>
  </property>
  <property fmtid="{D5CDD505-2E9C-101B-9397-08002B2CF9AE}" pid="4" name="TaxKeyword">
    <vt:lpwstr>7;#Proyectos Normatividad|4ee8f2b1-93f4-467f-973a-1cb8f83a2800;#231;#Cámaras de Comercio|47f28de5-e8b9-4fc0-85f7-409981be5922</vt:lpwstr>
  </property>
</Properties>
</file>