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8315" windowHeight="7875" activeTab="0"/>
  </bookViews>
  <sheets>
    <sheet name="REP_ING031_InformeEjecucionPres" sheetId="1" r:id="rId1"/>
    <sheet name="REP_ING031_InformeEjecucion (2" sheetId="2" r:id="rId2"/>
  </sheets>
  <definedNames/>
  <calcPr fullCalcOnLoad="1"/>
</workbook>
</file>

<file path=xl/sharedStrings.xml><?xml version="1.0" encoding="utf-8"?>
<sst xmlns="http://schemas.openxmlformats.org/spreadsheetml/2006/main" count="724" uniqueCount="86">
  <si>
    <t>Reporte Ejecución de Ingresos Agregada</t>
  </si>
  <si>
    <t>Usuario Solicitante:</t>
  </si>
  <si>
    <t>MHsvallejo</t>
  </si>
  <si>
    <t>SANDRA PATRICIA VALLEJO ARAUJO</t>
  </si>
  <si>
    <t>Unidad ó Subunidad Ejecutora Solicitante:</t>
  </si>
  <si>
    <t>35-02-00</t>
  </si>
  <si>
    <t>SUPERINTENDENCIA DE SOCIEDADES</t>
  </si>
  <si>
    <t>Fecha y Hora Sistema:</t>
  </si>
  <si>
    <t>2019-01-16-8:55 a. m.</t>
  </si>
  <si>
    <t>Año Fiscal</t>
  </si>
  <si>
    <t>2018</t>
  </si>
  <si>
    <t/>
  </si>
  <si>
    <t>Vigencia Fiscal</t>
  </si>
  <si>
    <t>Actual</t>
  </si>
  <si>
    <t>Mes</t>
  </si>
  <si>
    <t>Diciembre</t>
  </si>
  <si>
    <t>Tipo Reporte</t>
  </si>
  <si>
    <t>Detalle</t>
  </si>
  <si>
    <t>Posición Institucional .</t>
  </si>
  <si>
    <t>35-02-00 - SUPERINTENDENCIA DE SOCIEDADES</t>
  </si>
  <si>
    <t>Nivel Catálogo de Ingresos:</t>
  </si>
  <si>
    <t>Desagregado</t>
  </si>
  <si>
    <t>Fuente de Financiación:</t>
  </si>
  <si>
    <t>Nación y Propios</t>
  </si>
  <si>
    <t>Situación de Fondos:</t>
  </si>
  <si>
    <t>CSF y SSF</t>
  </si>
  <si>
    <t>IDENTIFICACION</t>
  </si>
  <si>
    <t>DESCRIPCION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</si>
  <si>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</si>
  <si>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</si>
  <si>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</si>
  <si>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</si>
  <si>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</si>
  <si>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</si>
  <si>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</si>
  <si>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</si>
  <si>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</si>
  <si>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</si>
  <si>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Descripción</t>
  </si>
  <si>
    <t>AFORO INICIAL</t>
  </si>
  <si>
    <t>MODIFICACIONES AFORO</t>
  </si>
  <si>
    <t>AFORO VIGENTE</t>
  </si>
  <si>
    <t>RECAUDO EN EFECTIVO MES</t>
  </si>
  <si>
    <t>RECAUDO EN EFECTIVO ACUMULADO</t>
  </si>
  <si>
    <t>DEVOLUCIONES PAGADAS ACUMULADAS</t>
  </si>
  <si>
    <t>RECAUDO EN EFECTIVO ACUMULADO NETO</t>
  </si>
  <si>
    <t>SALDO DE AFORO POR RECAUDAR</t>
  </si>
  <si>
    <t>3</t>
  </si>
  <si>
    <t>I-INGRESOS DE LOS ESTABLECIMIENTOS PUBLICOS</t>
  </si>
  <si>
    <t>1</t>
  </si>
  <si>
    <t xml:space="preserve"> A-INGRESOS CORRIENTES</t>
  </si>
  <si>
    <t>2</t>
  </si>
  <si>
    <t>NO TRIBUTARIOS</t>
  </si>
  <si>
    <t>6</t>
  </si>
  <si>
    <t>APORTES DE OTRAS ENTIDADES</t>
  </si>
  <si>
    <t>5</t>
  </si>
  <si>
    <t>APORTES PENSIONES Y CUOTAS PARTES PENSIONALES</t>
  </si>
  <si>
    <t>CUOTAS PARTES PENSIONALES</t>
  </si>
  <si>
    <t>CUOTAS PARTES PENSIONALES-EMPLEADORAS</t>
  </si>
  <si>
    <t>7</t>
  </si>
  <si>
    <t>TASAS, MULTAS Y CONTRIBUCIONES</t>
  </si>
  <si>
    <t>MULTAS</t>
  </si>
  <si>
    <t>4</t>
  </si>
  <si>
    <t>CONTRIBUCIONES</t>
  </si>
  <si>
    <t>8</t>
  </si>
  <si>
    <t>OTROS INGRESOS</t>
  </si>
  <si>
    <t>ORDINARIOS</t>
  </si>
  <si>
    <t>AMORTIZACION A PRESTAMOS</t>
  </si>
  <si>
    <t>INTERESES CORRIENTES</t>
  </si>
  <si>
    <t>EXTRAORDINARIOS</t>
  </si>
  <si>
    <t>RECUPERACIONES</t>
  </si>
  <si>
    <t>APROVECHAMIENTOS</t>
  </si>
  <si>
    <t>B-RECURSOS DE CAPITAL</t>
  </si>
  <si>
    <t>0</t>
  </si>
  <si>
    <t>RENDIMIENTOS FINANCIEROS</t>
  </si>
  <si>
    <t>RENDIMIENTOS FINANCIEROS CUENTAS BANCARIAS</t>
  </si>
  <si>
    <t>RENDIMIENTOS FINANCIEROS CUN</t>
  </si>
  <si>
    <t>RECUPERACION DE CARTERA</t>
  </si>
  <si>
    <t>OTRAS RECUPERACIONES</t>
  </si>
  <si>
    <t>OTROS RECURSOS DEL BALANCE</t>
  </si>
  <si>
    <t>REINTEGROS VIGENCIA ANTERIOR</t>
  </si>
  <si>
    <t>REINTEGROS VIGENCIAS ANTERIORES-FUNCIONAMIENTO</t>
  </si>
  <si>
    <t>REINTEGRO INCAPACIDADES VIGENCIAS ANTERIORES</t>
  </si>
  <si>
    <t>INTERESES DE MORA</t>
  </si>
  <si>
    <t>COMPORTAMIENTO RECAUDOS VS AFORO</t>
  </si>
  <si>
    <t>TOTALES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</si>
</sst>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00"/>
    <numFmt numFmtId="179" formatCode="#,##0.0"/>
  </numFmts>
  <fonts count="55"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7"/>
      <color indexed="10"/>
      <name val="Arial Narrow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 Narrow"/>
      <family val="2"/>
    </font>
    <font>
      <sz val="10"/>
      <color rgb="FF000000"/>
      <name val="Arial"/>
      <family val="2"/>
    </font>
    <font>
      <b/>
      <sz val="7"/>
      <color rgb="FFFFFFFF"/>
      <name val="Arial Narrow"/>
      <family val="2"/>
    </font>
    <font>
      <sz val="8"/>
      <color rgb="FF000000"/>
      <name val="Arial"/>
      <family val="2"/>
    </font>
    <font>
      <sz val="8"/>
      <color rgb="FF2D77C2"/>
      <name val="Arial"/>
      <family val="2"/>
    </font>
    <font>
      <b/>
      <sz val="12"/>
      <color rgb="FF2D77C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D77C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D77C2"/>
      </left>
      <right/>
      <top style="thin">
        <color rgb="FF2D77C2"/>
      </top>
      <bottom/>
    </border>
    <border>
      <left/>
      <right/>
      <top style="thin">
        <color rgb="FF2D77C2"/>
      </top>
      <bottom/>
    </border>
    <border>
      <left/>
      <right style="thin">
        <color rgb="FF2D77C2"/>
      </right>
      <top style="thin">
        <color rgb="FF2D77C2"/>
      </top>
      <bottom/>
    </border>
    <border>
      <left style="thin">
        <color rgb="FF2D77C2"/>
      </left>
      <right/>
      <top/>
      <bottom/>
    </border>
    <border>
      <left/>
      <right style="thin">
        <color rgb="FF2D77C2"/>
      </right>
      <top/>
      <bottom/>
    </border>
    <border>
      <left style="thin">
        <color rgb="FF2D77C2"/>
      </left>
      <right/>
      <top/>
      <bottom style="thin">
        <color rgb="FF2D77C2"/>
      </bottom>
    </border>
    <border>
      <left/>
      <right/>
      <top/>
      <bottom style="thin">
        <color rgb="FF2D77C2"/>
      </bottom>
    </border>
    <border>
      <left/>
      <right style="thin">
        <color rgb="FF2D77C2"/>
      </right>
      <top/>
      <bottom style="thin">
        <color rgb="FF2D77C2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>
        <color indexed="63"/>
      </bottom>
    </border>
    <border>
      <left/>
      <right style="thin">
        <color rgb="FFFFFFFF"/>
      </right>
      <top style="thin">
        <color rgb="FFFFFFF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42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49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0" fontId="51" fillId="33" borderId="18" xfId="0" applyNumberFormat="1" applyFont="1" applyFill="1" applyBorder="1" applyAlignment="1">
      <alignment horizontal="center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50" fillId="0" borderId="0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51" fillId="33" borderId="18" xfId="0" applyNumberFormat="1" applyFont="1" applyFill="1" applyBorder="1" applyAlignment="1">
      <alignment horizontal="center" wrapText="1" readingOrder="1"/>
    </xf>
    <xf numFmtId="0" fontId="51" fillId="33" borderId="19" xfId="0" applyNumberFormat="1" applyFont="1" applyFill="1" applyBorder="1" applyAlignment="1">
      <alignment horizontal="center" wrapText="1" readingOrder="1"/>
    </xf>
    <xf numFmtId="0" fontId="49" fillId="0" borderId="20" xfId="0" applyNumberFormat="1" applyFont="1" applyFill="1" applyBorder="1" applyAlignment="1">
      <alignment vertical="top" wrapText="1" readingOrder="1"/>
    </xf>
    <xf numFmtId="4" fontId="49" fillId="0" borderId="20" xfId="0" applyNumberFormat="1" applyFont="1" applyFill="1" applyBorder="1" applyAlignment="1">
      <alignment horizontal="right" vertical="top" wrapText="1" readingOrder="1"/>
    </xf>
    <xf numFmtId="0" fontId="49" fillId="0" borderId="20" xfId="0" applyNumberFormat="1" applyFont="1" applyFill="1" applyBorder="1" applyAlignment="1">
      <alignment horizontal="right" vertical="top" wrapText="1" readingOrder="1"/>
    </xf>
    <xf numFmtId="177" fontId="1" fillId="0" borderId="20" xfId="55" applyNumberFormat="1" applyFont="1" applyFill="1" applyBorder="1" applyAlignment="1">
      <alignment/>
    </xf>
    <xf numFmtId="10" fontId="1" fillId="0" borderId="20" xfId="55" applyNumberFormat="1" applyFont="1" applyFill="1" applyBorder="1" applyAlignment="1">
      <alignment/>
    </xf>
    <xf numFmtId="0" fontId="51" fillId="33" borderId="21" xfId="0" applyNumberFormat="1" applyFont="1" applyFill="1" applyBorder="1" applyAlignment="1">
      <alignment horizontal="center" wrapText="1" readingOrder="1"/>
    </xf>
    <xf numFmtId="0" fontId="49" fillId="34" borderId="20" xfId="0" applyNumberFormat="1" applyFont="1" applyFill="1" applyBorder="1" applyAlignment="1">
      <alignment vertical="top" wrapText="1" readingOrder="1"/>
    </xf>
    <xf numFmtId="4" fontId="49" fillId="34" borderId="20" xfId="0" applyNumberFormat="1" applyFont="1" applyFill="1" applyBorder="1" applyAlignment="1">
      <alignment horizontal="right" vertical="top" wrapText="1" readingOrder="1"/>
    </xf>
    <xf numFmtId="0" fontId="49" fillId="34" borderId="20" xfId="0" applyNumberFormat="1" applyFont="1" applyFill="1" applyBorder="1" applyAlignment="1">
      <alignment horizontal="right" vertical="top" wrapText="1" readingOrder="1"/>
    </xf>
    <xf numFmtId="0" fontId="49" fillId="35" borderId="20" xfId="0" applyNumberFormat="1" applyFont="1" applyFill="1" applyBorder="1" applyAlignment="1">
      <alignment vertical="top" wrapText="1" readingOrder="1"/>
    </xf>
    <xf numFmtId="4" fontId="49" fillId="35" borderId="20" xfId="0" applyNumberFormat="1" applyFont="1" applyFill="1" applyBorder="1" applyAlignment="1">
      <alignment horizontal="right" vertical="top" wrapText="1" readingOrder="1"/>
    </xf>
    <xf numFmtId="0" fontId="49" fillId="35" borderId="20" xfId="0" applyNumberFormat="1" applyFont="1" applyFill="1" applyBorder="1" applyAlignment="1">
      <alignment horizontal="right" vertical="top" wrapText="1" readingOrder="1"/>
    </xf>
    <xf numFmtId="177" fontId="1" fillId="0" borderId="22" xfId="55" applyNumberFormat="1" applyFont="1" applyFill="1" applyBorder="1" applyAlignment="1">
      <alignment/>
    </xf>
    <xf numFmtId="0" fontId="1" fillId="6" borderId="20" xfId="0" applyFont="1" applyFill="1" applyBorder="1" applyAlignment="1">
      <alignment/>
    </xf>
    <xf numFmtId="0" fontId="1" fillId="6" borderId="20" xfId="0" applyFont="1" applyFill="1" applyBorder="1" applyAlignment="1">
      <alignment/>
    </xf>
    <xf numFmtId="170" fontId="2" fillId="6" borderId="20" xfId="51" applyFont="1" applyFill="1" applyBorder="1" applyAlignment="1">
      <alignment/>
    </xf>
    <xf numFmtId="0" fontId="25" fillId="36" borderId="20" xfId="0" applyNumberFormat="1" applyFont="1" applyFill="1" applyBorder="1" applyAlignment="1">
      <alignment horizontal="center" vertical="center" wrapText="1" readingOrder="1"/>
    </xf>
    <xf numFmtId="0" fontId="2" fillId="4" borderId="20" xfId="0" applyFont="1" applyFill="1" applyBorder="1" applyAlignment="1">
      <alignment horizontal="center" vertical="center" wrapText="1"/>
    </xf>
    <xf numFmtId="10" fontId="3" fillId="35" borderId="20" xfId="55" applyNumberFormat="1" applyFont="1" applyFill="1" applyBorder="1" applyAlignment="1">
      <alignment/>
    </xf>
    <xf numFmtId="177" fontId="3" fillId="35" borderId="20" xfId="55" applyNumberFormat="1" applyFont="1" applyFill="1" applyBorder="1" applyAlignment="1">
      <alignment/>
    </xf>
    <xf numFmtId="177" fontId="3" fillId="0" borderId="20" xfId="55" applyNumberFormat="1" applyFont="1" applyFill="1" applyBorder="1" applyAlignment="1">
      <alignment/>
    </xf>
    <xf numFmtId="10" fontId="3" fillId="34" borderId="20" xfId="55" applyNumberFormat="1" applyFont="1" applyFill="1" applyBorder="1" applyAlignment="1">
      <alignment/>
    </xf>
    <xf numFmtId="177" fontId="3" fillId="34" borderId="20" xfId="55" applyNumberFormat="1" applyFont="1" applyFill="1" applyBorder="1" applyAlignment="1">
      <alignment/>
    </xf>
    <xf numFmtId="3" fontId="52" fillId="35" borderId="20" xfId="0" applyNumberFormat="1" applyFont="1" applyFill="1" applyBorder="1" applyAlignment="1">
      <alignment horizontal="right" vertical="top" wrapText="1" readingOrder="1"/>
    </xf>
    <xf numFmtId="0" fontId="52" fillId="35" borderId="20" xfId="0" applyNumberFormat="1" applyFont="1" applyFill="1" applyBorder="1" applyAlignment="1">
      <alignment horizontal="right" vertical="top" wrapText="1" readingOrder="1"/>
    </xf>
    <xf numFmtId="4" fontId="52" fillId="35" borderId="20" xfId="0" applyNumberFormat="1" applyFont="1" applyFill="1" applyBorder="1" applyAlignment="1">
      <alignment horizontal="right" vertical="top" wrapText="1" readingOrder="1"/>
    </xf>
    <xf numFmtId="3" fontId="52" fillId="0" borderId="20" xfId="0" applyNumberFormat="1" applyFont="1" applyFill="1" applyBorder="1" applyAlignment="1">
      <alignment horizontal="right" vertical="top" wrapText="1" readingOrder="1"/>
    </xf>
    <xf numFmtId="4" fontId="52" fillId="0" borderId="20" xfId="0" applyNumberFormat="1" applyFont="1" applyFill="1" applyBorder="1" applyAlignment="1">
      <alignment horizontal="right" vertical="top" wrapText="1" readingOrder="1"/>
    </xf>
    <xf numFmtId="3" fontId="52" fillId="34" borderId="20" xfId="0" applyNumberFormat="1" applyFont="1" applyFill="1" applyBorder="1" applyAlignment="1">
      <alignment horizontal="right" vertical="top" wrapText="1" readingOrder="1"/>
    </xf>
    <xf numFmtId="4" fontId="52" fillId="34" borderId="20" xfId="0" applyNumberFormat="1" applyFont="1" applyFill="1" applyBorder="1" applyAlignment="1">
      <alignment horizontal="right" vertical="top" wrapText="1" readingOrder="1"/>
    </xf>
    <xf numFmtId="0" fontId="49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/>
    </xf>
    <xf numFmtId="0" fontId="49" fillId="0" borderId="20" xfId="0" applyNumberFormat="1" applyFont="1" applyFill="1" applyBorder="1" applyAlignment="1">
      <alignment horizontal="right" vertical="top" wrapText="1" readingOrder="1"/>
    </xf>
    <xf numFmtId="0" fontId="1" fillId="0" borderId="20" xfId="0" applyFont="1" applyFill="1" applyBorder="1" applyAlignment="1">
      <alignment/>
    </xf>
    <xf numFmtId="4" fontId="49" fillId="0" borderId="20" xfId="0" applyNumberFormat="1" applyFont="1" applyFill="1" applyBorder="1" applyAlignment="1">
      <alignment horizontal="right" vertical="top" wrapText="1" readingOrder="1"/>
    </xf>
    <xf numFmtId="9" fontId="49" fillId="0" borderId="20" xfId="55" applyFont="1" applyFill="1" applyBorder="1" applyAlignment="1">
      <alignment horizontal="right" vertical="top" wrapText="1" readingOrder="1"/>
    </xf>
    <xf numFmtId="9" fontId="1" fillId="0" borderId="20" xfId="55" applyFont="1" applyFill="1" applyBorder="1" applyAlignment="1">
      <alignment/>
    </xf>
    <xf numFmtId="0" fontId="51" fillId="33" borderId="18" xfId="0" applyNumberFormat="1" applyFont="1" applyFill="1" applyBorder="1" applyAlignment="1">
      <alignment horizontal="center" wrapText="1" readingOrder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vertical="top" wrapText="1"/>
    </xf>
    <xf numFmtId="0" fontId="51" fillId="33" borderId="19" xfId="0" applyNumberFormat="1" applyFont="1" applyFill="1" applyBorder="1" applyAlignment="1">
      <alignment horizontal="center" wrapText="1" readingOrder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6" xfId="0" applyNumberFormat="1" applyFont="1" applyFill="1" applyBorder="1" applyAlignment="1">
      <alignment vertical="top" wrapText="1"/>
    </xf>
    <xf numFmtId="0" fontId="50" fillId="0" borderId="0" xfId="0" applyNumberFormat="1" applyFont="1" applyFill="1" applyBorder="1" applyAlignment="1">
      <alignment vertical="top" wrapText="1" readingOrder="1"/>
    </xf>
    <xf numFmtId="0" fontId="51" fillId="33" borderId="18" xfId="0" applyNumberFormat="1" applyFont="1" applyFill="1" applyBorder="1" applyAlignment="1">
      <alignment horizontal="left" wrapText="1" readingOrder="1"/>
    </xf>
    <xf numFmtId="0" fontId="51" fillId="33" borderId="0" xfId="0" applyNumberFormat="1" applyFont="1" applyFill="1" applyBorder="1" applyAlignment="1">
      <alignment vertical="top" wrapText="1" readingOrder="1"/>
    </xf>
    <xf numFmtId="0" fontId="53" fillId="0" borderId="0" xfId="0" applyNumberFormat="1" applyFont="1" applyFill="1" applyBorder="1" applyAlignment="1">
      <alignment vertical="top" wrapText="1" readingOrder="1"/>
    </xf>
    <xf numFmtId="0" fontId="52" fillId="0" borderId="0" xfId="0" applyNumberFormat="1" applyFont="1" applyFill="1" applyBorder="1" applyAlignment="1">
      <alignment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4" fontId="49" fillId="0" borderId="27" xfId="0" applyNumberFormat="1" applyFont="1" applyFill="1" applyBorder="1" applyAlignment="1">
      <alignment horizontal="right" vertical="top" wrapText="1" readingOrder="1"/>
    </xf>
    <xf numFmtId="4" fontId="49" fillId="0" borderId="28" xfId="0" applyNumberFormat="1" applyFont="1" applyFill="1" applyBorder="1" applyAlignment="1">
      <alignment horizontal="right" vertical="top" wrapText="1" readingOrder="1"/>
    </xf>
    <xf numFmtId="0" fontId="25" fillId="36" borderId="27" xfId="0" applyNumberFormat="1" applyFont="1" applyFill="1" applyBorder="1" applyAlignment="1">
      <alignment horizontal="center" vertical="center" wrapText="1" readingOrder="1"/>
    </xf>
    <xf numFmtId="0" fontId="25" fillId="36" borderId="28" xfId="0" applyNumberFormat="1" applyFont="1" applyFill="1" applyBorder="1" applyAlignment="1">
      <alignment horizontal="center" vertical="center" wrapText="1" readingOrder="1"/>
    </xf>
    <xf numFmtId="0" fontId="50" fillId="0" borderId="29" xfId="0" applyNumberFormat="1" applyFont="1" applyFill="1" applyBorder="1" applyAlignment="1">
      <alignment vertical="top" wrapText="1" readingOrder="1"/>
    </xf>
    <xf numFmtId="4" fontId="52" fillId="35" borderId="27" xfId="0" applyNumberFormat="1" applyFont="1" applyFill="1" applyBorder="1" applyAlignment="1">
      <alignment horizontal="right" vertical="top" wrapText="1" readingOrder="1"/>
    </xf>
    <xf numFmtId="4" fontId="52" fillId="35" borderId="28" xfId="0" applyNumberFormat="1" applyFont="1" applyFill="1" applyBorder="1" applyAlignment="1">
      <alignment horizontal="right" vertical="top" wrapText="1" readingOrder="1"/>
    </xf>
    <xf numFmtId="4" fontId="52" fillId="35" borderId="27" xfId="0" applyNumberFormat="1" applyFont="1" applyFill="1" applyBorder="1" applyAlignment="1">
      <alignment horizontal="center" vertical="top" wrapText="1" readingOrder="1"/>
    </xf>
    <xf numFmtId="4" fontId="52" fillId="35" borderId="28" xfId="0" applyNumberFormat="1" applyFont="1" applyFill="1" applyBorder="1" applyAlignment="1">
      <alignment horizontal="center" vertical="top" wrapText="1" readingOrder="1"/>
    </xf>
    <xf numFmtId="4" fontId="52" fillId="34" borderId="27" xfId="0" applyNumberFormat="1" applyFont="1" applyFill="1" applyBorder="1" applyAlignment="1">
      <alignment horizontal="right" vertical="top" wrapText="1" readingOrder="1"/>
    </xf>
    <xf numFmtId="4" fontId="52" fillId="34" borderId="28" xfId="0" applyNumberFormat="1" applyFont="1" applyFill="1" applyBorder="1" applyAlignment="1">
      <alignment horizontal="right" vertical="top" wrapText="1" readingOrder="1"/>
    </xf>
    <xf numFmtId="4" fontId="52" fillId="0" borderId="27" xfId="0" applyNumberFormat="1" applyFont="1" applyFill="1" applyBorder="1" applyAlignment="1">
      <alignment horizontal="right" vertical="top" wrapText="1" readingOrder="1"/>
    </xf>
    <xf numFmtId="4" fontId="52" fillId="0" borderId="28" xfId="0" applyNumberFormat="1" applyFont="1" applyFill="1" applyBorder="1" applyAlignment="1">
      <alignment horizontal="right" vertical="top" wrapText="1" readingOrder="1"/>
    </xf>
    <xf numFmtId="170" fontId="2" fillId="6" borderId="20" xfId="51" applyFont="1" applyFill="1" applyBorder="1" applyAlignment="1">
      <alignment horizontal="center"/>
    </xf>
    <xf numFmtId="0" fontId="25" fillId="36" borderId="20" xfId="0" applyNumberFormat="1" applyFont="1" applyFill="1" applyBorder="1" applyAlignment="1">
      <alignment horizontal="center" vertical="center" wrapText="1" readingOrder="1"/>
    </xf>
    <xf numFmtId="0" fontId="2" fillId="4" borderId="20" xfId="0" applyNumberFormat="1" applyFont="1" applyFill="1" applyBorder="1" applyAlignment="1">
      <alignment horizontal="center" vertical="center" wrapText="1"/>
    </xf>
    <xf numFmtId="0" fontId="49" fillId="35" borderId="20" xfId="0" applyNumberFormat="1" applyFont="1" applyFill="1" applyBorder="1" applyAlignment="1">
      <alignment horizontal="right" vertical="top" wrapText="1" readingOrder="1"/>
    </xf>
    <xf numFmtId="0" fontId="1" fillId="35" borderId="20" xfId="0" applyFont="1" applyFill="1" applyBorder="1" applyAlignment="1">
      <alignment/>
    </xf>
    <xf numFmtId="4" fontId="52" fillId="35" borderId="20" xfId="0" applyNumberFormat="1" applyFont="1" applyFill="1" applyBorder="1" applyAlignment="1">
      <alignment horizontal="right" vertical="top" wrapText="1" readingOrder="1"/>
    </xf>
    <xf numFmtId="0" fontId="3" fillId="35" borderId="20" xfId="0" applyFont="1" applyFill="1" applyBorder="1" applyAlignment="1">
      <alignment/>
    </xf>
    <xf numFmtId="4" fontId="49" fillId="35" borderId="20" xfId="0" applyNumberFormat="1" applyFont="1" applyFill="1" applyBorder="1" applyAlignment="1">
      <alignment horizontal="right" vertical="top" wrapText="1" readingOrder="1"/>
    </xf>
    <xf numFmtId="4" fontId="52" fillId="0" borderId="20" xfId="0" applyNumberFormat="1" applyFont="1" applyFill="1" applyBorder="1" applyAlignment="1">
      <alignment horizontal="right" vertical="top" wrapText="1" readingOrder="1"/>
    </xf>
    <xf numFmtId="0" fontId="3" fillId="0" borderId="20" xfId="0" applyFont="1" applyFill="1" applyBorder="1" applyAlignment="1">
      <alignment/>
    </xf>
    <xf numFmtId="9" fontId="49" fillId="34" borderId="20" xfId="55" applyFont="1" applyFill="1" applyBorder="1" applyAlignment="1">
      <alignment horizontal="right" vertical="top" wrapText="1" readingOrder="1"/>
    </xf>
    <xf numFmtId="9" fontId="1" fillId="34" borderId="20" xfId="55" applyFont="1" applyFill="1" applyBorder="1" applyAlignment="1">
      <alignment/>
    </xf>
    <xf numFmtId="4" fontId="52" fillId="34" borderId="20" xfId="0" applyNumberFormat="1" applyFont="1" applyFill="1" applyBorder="1" applyAlignment="1">
      <alignment horizontal="right" vertical="top" wrapText="1" readingOrder="1"/>
    </xf>
    <xf numFmtId="0" fontId="3" fillId="34" borderId="20" xfId="0" applyFont="1" applyFill="1" applyBorder="1" applyAlignment="1">
      <alignment/>
    </xf>
    <xf numFmtId="4" fontId="49" fillId="34" borderId="20" xfId="0" applyNumberFormat="1" applyFont="1" applyFill="1" applyBorder="1" applyAlignment="1">
      <alignment horizontal="right" vertical="top" wrapText="1" readingOrder="1"/>
    </xf>
    <xf numFmtId="0" fontId="1" fillId="34" borderId="20" xfId="0" applyFont="1" applyFill="1" applyBorder="1" applyAlignment="1">
      <alignment/>
    </xf>
    <xf numFmtId="0" fontId="52" fillId="35" borderId="20" xfId="0" applyNumberFormat="1" applyFont="1" applyFill="1" applyBorder="1" applyAlignment="1">
      <alignment horizontal="right" vertical="top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866775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0025"/>
          <a:ext cx="1533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866775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533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showGridLines="0" tabSelected="1" zoomScalePageLayoutView="0" workbookViewId="0" topLeftCell="M10">
      <pane xSplit="4" ySplit="8" topLeftCell="Q18" activePane="bottomRight" state="frozen"/>
      <selection pane="topLeft" activeCell="M10" sqref="M10"/>
      <selection pane="topRight" activeCell="Q10" sqref="Q10"/>
      <selection pane="bottomLeft" activeCell="M18" sqref="M18"/>
      <selection pane="bottomRight" activeCell="AL41" sqref="AL41"/>
    </sheetView>
  </sheetViews>
  <sheetFormatPr defaultColWidth="11.421875" defaultRowHeight="15.75" customHeight="1"/>
  <cols>
    <col min="1" max="1" width="0.5625" style="0" customWidth="1"/>
    <col min="2" max="2" width="0.2890625" style="0" customWidth="1"/>
    <col min="3" max="3" width="9.7109375" style="0" customWidth="1"/>
    <col min="4" max="4" width="13.00390625" style="0" customWidth="1"/>
    <col min="5" max="5" width="0.85546875" style="0" customWidth="1"/>
    <col min="6" max="6" width="5.7109375" style="0" customWidth="1"/>
    <col min="7" max="7" width="4.00390625" style="0" customWidth="1"/>
    <col min="8" max="9" width="3.28125" style="0" customWidth="1"/>
    <col min="10" max="12" width="4.00390625" style="0" customWidth="1"/>
    <col min="13" max="13" width="8.28125" style="0" customWidth="1"/>
    <col min="14" max="16" width="4.00390625" style="0" customWidth="1"/>
    <col min="17" max="17" width="26.57421875" style="0" customWidth="1"/>
    <col min="18" max="18" width="16.00390625" style="0" customWidth="1"/>
    <col min="19" max="19" width="3.8515625" style="0" customWidth="1"/>
    <col min="20" max="20" width="1.1484375" style="0" customWidth="1"/>
    <col min="21" max="21" width="10.00390625" style="0" customWidth="1"/>
    <col min="22" max="22" width="15.140625" style="0" customWidth="1"/>
    <col min="23" max="23" width="7.140625" style="0" hidden="1" customWidth="1"/>
    <col min="24" max="24" width="0" style="0" hidden="1" customWidth="1"/>
    <col min="25" max="25" width="5.7109375" style="0" hidden="1" customWidth="1"/>
    <col min="26" max="26" width="15.140625" style="0" hidden="1" customWidth="1"/>
    <col min="27" max="27" width="0.42578125" style="0" hidden="1" customWidth="1"/>
    <col min="28" max="28" width="11.421875" style="0" hidden="1" customWidth="1"/>
    <col min="29" max="29" width="14.7109375" style="0" customWidth="1"/>
    <col min="30" max="30" width="6.28125" style="0" customWidth="1"/>
    <col min="31" max="31" width="1.28515625" style="0" customWidth="1"/>
    <col min="32" max="32" width="7.57421875" style="0" customWidth="1"/>
    <col min="33" max="33" width="7.00390625" style="0" customWidth="1"/>
  </cols>
  <sheetData>
    <row r="1" spans="1:32" ht="15.75" customHeight="1">
      <c r="A1" s="1"/>
      <c r="B1" s="2"/>
      <c r="C1" s="2"/>
      <c r="D1" s="2"/>
      <c r="E1" s="2"/>
      <c r="F1" s="65" t="s">
        <v>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5.75" customHeight="1">
      <c r="A2" s="4"/>
      <c r="B2" s="48"/>
      <c r="C2" s="48"/>
      <c r="D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U2" s="63" t="s">
        <v>1</v>
      </c>
      <c r="V2" s="48"/>
      <c r="W2" s="48"/>
      <c r="Y2" s="64" t="s">
        <v>2</v>
      </c>
      <c r="Z2" s="48"/>
      <c r="AA2" s="64" t="s">
        <v>3</v>
      </c>
      <c r="AB2" s="48"/>
      <c r="AC2" s="48"/>
      <c r="AD2" s="48"/>
      <c r="AE2" s="48"/>
      <c r="AF2" s="5"/>
    </row>
    <row r="3" spans="1:32" ht="15.75" customHeight="1">
      <c r="A3" s="4"/>
      <c r="B3" s="48"/>
      <c r="C3" s="48"/>
      <c r="D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AF3" s="5"/>
    </row>
    <row r="4" spans="1:32" ht="15.75" customHeight="1">
      <c r="A4" s="4"/>
      <c r="B4" s="48"/>
      <c r="C4" s="48"/>
      <c r="D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U4" s="63" t="s">
        <v>4</v>
      </c>
      <c r="V4" s="48"/>
      <c r="W4" s="48"/>
      <c r="Y4" s="64" t="s">
        <v>5</v>
      </c>
      <c r="Z4" s="48"/>
      <c r="AA4" s="64" t="s">
        <v>6</v>
      </c>
      <c r="AB4" s="48"/>
      <c r="AC4" s="48"/>
      <c r="AD4" s="48"/>
      <c r="AE4" s="48"/>
      <c r="AF4" s="5"/>
    </row>
    <row r="5" spans="1:32" ht="15.75" customHeight="1">
      <c r="A5" s="4"/>
      <c r="B5" s="48"/>
      <c r="C5" s="48"/>
      <c r="D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U5" s="63" t="s">
        <v>7</v>
      </c>
      <c r="V5" s="48"/>
      <c r="W5" s="48"/>
      <c r="Y5" s="64" t="s">
        <v>8</v>
      </c>
      <c r="Z5" s="48"/>
      <c r="AA5" s="48"/>
      <c r="AB5" s="48"/>
      <c r="AC5" s="48"/>
      <c r="AD5" s="48"/>
      <c r="AF5" s="5"/>
    </row>
    <row r="6" spans="1:32" ht="15.75" customHeight="1">
      <c r="A6" s="4"/>
      <c r="B6" s="48"/>
      <c r="C6" s="48"/>
      <c r="D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AF6" s="5"/>
    </row>
    <row r="7" spans="1:32" ht="15.75" customHeight="1">
      <c r="A7" s="4"/>
      <c r="B7" s="48"/>
      <c r="C7" s="48"/>
      <c r="D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AF7" s="5"/>
    </row>
    <row r="8" spans="1:32" ht="15.75" customHeight="1">
      <c r="A8" s="4"/>
      <c r="B8" s="48"/>
      <c r="C8" s="48"/>
      <c r="D8" s="48"/>
      <c r="AF8" s="5"/>
    </row>
    <row r="9" spans="1:32" ht="15.7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ht="19.5" customHeight="1"/>
    <row r="11" spans="3:33" ht="15.75" customHeight="1">
      <c r="C11" s="61" t="s">
        <v>9</v>
      </c>
      <c r="D11" s="55"/>
      <c r="E11" s="55"/>
      <c r="F11" s="55"/>
      <c r="G11" s="55"/>
      <c r="H11" s="55"/>
      <c r="I11" s="55"/>
      <c r="J11" s="56"/>
      <c r="K11" s="47" t="s">
        <v>10</v>
      </c>
      <c r="L11" s="48"/>
      <c r="M11" s="48"/>
      <c r="N11" s="48"/>
      <c r="O11" s="10" t="s">
        <v>11</v>
      </c>
      <c r="P11" s="61" t="s">
        <v>12</v>
      </c>
      <c r="Q11" s="56"/>
      <c r="R11" s="47" t="s">
        <v>13</v>
      </c>
      <c r="S11" s="48"/>
      <c r="T11" s="48"/>
      <c r="U11" s="48"/>
      <c r="V11" s="48"/>
      <c r="W11" s="60" t="s">
        <v>11</v>
      </c>
      <c r="X11" s="48"/>
      <c r="Y11" s="48"/>
      <c r="Z11" s="60" t="s">
        <v>11</v>
      </c>
      <c r="AA11" s="48"/>
      <c r="AB11" s="10" t="s">
        <v>11</v>
      </c>
      <c r="AC11" s="10" t="s">
        <v>11</v>
      </c>
      <c r="AD11" s="60" t="s">
        <v>11</v>
      </c>
      <c r="AE11" s="48"/>
      <c r="AF11" s="48"/>
      <c r="AG11" s="48"/>
    </row>
    <row r="12" spans="3:33" ht="15.75" customHeight="1">
      <c r="C12" s="61" t="s">
        <v>14</v>
      </c>
      <c r="D12" s="55"/>
      <c r="E12" s="55"/>
      <c r="F12" s="55"/>
      <c r="G12" s="55"/>
      <c r="H12" s="55"/>
      <c r="I12" s="55"/>
      <c r="J12" s="56"/>
      <c r="K12" s="47" t="s">
        <v>15</v>
      </c>
      <c r="L12" s="48"/>
      <c r="M12" s="48"/>
      <c r="N12" s="48"/>
      <c r="O12" s="9" t="s">
        <v>11</v>
      </c>
      <c r="P12" s="61" t="s">
        <v>16</v>
      </c>
      <c r="Q12" s="56"/>
      <c r="R12" s="47" t="s">
        <v>17</v>
      </c>
      <c r="S12" s="48"/>
      <c r="T12" s="48"/>
      <c r="U12" s="48"/>
      <c r="V12" s="48"/>
      <c r="W12" s="48"/>
      <c r="X12" s="48"/>
      <c r="Y12" s="48"/>
      <c r="Z12" s="60" t="s">
        <v>11</v>
      </c>
      <c r="AA12" s="48"/>
      <c r="AB12" s="10" t="s">
        <v>11</v>
      </c>
      <c r="AC12" s="10" t="s">
        <v>11</v>
      </c>
      <c r="AD12" s="60" t="s">
        <v>11</v>
      </c>
      <c r="AE12" s="48"/>
      <c r="AF12" s="48"/>
      <c r="AG12" s="48"/>
    </row>
    <row r="13" spans="3:33" ht="15.75" customHeight="1">
      <c r="C13" s="61" t="s">
        <v>18</v>
      </c>
      <c r="D13" s="55"/>
      <c r="E13" s="55"/>
      <c r="F13" s="55"/>
      <c r="G13" s="55"/>
      <c r="H13" s="55"/>
      <c r="I13" s="55"/>
      <c r="J13" s="56"/>
      <c r="K13" s="47" t="s">
        <v>19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</row>
    <row r="14" spans="3:33" ht="15.75" customHeight="1">
      <c r="C14" s="61" t="s">
        <v>20</v>
      </c>
      <c r="D14" s="55"/>
      <c r="E14" s="55"/>
      <c r="F14" s="55"/>
      <c r="G14" s="55"/>
      <c r="H14" s="55"/>
      <c r="I14" s="55"/>
      <c r="J14" s="56"/>
      <c r="K14" s="47" t="s">
        <v>21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60" t="s">
        <v>11</v>
      </c>
      <c r="AE14" s="48"/>
      <c r="AF14" s="48"/>
      <c r="AG14" s="48"/>
    </row>
    <row r="15" spans="3:33" ht="15.75" customHeight="1">
      <c r="C15" s="61" t="s">
        <v>22</v>
      </c>
      <c r="D15" s="55"/>
      <c r="E15" s="55"/>
      <c r="F15" s="55"/>
      <c r="G15" s="55"/>
      <c r="H15" s="55"/>
      <c r="I15" s="55"/>
      <c r="J15" s="56"/>
      <c r="K15" s="47" t="s">
        <v>23</v>
      </c>
      <c r="L15" s="48"/>
      <c r="M15" s="48"/>
      <c r="N15" s="48"/>
      <c r="O15" s="9" t="s">
        <v>11</v>
      </c>
      <c r="P15" s="62" t="s">
        <v>24</v>
      </c>
      <c r="Q15" s="48"/>
      <c r="R15" s="47" t="s">
        <v>25</v>
      </c>
      <c r="S15" s="48"/>
      <c r="T15" s="48"/>
      <c r="U15" s="48"/>
      <c r="V15" s="48"/>
      <c r="W15" s="47" t="s">
        <v>11</v>
      </c>
      <c r="X15" s="48"/>
      <c r="Y15" s="48"/>
      <c r="Z15" s="47" t="s">
        <v>11</v>
      </c>
      <c r="AA15" s="48"/>
      <c r="AB15" s="9" t="s">
        <v>11</v>
      </c>
      <c r="AC15" s="9" t="s">
        <v>11</v>
      </c>
      <c r="AD15" s="60" t="s">
        <v>11</v>
      </c>
      <c r="AE15" s="48"/>
      <c r="AF15" s="48"/>
      <c r="AG15" s="48"/>
    </row>
    <row r="16" spans="3:33" ht="15.75" customHeight="1">
      <c r="C16" s="10" t="s">
        <v>11</v>
      </c>
      <c r="D16" s="60" t="s">
        <v>11</v>
      </c>
      <c r="E16" s="48"/>
      <c r="F16" s="48"/>
      <c r="G16" s="10" t="s">
        <v>11</v>
      </c>
      <c r="H16" s="10" t="s">
        <v>11</v>
      </c>
      <c r="I16" s="10" t="s">
        <v>11</v>
      </c>
      <c r="J16" s="10" t="s">
        <v>11</v>
      </c>
      <c r="K16" s="10" t="s">
        <v>11</v>
      </c>
      <c r="L16" s="10" t="s">
        <v>11</v>
      </c>
      <c r="M16" s="10" t="s">
        <v>11</v>
      </c>
      <c r="N16" s="10" t="s">
        <v>11</v>
      </c>
      <c r="O16" s="10" t="s">
        <v>11</v>
      </c>
      <c r="P16" s="10" t="s">
        <v>11</v>
      </c>
      <c r="Q16" s="10" t="s">
        <v>11</v>
      </c>
      <c r="R16" s="10" t="s">
        <v>11</v>
      </c>
      <c r="S16" s="60" t="s">
        <v>11</v>
      </c>
      <c r="T16" s="48"/>
      <c r="U16" s="48"/>
      <c r="V16" s="10" t="s">
        <v>11</v>
      </c>
      <c r="W16" s="60" t="s">
        <v>11</v>
      </c>
      <c r="X16" s="48"/>
      <c r="Y16" s="48"/>
      <c r="Z16" s="60" t="s">
        <v>11</v>
      </c>
      <c r="AA16" s="48"/>
      <c r="AB16" s="10" t="s">
        <v>11</v>
      </c>
      <c r="AC16" s="10" t="s">
        <v>11</v>
      </c>
      <c r="AD16" s="60" t="s">
        <v>11</v>
      </c>
      <c r="AE16" s="48"/>
      <c r="AF16" s="48"/>
      <c r="AG16" s="48"/>
    </row>
    <row r="17" spans="3:33" ht="42.75" customHeight="1">
      <c r="C17" s="11" t="s">
        <v>26</v>
      </c>
      <c r="D17" s="54" t="s">
        <v>27</v>
      </c>
      <c r="E17" s="55"/>
      <c r="F17" s="56"/>
      <c r="G17" s="11" t="s">
        <v>28</v>
      </c>
      <c r="H17" s="11" t="s">
        <v>29</v>
      </c>
      <c r="I17" s="11" t="s">
        <v>30</v>
      </c>
      <c r="J17" s="11" t="s">
        <v>31</v>
      </c>
      <c r="K17" s="11" t="s">
        <v>32</v>
      </c>
      <c r="L17" s="11" t="s">
        <v>33</v>
      </c>
      <c r="M17" s="11" t="s">
        <v>34</v>
      </c>
      <c r="N17" s="11" t="s">
        <v>35</v>
      </c>
      <c r="O17" s="11" t="s">
        <v>36</v>
      </c>
      <c r="P17" s="11" t="s">
        <v>37</v>
      </c>
      <c r="Q17" s="16" t="s">
        <v>38</v>
      </c>
      <c r="R17" s="16" t="s">
        <v>39</v>
      </c>
      <c r="S17" s="57" t="s">
        <v>40</v>
      </c>
      <c r="T17" s="58"/>
      <c r="U17" s="59"/>
      <c r="V17" s="16" t="s">
        <v>41</v>
      </c>
      <c r="W17" s="57" t="s">
        <v>42</v>
      </c>
      <c r="X17" s="58"/>
      <c r="Y17" s="59"/>
      <c r="Z17" s="57" t="s">
        <v>43</v>
      </c>
      <c r="AA17" s="59"/>
      <c r="AB17" s="16" t="s">
        <v>44</v>
      </c>
      <c r="AC17" s="16" t="s">
        <v>45</v>
      </c>
      <c r="AD17" s="57" t="s">
        <v>46</v>
      </c>
      <c r="AE17" s="58"/>
      <c r="AF17" s="58"/>
      <c r="AG17" s="59"/>
    </row>
    <row r="18" spans="3:33" ht="24" customHeight="1">
      <c r="C18" s="9" t="s">
        <v>5</v>
      </c>
      <c r="D18" s="47" t="s">
        <v>6</v>
      </c>
      <c r="E18" s="48"/>
      <c r="F18" s="48"/>
      <c r="G18" s="9" t="s">
        <v>47</v>
      </c>
      <c r="H18" s="9"/>
      <c r="I18" s="9"/>
      <c r="J18" s="9"/>
      <c r="K18" s="9"/>
      <c r="L18" s="9"/>
      <c r="M18" s="9"/>
      <c r="N18" s="9" t="s">
        <v>11</v>
      </c>
      <c r="O18" s="9" t="s">
        <v>11</v>
      </c>
      <c r="P18" s="9" t="s">
        <v>11</v>
      </c>
      <c r="Q18" s="17" t="s">
        <v>48</v>
      </c>
      <c r="R18" s="18">
        <v>134701000000</v>
      </c>
      <c r="S18" s="51">
        <v>-3030328952</v>
      </c>
      <c r="T18" s="50"/>
      <c r="U18" s="50"/>
      <c r="V18" s="18">
        <v>131670671048</v>
      </c>
      <c r="W18" s="51">
        <v>2557202096.54</v>
      </c>
      <c r="X18" s="50"/>
      <c r="Y18" s="50"/>
      <c r="Z18" s="51">
        <v>140691992417.59</v>
      </c>
      <c r="AA18" s="50"/>
      <c r="AB18" s="18">
        <v>217439384</v>
      </c>
      <c r="AC18" s="18">
        <v>140474553033.59</v>
      </c>
      <c r="AD18" s="51">
        <v>-8803881985.59</v>
      </c>
      <c r="AE18" s="50"/>
      <c r="AF18" s="50"/>
      <c r="AG18" s="50"/>
    </row>
    <row r="19" spans="3:33" ht="15.75" customHeight="1">
      <c r="C19" s="9"/>
      <c r="D19" s="47"/>
      <c r="E19" s="48"/>
      <c r="F19" s="48"/>
      <c r="G19" s="9" t="s">
        <v>47</v>
      </c>
      <c r="H19" s="9" t="s">
        <v>49</v>
      </c>
      <c r="I19" s="9"/>
      <c r="J19" s="9"/>
      <c r="K19" s="9"/>
      <c r="L19" s="9"/>
      <c r="M19" s="9"/>
      <c r="N19" s="9" t="s">
        <v>11</v>
      </c>
      <c r="O19" s="9" t="s">
        <v>11</v>
      </c>
      <c r="P19" s="9" t="s">
        <v>11</v>
      </c>
      <c r="Q19" s="17" t="s">
        <v>50</v>
      </c>
      <c r="R19" s="18">
        <v>134267000000</v>
      </c>
      <c r="S19" s="51">
        <v>-2880122616</v>
      </c>
      <c r="T19" s="50"/>
      <c r="U19" s="50"/>
      <c r="V19" s="18">
        <v>131386877384</v>
      </c>
      <c r="W19" s="51">
        <v>2462334369.54</v>
      </c>
      <c r="X19" s="50"/>
      <c r="Y19" s="50"/>
      <c r="Z19" s="51">
        <v>138467146684.23</v>
      </c>
      <c r="AA19" s="50"/>
      <c r="AB19" s="18">
        <v>217435020</v>
      </c>
      <c r="AC19" s="18">
        <v>138249711664.23</v>
      </c>
      <c r="AD19" s="51">
        <v>-6862834280.23</v>
      </c>
      <c r="AE19" s="50"/>
      <c r="AF19" s="50"/>
      <c r="AG19" s="50"/>
    </row>
    <row r="20" spans="3:33" ht="15.75" customHeight="1">
      <c r="C20" s="9"/>
      <c r="D20" s="47"/>
      <c r="E20" s="48"/>
      <c r="F20" s="48"/>
      <c r="G20" s="9" t="s">
        <v>47</v>
      </c>
      <c r="H20" s="9" t="s">
        <v>49</v>
      </c>
      <c r="I20" s="9" t="s">
        <v>51</v>
      </c>
      <c r="J20" s="9"/>
      <c r="K20" s="9"/>
      <c r="L20" s="9"/>
      <c r="M20" s="9"/>
      <c r="N20" s="9" t="s">
        <v>11</v>
      </c>
      <c r="O20" s="9" t="s">
        <v>11</v>
      </c>
      <c r="P20" s="9" t="s">
        <v>11</v>
      </c>
      <c r="Q20" s="17" t="s">
        <v>52</v>
      </c>
      <c r="R20" s="18">
        <v>134267000000</v>
      </c>
      <c r="S20" s="51">
        <v>-2880122616</v>
      </c>
      <c r="T20" s="50"/>
      <c r="U20" s="50"/>
      <c r="V20" s="18">
        <v>131386877384</v>
      </c>
      <c r="W20" s="51">
        <v>2462334369.54</v>
      </c>
      <c r="X20" s="50"/>
      <c r="Y20" s="50"/>
      <c r="Z20" s="51">
        <v>138467146684.23</v>
      </c>
      <c r="AA20" s="50"/>
      <c r="AB20" s="18">
        <v>217435020</v>
      </c>
      <c r="AC20" s="18">
        <v>138249711664.23</v>
      </c>
      <c r="AD20" s="51">
        <v>-6862834280.23</v>
      </c>
      <c r="AE20" s="50"/>
      <c r="AF20" s="50"/>
      <c r="AG20" s="50"/>
    </row>
    <row r="21" spans="3:33" ht="15.75" customHeight="1">
      <c r="C21" s="9"/>
      <c r="D21" s="47"/>
      <c r="E21" s="48"/>
      <c r="F21" s="48"/>
      <c r="G21" s="9" t="s">
        <v>47</v>
      </c>
      <c r="H21" s="9" t="s">
        <v>49</v>
      </c>
      <c r="I21" s="9" t="s">
        <v>51</v>
      </c>
      <c r="J21" s="9" t="s">
        <v>53</v>
      </c>
      <c r="K21" s="9"/>
      <c r="L21" s="9"/>
      <c r="M21" s="9"/>
      <c r="N21" s="9" t="s">
        <v>11</v>
      </c>
      <c r="O21" s="9" t="s">
        <v>11</v>
      </c>
      <c r="P21" s="9" t="s">
        <v>11</v>
      </c>
      <c r="Q21" s="17" t="s">
        <v>54</v>
      </c>
      <c r="R21" s="18">
        <v>420000000</v>
      </c>
      <c r="S21" s="49">
        <v>0</v>
      </c>
      <c r="T21" s="50"/>
      <c r="U21" s="50"/>
      <c r="V21" s="18">
        <v>420000000</v>
      </c>
      <c r="W21" s="51">
        <v>52082800.57</v>
      </c>
      <c r="X21" s="50"/>
      <c r="Y21" s="50"/>
      <c r="Z21" s="51">
        <v>395427845</v>
      </c>
      <c r="AA21" s="50"/>
      <c r="AB21" s="19">
        <v>0</v>
      </c>
      <c r="AC21" s="18">
        <v>395427845</v>
      </c>
      <c r="AD21" s="51">
        <v>24572155</v>
      </c>
      <c r="AE21" s="50"/>
      <c r="AF21" s="50"/>
      <c r="AG21" s="50"/>
    </row>
    <row r="22" spans="3:33" ht="15.75" customHeight="1">
      <c r="C22" s="9"/>
      <c r="D22" s="47"/>
      <c r="E22" s="48"/>
      <c r="F22" s="48"/>
      <c r="G22" s="9" t="s">
        <v>47</v>
      </c>
      <c r="H22" s="9" t="s">
        <v>49</v>
      </c>
      <c r="I22" s="9" t="s">
        <v>51</v>
      </c>
      <c r="J22" s="9" t="s">
        <v>53</v>
      </c>
      <c r="K22" s="9" t="s">
        <v>49</v>
      </c>
      <c r="L22" s="9"/>
      <c r="M22" s="9"/>
      <c r="N22" s="9" t="s">
        <v>11</v>
      </c>
      <c r="O22" s="9" t="s">
        <v>11</v>
      </c>
      <c r="P22" s="9" t="s">
        <v>11</v>
      </c>
      <c r="Q22" s="17" t="s">
        <v>54</v>
      </c>
      <c r="R22" s="19">
        <v>0</v>
      </c>
      <c r="S22" s="49">
        <v>0</v>
      </c>
      <c r="T22" s="50"/>
      <c r="U22" s="50"/>
      <c r="V22" s="19">
        <v>0</v>
      </c>
      <c r="W22" s="51">
        <v>52082800.57</v>
      </c>
      <c r="X22" s="50"/>
      <c r="Y22" s="50"/>
      <c r="Z22" s="51">
        <v>395427845</v>
      </c>
      <c r="AA22" s="50"/>
      <c r="AB22" s="19">
        <v>0</v>
      </c>
      <c r="AC22" s="18">
        <v>395427845</v>
      </c>
      <c r="AD22" s="51">
        <v>-395427845</v>
      </c>
      <c r="AE22" s="50"/>
      <c r="AF22" s="50"/>
      <c r="AG22" s="50"/>
    </row>
    <row r="23" spans="3:33" ht="21.75" customHeight="1">
      <c r="C23" s="9"/>
      <c r="D23" s="47"/>
      <c r="E23" s="48"/>
      <c r="F23" s="48"/>
      <c r="G23" s="9" t="s">
        <v>47</v>
      </c>
      <c r="H23" s="9" t="s">
        <v>49</v>
      </c>
      <c r="I23" s="9" t="s">
        <v>51</v>
      </c>
      <c r="J23" s="9" t="s">
        <v>53</v>
      </c>
      <c r="K23" s="9" t="s">
        <v>49</v>
      </c>
      <c r="L23" s="9" t="s">
        <v>55</v>
      </c>
      <c r="M23" s="9"/>
      <c r="N23" s="9" t="s">
        <v>11</v>
      </c>
      <c r="O23" s="9" t="s">
        <v>11</v>
      </c>
      <c r="P23" s="9" t="s">
        <v>11</v>
      </c>
      <c r="Q23" s="17" t="s">
        <v>56</v>
      </c>
      <c r="R23" s="19">
        <v>0</v>
      </c>
      <c r="S23" s="49">
        <v>0</v>
      </c>
      <c r="T23" s="50"/>
      <c r="U23" s="50"/>
      <c r="V23" s="19">
        <v>0</v>
      </c>
      <c r="W23" s="51">
        <v>52082800.57</v>
      </c>
      <c r="X23" s="50"/>
      <c r="Y23" s="50"/>
      <c r="Z23" s="51">
        <v>395427845</v>
      </c>
      <c r="AA23" s="50"/>
      <c r="AB23" s="19">
        <v>0</v>
      </c>
      <c r="AC23" s="18">
        <v>395427845</v>
      </c>
      <c r="AD23" s="51">
        <v>-395427845</v>
      </c>
      <c r="AE23" s="50"/>
      <c r="AF23" s="50"/>
      <c r="AG23" s="50"/>
    </row>
    <row r="24" spans="3:33" ht="15.75" customHeight="1">
      <c r="C24" s="9"/>
      <c r="D24" s="47"/>
      <c r="E24" s="48"/>
      <c r="F24" s="48"/>
      <c r="G24" s="9" t="s">
        <v>47</v>
      </c>
      <c r="H24" s="9" t="s">
        <v>49</v>
      </c>
      <c r="I24" s="9" t="s">
        <v>51</v>
      </c>
      <c r="J24" s="9" t="s">
        <v>53</v>
      </c>
      <c r="K24" s="9" t="s">
        <v>49</v>
      </c>
      <c r="L24" s="9" t="s">
        <v>55</v>
      </c>
      <c r="M24" s="9" t="s">
        <v>51</v>
      </c>
      <c r="N24" s="9" t="s">
        <v>11</v>
      </c>
      <c r="O24" s="9" t="s">
        <v>11</v>
      </c>
      <c r="P24" s="9" t="s">
        <v>11</v>
      </c>
      <c r="Q24" s="17" t="s">
        <v>57</v>
      </c>
      <c r="R24" s="19">
        <v>0</v>
      </c>
      <c r="S24" s="49">
        <v>0</v>
      </c>
      <c r="T24" s="50"/>
      <c r="U24" s="50"/>
      <c r="V24" s="19">
        <v>0</v>
      </c>
      <c r="W24" s="51">
        <v>52082800.57</v>
      </c>
      <c r="X24" s="50"/>
      <c r="Y24" s="50"/>
      <c r="Z24" s="51">
        <v>395427845</v>
      </c>
      <c r="AA24" s="50"/>
      <c r="AB24" s="19">
        <v>0</v>
      </c>
      <c r="AC24" s="18">
        <v>395427845</v>
      </c>
      <c r="AD24" s="51">
        <v>-395427845</v>
      </c>
      <c r="AE24" s="50"/>
      <c r="AF24" s="50"/>
      <c r="AG24" s="50"/>
    </row>
    <row r="25" spans="3:33" ht="15.75" customHeight="1">
      <c r="C25" s="9"/>
      <c r="D25" s="47"/>
      <c r="E25" s="48"/>
      <c r="F25" s="48"/>
      <c r="G25" s="9" t="s">
        <v>47</v>
      </c>
      <c r="H25" s="9" t="s">
        <v>49</v>
      </c>
      <c r="I25" s="9" t="s">
        <v>51</v>
      </c>
      <c r="J25" s="9" t="s">
        <v>53</v>
      </c>
      <c r="K25" s="9" t="s">
        <v>49</v>
      </c>
      <c r="L25" s="9" t="s">
        <v>55</v>
      </c>
      <c r="M25" s="9" t="s">
        <v>51</v>
      </c>
      <c r="N25" s="9" t="s">
        <v>11</v>
      </c>
      <c r="O25" s="9" t="s">
        <v>11</v>
      </c>
      <c r="P25" s="9" t="s">
        <v>11</v>
      </c>
      <c r="Q25" s="17" t="s">
        <v>58</v>
      </c>
      <c r="R25" s="18">
        <v>420000000</v>
      </c>
      <c r="S25" s="49">
        <v>0</v>
      </c>
      <c r="T25" s="50"/>
      <c r="U25" s="50"/>
      <c r="V25" s="18">
        <v>420000000</v>
      </c>
      <c r="W25" s="51">
        <v>52082800.57</v>
      </c>
      <c r="X25" s="50"/>
      <c r="Y25" s="50"/>
      <c r="Z25" s="51">
        <v>395427845</v>
      </c>
      <c r="AA25" s="50"/>
      <c r="AB25" s="19">
        <v>0</v>
      </c>
      <c r="AC25" s="18">
        <v>395427845</v>
      </c>
      <c r="AD25" s="51">
        <v>24572155</v>
      </c>
      <c r="AE25" s="50"/>
      <c r="AF25" s="50"/>
      <c r="AG25" s="50"/>
    </row>
    <row r="26" spans="3:33" ht="15.75" customHeight="1">
      <c r="C26" s="9"/>
      <c r="D26" s="47"/>
      <c r="E26" s="48"/>
      <c r="F26" s="48"/>
      <c r="G26" s="9" t="s">
        <v>47</v>
      </c>
      <c r="H26" s="9" t="s">
        <v>49</v>
      </c>
      <c r="I26" s="9" t="s">
        <v>51</v>
      </c>
      <c r="J26" s="9" t="s">
        <v>59</v>
      </c>
      <c r="K26" s="9"/>
      <c r="L26" s="9"/>
      <c r="M26" s="9"/>
      <c r="N26" s="9" t="s">
        <v>11</v>
      </c>
      <c r="O26" s="9" t="s">
        <v>11</v>
      </c>
      <c r="P26" s="9" t="s">
        <v>11</v>
      </c>
      <c r="Q26" s="17" t="s">
        <v>60</v>
      </c>
      <c r="R26" s="18">
        <v>132229000000</v>
      </c>
      <c r="S26" s="51">
        <v>-2880122616</v>
      </c>
      <c r="T26" s="50"/>
      <c r="U26" s="50"/>
      <c r="V26" s="18">
        <v>129348877384</v>
      </c>
      <c r="W26" s="51">
        <v>2208515174.74</v>
      </c>
      <c r="X26" s="50"/>
      <c r="Y26" s="50"/>
      <c r="Z26" s="51">
        <v>134969301083.74</v>
      </c>
      <c r="AA26" s="50"/>
      <c r="AB26" s="18">
        <v>217256340</v>
      </c>
      <c r="AC26" s="18">
        <v>134752044743.74</v>
      </c>
      <c r="AD26" s="51">
        <v>-5403167359.74</v>
      </c>
      <c r="AE26" s="50"/>
      <c r="AF26" s="50"/>
      <c r="AG26" s="50"/>
    </row>
    <row r="27" spans="3:33" ht="15.75" customHeight="1">
      <c r="C27" s="9"/>
      <c r="D27" s="47"/>
      <c r="E27" s="48"/>
      <c r="F27" s="48"/>
      <c r="G27" s="9" t="s">
        <v>47</v>
      </c>
      <c r="H27" s="9" t="s">
        <v>49</v>
      </c>
      <c r="I27" s="9" t="s">
        <v>51</v>
      </c>
      <c r="J27" s="9" t="s">
        <v>59</v>
      </c>
      <c r="K27" s="9" t="s">
        <v>51</v>
      </c>
      <c r="L27" s="9"/>
      <c r="M27" s="9"/>
      <c r="N27" s="9" t="s">
        <v>11</v>
      </c>
      <c r="O27" s="9" t="s">
        <v>11</v>
      </c>
      <c r="P27" s="9" t="s">
        <v>11</v>
      </c>
      <c r="Q27" s="17" t="s">
        <v>61</v>
      </c>
      <c r="R27" s="19">
        <v>0</v>
      </c>
      <c r="S27" s="49">
        <v>0</v>
      </c>
      <c r="T27" s="50"/>
      <c r="U27" s="50"/>
      <c r="V27" s="19">
        <v>0</v>
      </c>
      <c r="W27" s="51">
        <v>1060230465.72</v>
      </c>
      <c r="X27" s="50"/>
      <c r="Y27" s="50"/>
      <c r="Z27" s="51">
        <v>11422322243.6</v>
      </c>
      <c r="AA27" s="50"/>
      <c r="AB27" s="18">
        <v>39776850</v>
      </c>
      <c r="AC27" s="18">
        <v>11382545393.6</v>
      </c>
      <c r="AD27" s="51">
        <v>-11382545393.6</v>
      </c>
      <c r="AE27" s="50"/>
      <c r="AF27" s="50"/>
      <c r="AG27" s="50"/>
    </row>
    <row r="28" spans="3:33" ht="15.75" customHeight="1">
      <c r="C28" s="9"/>
      <c r="D28" s="47"/>
      <c r="E28" s="48"/>
      <c r="F28" s="48"/>
      <c r="G28" s="9" t="s">
        <v>47</v>
      </c>
      <c r="H28" s="9" t="s">
        <v>49</v>
      </c>
      <c r="I28" s="9" t="s">
        <v>51</v>
      </c>
      <c r="J28" s="9" t="s">
        <v>59</v>
      </c>
      <c r="K28" s="9" t="s">
        <v>51</v>
      </c>
      <c r="L28" s="9" t="s">
        <v>49</v>
      </c>
      <c r="M28" s="9"/>
      <c r="N28" s="9" t="s">
        <v>11</v>
      </c>
      <c r="O28" s="9" t="s">
        <v>11</v>
      </c>
      <c r="P28" s="9" t="s">
        <v>11</v>
      </c>
      <c r="Q28" s="17" t="s">
        <v>61</v>
      </c>
      <c r="R28" s="18">
        <v>7933740000</v>
      </c>
      <c r="S28" s="52">
        <f>+V28/V26</f>
        <v>0.061335978792046136</v>
      </c>
      <c r="T28" s="53"/>
      <c r="U28" s="53"/>
      <c r="V28" s="18">
        <v>7933740000</v>
      </c>
      <c r="W28" s="51">
        <v>1060230465.72</v>
      </c>
      <c r="X28" s="50"/>
      <c r="Y28" s="50"/>
      <c r="Z28" s="51">
        <v>11422322243.6</v>
      </c>
      <c r="AA28" s="50"/>
      <c r="AB28" s="18">
        <v>39776850</v>
      </c>
      <c r="AC28" s="18">
        <v>11382545393.6</v>
      </c>
      <c r="AD28" s="51">
        <v>-3448805393.6</v>
      </c>
      <c r="AE28" s="50"/>
      <c r="AF28" s="50"/>
      <c r="AG28" s="50"/>
    </row>
    <row r="29" spans="3:33" ht="15.75" customHeight="1">
      <c r="C29" s="9"/>
      <c r="D29" s="47"/>
      <c r="E29" s="48"/>
      <c r="F29" s="48"/>
      <c r="G29" s="9" t="s">
        <v>47</v>
      </c>
      <c r="H29" s="9" t="s">
        <v>49</v>
      </c>
      <c r="I29" s="9" t="s">
        <v>51</v>
      </c>
      <c r="J29" s="9" t="s">
        <v>59</v>
      </c>
      <c r="K29" s="9" t="s">
        <v>62</v>
      </c>
      <c r="L29" s="9"/>
      <c r="M29" s="9"/>
      <c r="N29" s="9" t="s">
        <v>11</v>
      </c>
      <c r="O29" s="9" t="s">
        <v>11</v>
      </c>
      <c r="P29" s="9" t="s">
        <v>11</v>
      </c>
      <c r="Q29" s="17" t="s">
        <v>63</v>
      </c>
      <c r="R29" s="19">
        <v>0</v>
      </c>
      <c r="S29" s="52">
        <f>+V30/V26</f>
        <v>0.9386640212079539</v>
      </c>
      <c r="T29" s="53"/>
      <c r="U29" s="53"/>
      <c r="V29" s="19">
        <v>0</v>
      </c>
      <c r="W29" s="51">
        <v>1148284709.02</v>
      </c>
      <c r="X29" s="50"/>
      <c r="Y29" s="50"/>
      <c r="Z29" s="51">
        <v>123546978840.14</v>
      </c>
      <c r="AA29" s="50"/>
      <c r="AB29" s="18">
        <v>177479490</v>
      </c>
      <c r="AC29" s="18">
        <v>123369499350.14</v>
      </c>
      <c r="AD29" s="51">
        <v>-123369499350.14</v>
      </c>
      <c r="AE29" s="50"/>
      <c r="AF29" s="50"/>
      <c r="AG29" s="50"/>
    </row>
    <row r="30" spans="3:33" ht="15.75" customHeight="1">
      <c r="C30" s="9"/>
      <c r="D30" s="47"/>
      <c r="E30" s="48"/>
      <c r="F30" s="48"/>
      <c r="G30" s="9" t="s">
        <v>47</v>
      </c>
      <c r="H30" s="9" t="s">
        <v>49</v>
      </c>
      <c r="I30" s="9" t="s">
        <v>51</v>
      </c>
      <c r="J30" s="9" t="s">
        <v>59</v>
      </c>
      <c r="K30" s="9" t="s">
        <v>62</v>
      </c>
      <c r="L30" s="9" t="s">
        <v>49</v>
      </c>
      <c r="M30" s="9"/>
      <c r="N30" s="9" t="s">
        <v>11</v>
      </c>
      <c r="O30" s="9" t="s">
        <v>11</v>
      </c>
      <c r="P30" s="9" t="s">
        <v>11</v>
      </c>
      <c r="Q30" s="17" t="s">
        <v>63</v>
      </c>
      <c r="R30" s="18">
        <v>124295260000</v>
      </c>
      <c r="S30" s="51">
        <v>-2880122616</v>
      </c>
      <c r="T30" s="50"/>
      <c r="U30" s="50"/>
      <c r="V30" s="18">
        <v>121415137384</v>
      </c>
      <c r="W30" s="51">
        <v>1148284709.02</v>
      </c>
      <c r="X30" s="50"/>
      <c r="Y30" s="50"/>
      <c r="Z30" s="51">
        <v>123546978840.14</v>
      </c>
      <c r="AA30" s="50"/>
      <c r="AB30" s="18">
        <v>177479490</v>
      </c>
      <c r="AC30" s="18">
        <v>123369499350.14</v>
      </c>
      <c r="AD30" s="51">
        <v>-1954361966.14</v>
      </c>
      <c r="AE30" s="50"/>
      <c r="AF30" s="50"/>
      <c r="AG30" s="50"/>
    </row>
    <row r="31" spans="3:33" ht="15.75" customHeight="1">
      <c r="C31" s="9"/>
      <c r="D31" s="47"/>
      <c r="E31" s="48"/>
      <c r="F31" s="48"/>
      <c r="G31" s="9" t="s">
        <v>47</v>
      </c>
      <c r="H31" s="9" t="s">
        <v>49</v>
      </c>
      <c r="I31" s="9" t="s">
        <v>51</v>
      </c>
      <c r="J31" s="9" t="s">
        <v>64</v>
      </c>
      <c r="K31" s="9"/>
      <c r="L31" s="9"/>
      <c r="M31" s="9"/>
      <c r="N31" s="9" t="s">
        <v>11</v>
      </c>
      <c r="O31" s="9" t="s">
        <v>11</v>
      </c>
      <c r="P31" s="9" t="s">
        <v>11</v>
      </c>
      <c r="Q31" s="17" t="s">
        <v>65</v>
      </c>
      <c r="R31" s="18">
        <v>1618000000</v>
      </c>
      <c r="S31" s="49">
        <v>0</v>
      </c>
      <c r="T31" s="50"/>
      <c r="U31" s="50"/>
      <c r="V31" s="18">
        <v>1618000000</v>
      </c>
      <c r="W31" s="51">
        <v>201736394.23</v>
      </c>
      <c r="X31" s="50"/>
      <c r="Y31" s="50"/>
      <c r="Z31" s="51">
        <v>3102417755.49</v>
      </c>
      <c r="AA31" s="50"/>
      <c r="AB31" s="18">
        <v>178680</v>
      </c>
      <c r="AC31" s="18">
        <v>3102239075.49</v>
      </c>
      <c r="AD31" s="51">
        <v>-1484239075.49</v>
      </c>
      <c r="AE31" s="50"/>
      <c r="AF31" s="50"/>
      <c r="AG31" s="50"/>
    </row>
    <row r="32" spans="3:33" ht="15.75" customHeight="1">
      <c r="C32" s="9"/>
      <c r="D32" s="47"/>
      <c r="E32" s="48"/>
      <c r="F32" s="48"/>
      <c r="G32" s="9" t="s">
        <v>47</v>
      </c>
      <c r="H32" s="9" t="s">
        <v>49</v>
      </c>
      <c r="I32" s="9" t="s">
        <v>51</v>
      </c>
      <c r="J32" s="9" t="s">
        <v>64</v>
      </c>
      <c r="K32" s="9" t="s">
        <v>49</v>
      </c>
      <c r="L32" s="9"/>
      <c r="M32" s="9"/>
      <c r="N32" s="9" t="s">
        <v>11</v>
      </c>
      <c r="O32" s="9" t="s">
        <v>11</v>
      </c>
      <c r="P32" s="9" t="s">
        <v>11</v>
      </c>
      <c r="Q32" s="17" t="s">
        <v>66</v>
      </c>
      <c r="R32" s="19">
        <v>0</v>
      </c>
      <c r="S32" s="49">
        <v>0</v>
      </c>
      <c r="T32" s="50"/>
      <c r="U32" s="50"/>
      <c r="V32" s="19">
        <v>0</v>
      </c>
      <c r="W32" s="51">
        <v>173671767.56</v>
      </c>
      <c r="X32" s="50"/>
      <c r="Y32" s="50"/>
      <c r="Z32" s="51">
        <v>2213699431.75</v>
      </c>
      <c r="AA32" s="50"/>
      <c r="AB32" s="19">
        <v>0</v>
      </c>
      <c r="AC32" s="18">
        <v>2213699431.75</v>
      </c>
      <c r="AD32" s="51">
        <v>-2213699431.75</v>
      </c>
      <c r="AE32" s="50"/>
      <c r="AF32" s="50"/>
      <c r="AG32" s="50"/>
    </row>
    <row r="33" spans="3:33" ht="15.75" customHeight="1">
      <c r="C33" s="9"/>
      <c r="D33" s="47"/>
      <c r="E33" s="48"/>
      <c r="F33" s="48"/>
      <c r="G33" s="9" t="s">
        <v>47</v>
      </c>
      <c r="H33" s="9" t="s">
        <v>49</v>
      </c>
      <c r="I33" s="9" t="s">
        <v>51</v>
      </c>
      <c r="J33" s="9" t="s">
        <v>64</v>
      </c>
      <c r="K33" s="9" t="s">
        <v>49</v>
      </c>
      <c r="L33" s="9" t="s">
        <v>47</v>
      </c>
      <c r="M33" s="9"/>
      <c r="N33" s="9" t="s">
        <v>11</v>
      </c>
      <c r="O33" s="9" t="s">
        <v>11</v>
      </c>
      <c r="P33" s="9" t="s">
        <v>11</v>
      </c>
      <c r="Q33" s="17" t="s">
        <v>67</v>
      </c>
      <c r="R33" s="18">
        <v>1010926400</v>
      </c>
      <c r="S33" s="49">
        <v>0</v>
      </c>
      <c r="T33" s="50"/>
      <c r="U33" s="50"/>
      <c r="V33" s="18">
        <v>1010926400</v>
      </c>
      <c r="W33" s="51">
        <v>143762133.31</v>
      </c>
      <c r="X33" s="50"/>
      <c r="Y33" s="50"/>
      <c r="Z33" s="51">
        <v>1821567696.86</v>
      </c>
      <c r="AA33" s="50"/>
      <c r="AB33" s="19">
        <v>0</v>
      </c>
      <c r="AC33" s="18">
        <v>1821567696.86</v>
      </c>
      <c r="AD33" s="51">
        <v>-810641296.86</v>
      </c>
      <c r="AE33" s="50"/>
      <c r="AF33" s="50"/>
      <c r="AG33" s="50"/>
    </row>
    <row r="34" spans="3:33" ht="15.75" customHeight="1">
      <c r="C34" s="9"/>
      <c r="D34" s="47"/>
      <c r="E34" s="48"/>
      <c r="F34" s="48"/>
      <c r="G34" s="9" t="s">
        <v>47</v>
      </c>
      <c r="H34" s="9" t="s">
        <v>49</v>
      </c>
      <c r="I34" s="9" t="s">
        <v>51</v>
      </c>
      <c r="J34" s="9" t="s">
        <v>64</v>
      </c>
      <c r="K34" s="9" t="s">
        <v>49</v>
      </c>
      <c r="L34" s="9" t="s">
        <v>62</v>
      </c>
      <c r="M34" s="9"/>
      <c r="N34" s="9" t="s">
        <v>11</v>
      </c>
      <c r="O34" s="9" t="s">
        <v>11</v>
      </c>
      <c r="P34" s="9" t="s">
        <v>11</v>
      </c>
      <c r="Q34" s="17" t="s">
        <v>68</v>
      </c>
      <c r="R34" s="18">
        <v>412913600</v>
      </c>
      <c r="S34" s="49">
        <v>0</v>
      </c>
      <c r="T34" s="50"/>
      <c r="U34" s="50"/>
      <c r="V34" s="18">
        <v>412913600</v>
      </c>
      <c r="W34" s="51">
        <v>29909634.25</v>
      </c>
      <c r="X34" s="50"/>
      <c r="Y34" s="50"/>
      <c r="Z34" s="51">
        <v>392131734.89</v>
      </c>
      <c r="AA34" s="50"/>
      <c r="AB34" s="19">
        <v>0</v>
      </c>
      <c r="AC34" s="18">
        <v>392131734.89</v>
      </c>
      <c r="AD34" s="51">
        <v>20781865.11</v>
      </c>
      <c r="AE34" s="50"/>
      <c r="AF34" s="50"/>
      <c r="AG34" s="50"/>
    </row>
    <row r="35" spans="3:33" ht="15.75" customHeight="1">
      <c r="C35" s="9"/>
      <c r="D35" s="47"/>
      <c r="E35" s="48"/>
      <c r="F35" s="48"/>
      <c r="G35" s="9" t="s">
        <v>47</v>
      </c>
      <c r="H35" s="9" t="s">
        <v>49</v>
      </c>
      <c r="I35" s="9" t="s">
        <v>51</v>
      </c>
      <c r="J35" s="9" t="s">
        <v>64</v>
      </c>
      <c r="K35" s="9" t="s">
        <v>51</v>
      </c>
      <c r="L35" s="9"/>
      <c r="M35" s="9"/>
      <c r="N35" s="9" t="s">
        <v>11</v>
      </c>
      <c r="O35" s="9" t="s">
        <v>11</v>
      </c>
      <c r="P35" s="9" t="s">
        <v>11</v>
      </c>
      <c r="Q35" s="17" t="s">
        <v>69</v>
      </c>
      <c r="R35" s="19">
        <v>0</v>
      </c>
      <c r="S35" s="49">
        <v>0</v>
      </c>
      <c r="T35" s="50"/>
      <c r="U35" s="50"/>
      <c r="V35" s="19">
        <v>0</v>
      </c>
      <c r="W35" s="51">
        <v>28064626.67</v>
      </c>
      <c r="X35" s="50"/>
      <c r="Y35" s="50"/>
      <c r="Z35" s="51">
        <v>888718323.74</v>
      </c>
      <c r="AA35" s="50"/>
      <c r="AB35" s="18">
        <v>178680</v>
      </c>
      <c r="AC35" s="18">
        <v>888539643.74</v>
      </c>
      <c r="AD35" s="51">
        <v>-888539643.74</v>
      </c>
      <c r="AE35" s="50"/>
      <c r="AF35" s="50"/>
      <c r="AG35" s="50"/>
    </row>
    <row r="36" spans="3:33" ht="15.75" customHeight="1">
      <c r="C36" s="9"/>
      <c r="D36" s="47"/>
      <c r="E36" s="48"/>
      <c r="F36" s="48"/>
      <c r="G36" s="9" t="s">
        <v>47</v>
      </c>
      <c r="H36" s="9" t="s">
        <v>49</v>
      </c>
      <c r="I36" s="9" t="s">
        <v>51</v>
      </c>
      <c r="J36" s="9" t="s">
        <v>64</v>
      </c>
      <c r="K36" s="9" t="s">
        <v>51</v>
      </c>
      <c r="L36" s="9" t="s">
        <v>49</v>
      </c>
      <c r="M36" s="9"/>
      <c r="N36" s="9" t="s">
        <v>11</v>
      </c>
      <c r="O36" s="9" t="s">
        <v>11</v>
      </c>
      <c r="P36" s="9" t="s">
        <v>11</v>
      </c>
      <c r="Q36" s="17" t="s">
        <v>70</v>
      </c>
      <c r="R36" s="18">
        <v>188335200</v>
      </c>
      <c r="S36" s="49">
        <v>0</v>
      </c>
      <c r="T36" s="50"/>
      <c r="U36" s="50"/>
      <c r="V36" s="18">
        <v>188335200</v>
      </c>
      <c r="W36" s="51">
        <v>27802299.35</v>
      </c>
      <c r="X36" s="50"/>
      <c r="Y36" s="50"/>
      <c r="Z36" s="51">
        <v>876964406.55</v>
      </c>
      <c r="AA36" s="50"/>
      <c r="AB36" s="18">
        <v>178680</v>
      </c>
      <c r="AC36" s="18">
        <v>876785726.55</v>
      </c>
      <c r="AD36" s="51">
        <v>-688450526.55</v>
      </c>
      <c r="AE36" s="50"/>
      <c r="AF36" s="50"/>
      <c r="AG36" s="50"/>
    </row>
    <row r="37" spans="3:33" ht="15.75" customHeight="1">
      <c r="C37" s="9"/>
      <c r="D37" s="47"/>
      <c r="E37" s="48"/>
      <c r="F37" s="48"/>
      <c r="G37" s="9" t="s">
        <v>47</v>
      </c>
      <c r="H37" s="9" t="s">
        <v>49</v>
      </c>
      <c r="I37" s="9" t="s">
        <v>51</v>
      </c>
      <c r="J37" s="9" t="s">
        <v>64</v>
      </c>
      <c r="K37" s="9" t="s">
        <v>51</v>
      </c>
      <c r="L37" s="9" t="s">
        <v>51</v>
      </c>
      <c r="M37" s="9"/>
      <c r="N37" s="9" t="s">
        <v>11</v>
      </c>
      <c r="O37" s="9" t="s">
        <v>11</v>
      </c>
      <c r="P37" s="9" t="s">
        <v>11</v>
      </c>
      <c r="Q37" s="17" t="s">
        <v>71</v>
      </c>
      <c r="R37" s="18">
        <v>5824800</v>
      </c>
      <c r="S37" s="49">
        <v>0</v>
      </c>
      <c r="T37" s="50"/>
      <c r="U37" s="50"/>
      <c r="V37" s="18">
        <v>5824800</v>
      </c>
      <c r="W37" s="51">
        <v>262327.32</v>
      </c>
      <c r="X37" s="50"/>
      <c r="Y37" s="50"/>
      <c r="Z37" s="51">
        <v>11753917.19</v>
      </c>
      <c r="AA37" s="50"/>
      <c r="AB37" s="19">
        <v>0</v>
      </c>
      <c r="AC37" s="18">
        <v>11753917.19</v>
      </c>
      <c r="AD37" s="51">
        <v>-5929117.19</v>
      </c>
      <c r="AE37" s="50"/>
      <c r="AF37" s="50"/>
      <c r="AG37" s="50"/>
    </row>
    <row r="38" spans="3:33" ht="15.75" customHeight="1">
      <c r="C38" s="9"/>
      <c r="D38" s="47"/>
      <c r="E38" s="48"/>
      <c r="F38" s="48"/>
      <c r="G38" s="9" t="s">
        <v>47</v>
      </c>
      <c r="H38" s="9" t="s">
        <v>51</v>
      </c>
      <c r="I38" s="9"/>
      <c r="J38" s="9"/>
      <c r="K38" s="9"/>
      <c r="L38" s="9"/>
      <c r="M38" s="9"/>
      <c r="N38" s="9" t="s">
        <v>11</v>
      </c>
      <c r="O38" s="9" t="s">
        <v>11</v>
      </c>
      <c r="P38" s="9" t="s">
        <v>11</v>
      </c>
      <c r="Q38" s="17" t="s">
        <v>72</v>
      </c>
      <c r="R38" s="18">
        <v>434000000</v>
      </c>
      <c r="S38" s="51">
        <v>-150206336</v>
      </c>
      <c r="T38" s="50"/>
      <c r="U38" s="50"/>
      <c r="V38" s="18">
        <v>283793664</v>
      </c>
      <c r="W38" s="51">
        <v>94867727</v>
      </c>
      <c r="X38" s="50"/>
      <c r="Y38" s="50"/>
      <c r="Z38" s="51">
        <v>2224845733.36</v>
      </c>
      <c r="AA38" s="50"/>
      <c r="AB38" s="18">
        <v>4364</v>
      </c>
      <c r="AC38" s="18">
        <v>2224841369.36</v>
      </c>
      <c r="AD38" s="51">
        <v>-1941047705.36</v>
      </c>
      <c r="AE38" s="50"/>
      <c r="AF38" s="50"/>
      <c r="AG38" s="50"/>
    </row>
    <row r="39" spans="3:33" ht="15.75" customHeight="1">
      <c r="C39" s="9"/>
      <c r="D39" s="47"/>
      <c r="E39" s="48"/>
      <c r="F39" s="48"/>
      <c r="G39" s="9" t="s">
        <v>47</v>
      </c>
      <c r="H39" s="9" t="s">
        <v>51</v>
      </c>
      <c r="I39" s="9" t="s">
        <v>47</v>
      </c>
      <c r="J39" s="9" t="s">
        <v>73</v>
      </c>
      <c r="K39" s="9"/>
      <c r="L39" s="9"/>
      <c r="M39" s="9"/>
      <c r="N39" s="9" t="s">
        <v>11</v>
      </c>
      <c r="O39" s="9" t="s">
        <v>11</v>
      </c>
      <c r="P39" s="9" t="s">
        <v>11</v>
      </c>
      <c r="Q39" s="17" t="s">
        <v>74</v>
      </c>
      <c r="R39" s="18">
        <v>434000000</v>
      </c>
      <c r="S39" s="51">
        <v>-150206336</v>
      </c>
      <c r="T39" s="50"/>
      <c r="U39" s="50"/>
      <c r="V39" s="18">
        <v>283793664</v>
      </c>
      <c r="W39" s="49">
        <v>0</v>
      </c>
      <c r="X39" s="50"/>
      <c r="Y39" s="50"/>
      <c r="Z39" s="51">
        <v>921452118.72</v>
      </c>
      <c r="AA39" s="50"/>
      <c r="AB39" s="19">
        <v>0</v>
      </c>
      <c r="AC39" s="18">
        <v>921452118.72</v>
      </c>
      <c r="AD39" s="51">
        <v>-637658454.72</v>
      </c>
      <c r="AE39" s="50"/>
      <c r="AF39" s="50"/>
      <c r="AG39" s="50"/>
    </row>
    <row r="40" spans="3:33" ht="22.5" customHeight="1">
      <c r="C40" s="9"/>
      <c r="D40" s="47"/>
      <c r="E40" s="48"/>
      <c r="F40" s="48"/>
      <c r="G40" s="9" t="s">
        <v>47</v>
      </c>
      <c r="H40" s="9" t="s">
        <v>51</v>
      </c>
      <c r="I40" s="9" t="s">
        <v>47</v>
      </c>
      <c r="J40" s="9" t="s">
        <v>73</v>
      </c>
      <c r="K40" s="9" t="s">
        <v>47</v>
      </c>
      <c r="L40" s="9"/>
      <c r="M40" s="9"/>
      <c r="N40" s="9" t="s">
        <v>11</v>
      </c>
      <c r="O40" s="9" t="s">
        <v>11</v>
      </c>
      <c r="P40" s="9" t="s">
        <v>11</v>
      </c>
      <c r="Q40" s="17" t="s">
        <v>75</v>
      </c>
      <c r="R40" s="19">
        <v>0</v>
      </c>
      <c r="S40" s="49">
        <v>0</v>
      </c>
      <c r="T40" s="50"/>
      <c r="U40" s="50"/>
      <c r="V40" s="19">
        <v>0</v>
      </c>
      <c r="W40" s="49">
        <v>0</v>
      </c>
      <c r="X40" s="50"/>
      <c r="Y40" s="50"/>
      <c r="Z40" s="51">
        <v>921452118.72</v>
      </c>
      <c r="AA40" s="50"/>
      <c r="AB40" s="19">
        <v>0</v>
      </c>
      <c r="AC40" s="18">
        <v>921452118.72</v>
      </c>
      <c r="AD40" s="51">
        <v>-921452118.72</v>
      </c>
      <c r="AE40" s="50"/>
      <c r="AF40" s="50"/>
      <c r="AG40" s="50"/>
    </row>
    <row r="41" spans="3:33" ht="15.75" customHeight="1">
      <c r="C41" s="9"/>
      <c r="D41" s="47"/>
      <c r="E41" s="48"/>
      <c r="F41" s="48"/>
      <c r="G41" s="9" t="s">
        <v>47</v>
      </c>
      <c r="H41" s="9" t="s">
        <v>51</v>
      </c>
      <c r="I41" s="9" t="s">
        <v>47</v>
      </c>
      <c r="J41" s="9" t="s">
        <v>73</v>
      </c>
      <c r="K41" s="9" t="s">
        <v>64</v>
      </c>
      <c r="L41" s="9"/>
      <c r="M41" s="9"/>
      <c r="N41" s="9" t="s">
        <v>11</v>
      </c>
      <c r="O41" s="9" t="s">
        <v>11</v>
      </c>
      <c r="P41" s="9" t="s">
        <v>11</v>
      </c>
      <c r="Q41" s="17" t="s">
        <v>76</v>
      </c>
      <c r="R41" s="18">
        <v>434000000</v>
      </c>
      <c r="S41" s="51">
        <v>-150206336</v>
      </c>
      <c r="T41" s="50"/>
      <c r="U41" s="50"/>
      <c r="V41" s="18">
        <v>283793664</v>
      </c>
      <c r="W41" s="49">
        <v>0</v>
      </c>
      <c r="X41" s="50"/>
      <c r="Y41" s="50"/>
      <c r="Z41" s="49">
        <v>0</v>
      </c>
      <c r="AA41" s="50"/>
      <c r="AB41" s="19">
        <v>0</v>
      </c>
      <c r="AC41" s="19">
        <v>0</v>
      </c>
      <c r="AD41" s="51">
        <v>283793664</v>
      </c>
      <c r="AE41" s="50"/>
      <c r="AF41" s="50"/>
      <c r="AG41" s="50"/>
    </row>
    <row r="42" spans="3:33" ht="15.75" customHeight="1">
      <c r="C42" s="9"/>
      <c r="D42" s="47"/>
      <c r="E42" s="48"/>
      <c r="F42" s="48"/>
      <c r="G42" s="9" t="s">
        <v>47</v>
      </c>
      <c r="H42" s="9" t="s">
        <v>51</v>
      </c>
      <c r="I42" s="9" t="s">
        <v>55</v>
      </c>
      <c r="J42" s="9" t="s">
        <v>62</v>
      </c>
      <c r="K42" s="9"/>
      <c r="L42" s="9"/>
      <c r="M42" s="9"/>
      <c r="N42" s="9" t="s">
        <v>11</v>
      </c>
      <c r="O42" s="9" t="s">
        <v>11</v>
      </c>
      <c r="P42" s="9" t="s">
        <v>11</v>
      </c>
      <c r="Q42" s="17" t="s">
        <v>77</v>
      </c>
      <c r="R42" s="19">
        <v>0</v>
      </c>
      <c r="S42" s="49">
        <v>0</v>
      </c>
      <c r="T42" s="50"/>
      <c r="U42" s="50"/>
      <c r="V42" s="19">
        <v>0</v>
      </c>
      <c r="W42" s="51">
        <v>48050</v>
      </c>
      <c r="X42" s="50"/>
      <c r="Y42" s="50"/>
      <c r="Z42" s="51">
        <v>48050</v>
      </c>
      <c r="AA42" s="50"/>
      <c r="AB42" s="19">
        <v>0</v>
      </c>
      <c r="AC42" s="18">
        <v>48050</v>
      </c>
      <c r="AD42" s="51">
        <v>-48050</v>
      </c>
      <c r="AE42" s="50"/>
      <c r="AF42" s="50"/>
      <c r="AG42" s="50"/>
    </row>
    <row r="43" spans="3:33" ht="15.75" customHeight="1">
      <c r="C43" s="9"/>
      <c r="D43" s="47"/>
      <c r="E43" s="48"/>
      <c r="F43" s="48"/>
      <c r="G43" s="9" t="s">
        <v>47</v>
      </c>
      <c r="H43" s="9" t="s">
        <v>51</v>
      </c>
      <c r="I43" s="9" t="s">
        <v>55</v>
      </c>
      <c r="J43" s="9" t="s">
        <v>62</v>
      </c>
      <c r="K43" s="9" t="s">
        <v>51</v>
      </c>
      <c r="L43" s="9"/>
      <c r="M43" s="9"/>
      <c r="N43" s="9" t="s">
        <v>11</v>
      </c>
      <c r="O43" s="9" t="s">
        <v>11</v>
      </c>
      <c r="P43" s="9" t="s">
        <v>11</v>
      </c>
      <c r="Q43" s="17" t="s">
        <v>78</v>
      </c>
      <c r="R43" s="19">
        <v>0</v>
      </c>
      <c r="S43" s="49">
        <v>0</v>
      </c>
      <c r="T43" s="50"/>
      <c r="U43" s="50"/>
      <c r="V43" s="19">
        <v>0</v>
      </c>
      <c r="W43" s="51">
        <v>48050</v>
      </c>
      <c r="X43" s="50"/>
      <c r="Y43" s="50"/>
      <c r="Z43" s="51">
        <v>48050</v>
      </c>
      <c r="AA43" s="50"/>
      <c r="AB43" s="19">
        <v>0</v>
      </c>
      <c r="AC43" s="18">
        <v>48050</v>
      </c>
      <c r="AD43" s="51">
        <v>-48050</v>
      </c>
      <c r="AE43" s="50"/>
      <c r="AF43" s="50"/>
      <c r="AG43" s="50"/>
    </row>
    <row r="44" spans="3:33" ht="15.75" customHeight="1">
      <c r="C44" s="9"/>
      <c r="D44" s="47"/>
      <c r="E44" s="48"/>
      <c r="F44" s="48"/>
      <c r="G44" s="9" t="s">
        <v>47</v>
      </c>
      <c r="H44" s="9" t="s">
        <v>51</v>
      </c>
      <c r="I44" s="9" t="s">
        <v>55</v>
      </c>
      <c r="J44" s="9" t="s">
        <v>55</v>
      </c>
      <c r="K44" s="9"/>
      <c r="L44" s="9"/>
      <c r="M44" s="9"/>
      <c r="N44" s="9" t="s">
        <v>11</v>
      </c>
      <c r="O44" s="9" t="s">
        <v>11</v>
      </c>
      <c r="P44" s="9" t="s">
        <v>11</v>
      </c>
      <c r="Q44" s="17" t="s">
        <v>79</v>
      </c>
      <c r="R44" s="19">
        <v>0</v>
      </c>
      <c r="S44" s="49">
        <v>0</v>
      </c>
      <c r="T44" s="50"/>
      <c r="U44" s="50"/>
      <c r="V44" s="19">
        <v>0</v>
      </c>
      <c r="W44" s="51">
        <v>94819677</v>
      </c>
      <c r="X44" s="50"/>
      <c r="Y44" s="50"/>
      <c r="Z44" s="51">
        <v>1303345564.64</v>
      </c>
      <c r="AA44" s="50"/>
      <c r="AB44" s="18">
        <v>4364</v>
      </c>
      <c r="AC44" s="18">
        <v>1303341200.64</v>
      </c>
      <c r="AD44" s="51">
        <v>-1303341200.64</v>
      </c>
      <c r="AE44" s="50"/>
      <c r="AF44" s="50"/>
      <c r="AG44" s="50"/>
    </row>
    <row r="45" spans="3:33" ht="15.75" customHeight="1">
      <c r="C45" s="9"/>
      <c r="D45" s="47"/>
      <c r="E45" s="48"/>
      <c r="F45" s="48"/>
      <c r="G45" s="9" t="s">
        <v>47</v>
      </c>
      <c r="H45" s="9" t="s">
        <v>51</v>
      </c>
      <c r="I45" s="9" t="s">
        <v>55</v>
      </c>
      <c r="J45" s="9" t="s">
        <v>55</v>
      </c>
      <c r="K45" s="9" t="s">
        <v>49</v>
      </c>
      <c r="L45" s="9"/>
      <c r="M45" s="9"/>
      <c r="N45" s="9" t="s">
        <v>11</v>
      </c>
      <c r="O45" s="9" t="s">
        <v>11</v>
      </c>
      <c r="P45" s="9" t="s">
        <v>11</v>
      </c>
      <c r="Q45" s="17" t="s">
        <v>80</v>
      </c>
      <c r="R45" s="19">
        <v>0</v>
      </c>
      <c r="S45" s="49">
        <v>0</v>
      </c>
      <c r="T45" s="50"/>
      <c r="U45" s="50"/>
      <c r="V45" s="19">
        <v>0</v>
      </c>
      <c r="W45" s="51">
        <v>31880853</v>
      </c>
      <c r="X45" s="50"/>
      <c r="Y45" s="50"/>
      <c r="Z45" s="51">
        <v>182226166.8</v>
      </c>
      <c r="AA45" s="50"/>
      <c r="AB45" s="19">
        <v>0</v>
      </c>
      <c r="AC45" s="18">
        <v>182226166.8</v>
      </c>
      <c r="AD45" s="51">
        <v>-182226166.8</v>
      </c>
      <c r="AE45" s="50"/>
      <c r="AF45" s="50"/>
      <c r="AG45" s="50"/>
    </row>
    <row r="46" spans="3:33" ht="22.5" customHeight="1">
      <c r="C46" s="9"/>
      <c r="D46" s="47"/>
      <c r="E46" s="48"/>
      <c r="F46" s="48"/>
      <c r="G46" s="9" t="s">
        <v>47</v>
      </c>
      <c r="H46" s="9" t="s">
        <v>51</v>
      </c>
      <c r="I46" s="9" t="s">
        <v>55</v>
      </c>
      <c r="J46" s="9" t="s">
        <v>55</v>
      </c>
      <c r="K46" s="9" t="s">
        <v>49</v>
      </c>
      <c r="L46" s="9" t="s">
        <v>49</v>
      </c>
      <c r="M46" s="9"/>
      <c r="N46" s="9" t="s">
        <v>11</v>
      </c>
      <c r="O46" s="9" t="s">
        <v>11</v>
      </c>
      <c r="P46" s="9" t="s">
        <v>11</v>
      </c>
      <c r="Q46" s="17" t="s">
        <v>81</v>
      </c>
      <c r="R46" s="19">
        <v>0</v>
      </c>
      <c r="S46" s="49">
        <v>0</v>
      </c>
      <c r="T46" s="50"/>
      <c r="U46" s="50"/>
      <c r="V46" s="19">
        <v>0</v>
      </c>
      <c r="W46" s="51">
        <v>200000</v>
      </c>
      <c r="X46" s="50"/>
      <c r="Y46" s="50"/>
      <c r="Z46" s="51">
        <v>7016564.8</v>
      </c>
      <c r="AA46" s="50"/>
      <c r="AB46" s="19">
        <v>0</v>
      </c>
      <c r="AC46" s="18">
        <v>7016564.8</v>
      </c>
      <c r="AD46" s="51">
        <v>-7016564.8</v>
      </c>
      <c r="AE46" s="50"/>
      <c r="AF46" s="50"/>
      <c r="AG46" s="50"/>
    </row>
    <row r="47" spans="3:33" ht="26.25" customHeight="1">
      <c r="C47" s="9"/>
      <c r="D47" s="47"/>
      <c r="E47" s="48"/>
      <c r="F47" s="48"/>
      <c r="G47" s="9" t="s">
        <v>47</v>
      </c>
      <c r="H47" s="9" t="s">
        <v>51</v>
      </c>
      <c r="I47" s="9" t="s">
        <v>55</v>
      </c>
      <c r="J47" s="9" t="s">
        <v>55</v>
      </c>
      <c r="K47" s="9" t="s">
        <v>49</v>
      </c>
      <c r="L47" s="9" t="s">
        <v>62</v>
      </c>
      <c r="M47" s="9"/>
      <c r="N47" s="9" t="s">
        <v>11</v>
      </c>
      <c r="O47" s="9" t="s">
        <v>11</v>
      </c>
      <c r="P47" s="9" t="s">
        <v>11</v>
      </c>
      <c r="Q47" s="17" t="s">
        <v>82</v>
      </c>
      <c r="R47" s="19">
        <v>0</v>
      </c>
      <c r="S47" s="49">
        <v>0</v>
      </c>
      <c r="T47" s="50"/>
      <c r="U47" s="50"/>
      <c r="V47" s="19">
        <v>0</v>
      </c>
      <c r="W47" s="51">
        <v>31680853</v>
      </c>
      <c r="X47" s="50"/>
      <c r="Y47" s="50"/>
      <c r="Z47" s="51">
        <v>175209602</v>
      </c>
      <c r="AA47" s="50"/>
      <c r="AB47" s="19">
        <v>0</v>
      </c>
      <c r="AC47" s="18">
        <v>175209602</v>
      </c>
      <c r="AD47" s="51">
        <v>-175209602</v>
      </c>
      <c r="AE47" s="50"/>
      <c r="AF47" s="50"/>
      <c r="AG47" s="50"/>
    </row>
    <row r="48" spans="3:33" ht="15.75" customHeight="1">
      <c r="C48" s="9"/>
      <c r="D48" s="47"/>
      <c r="E48" s="48"/>
      <c r="F48" s="48"/>
      <c r="G48" s="9" t="s">
        <v>47</v>
      </c>
      <c r="H48" s="9" t="s">
        <v>51</v>
      </c>
      <c r="I48" s="9" t="s">
        <v>55</v>
      </c>
      <c r="J48" s="9" t="s">
        <v>55</v>
      </c>
      <c r="K48" s="9" t="s">
        <v>51</v>
      </c>
      <c r="L48" s="9"/>
      <c r="M48" s="9"/>
      <c r="N48" s="9" t="s">
        <v>11</v>
      </c>
      <c r="O48" s="9" t="s">
        <v>11</v>
      </c>
      <c r="P48" s="9" t="s">
        <v>11</v>
      </c>
      <c r="Q48" s="17" t="s">
        <v>83</v>
      </c>
      <c r="R48" s="19">
        <v>0</v>
      </c>
      <c r="S48" s="49">
        <v>0</v>
      </c>
      <c r="T48" s="50"/>
      <c r="U48" s="50"/>
      <c r="V48" s="19">
        <v>0</v>
      </c>
      <c r="W48" s="51">
        <v>62938824</v>
      </c>
      <c r="X48" s="50"/>
      <c r="Y48" s="50"/>
      <c r="Z48" s="51">
        <v>1121119397.84</v>
      </c>
      <c r="AA48" s="50"/>
      <c r="AB48" s="18">
        <v>4364</v>
      </c>
      <c r="AC48" s="18">
        <v>1121115033.84</v>
      </c>
      <c r="AD48" s="51">
        <v>-1121115033.84</v>
      </c>
      <c r="AE48" s="50"/>
      <c r="AF48" s="50"/>
      <c r="AG48" s="50"/>
    </row>
  </sheetData>
  <sheetProtection/>
  <mergeCells count="200">
    <mergeCell ref="AA4:AE4"/>
    <mergeCell ref="U5:W5"/>
    <mergeCell ref="Y5:AD5"/>
    <mergeCell ref="R11:V11"/>
    <mergeCell ref="W11:Y11"/>
    <mergeCell ref="F1:S7"/>
    <mergeCell ref="P11:Q11"/>
    <mergeCell ref="B2:D8"/>
    <mergeCell ref="U2:W2"/>
    <mergeCell ref="Y2:Z2"/>
    <mergeCell ref="Z11:AA11"/>
    <mergeCell ref="AA2:AE2"/>
    <mergeCell ref="U4:W4"/>
    <mergeCell ref="Y4:Z4"/>
    <mergeCell ref="AD11:AG11"/>
    <mergeCell ref="C11:J11"/>
    <mergeCell ref="K11:N11"/>
    <mergeCell ref="C12:J12"/>
    <mergeCell ref="K12:N12"/>
    <mergeCell ref="P12:Q12"/>
    <mergeCell ref="R12:Y12"/>
    <mergeCell ref="Z12:AA12"/>
    <mergeCell ref="AD12:AG12"/>
    <mergeCell ref="C13:J13"/>
    <mergeCell ref="K13:AG13"/>
    <mergeCell ref="C14:J14"/>
    <mergeCell ref="K14:AC14"/>
    <mergeCell ref="AD14:AG14"/>
    <mergeCell ref="Z15:AA15"/>
    <mergeCell ref="AD15:AG15"/>
    <mergeCell ref="D16:F16"/>
    <mergeCell ref="S16:U16"/>
    <mergeCell ref="W16:Y16"/>
    <mergeCell ref="Z16:AA16"/>
    <mergeCell ref="AD16:AG16"/>
    <mergeCell ref="C15:J15"/>
    <mergeCell ref="K15:N15"/>
    <mergeCell ref="P15:Q15"/>
    <mergeCell ref="R15:V15"/>
    <mergeCell ref="W15:Y15"/>
    <mergeCell ref="D18:F18"/>
    <mergeCell ref="S18:U18"/>
    <mergeCell ref="W18:Y18"/>
    <mergeCell ref="Z18:AA18"/>
    <mergeCell ref="AD18:AG18"/>
    <mergeCell ref="D17:F17"/>
    <mergeCell ref="S17:U17"/>
    <mergeCell ref="W17:Y17"/>
    <mergeCell ref="Z17:AA17"/>
    <mergeCell ref="AD17:AG17"/>
    <mergeCell ref="D20:F20"/>
    <mergeCell ref="S20:U20"/>
    <mergeCell ref="W20:Y20"/>
    <mergeCell ref="Z20:AA20"/>
    <mergeCell ref="AD20:AG20"/>
    <mergeCell ref="D19:F19"/>
    <mergeCell ref="S19:U19"/>
    <mergeCell ref="W19:Y19"/>
    <mergeCell ref="Z19:AA19"/>
    <mergeCell ref="AD19:AG19"/>
    <mergeCell ref="D22:F22"/>
    <mergeCell ref="S22:U22"/>
    <mergeCell ref="W22:Y22"/>
    <mergeCell ref="Z22:AA22"/>
    <mergeCell ref="AD22:AG22"/>
    <mergeCell ref="D21:F21"/>
    <mergeCell ref="S21:U21"/>
    <mergeCell ref="W21:Y21"/>
    <mergeCell ref="Z21:AA21"/>
    <mergeCell ref="AD21:AG21"/>
    <mergeCell ref="D24:F24"/>
    <mergeCell ref="S24:U24"/>
    <mergeCell ref="W24:Y24"/>
    <mergeCell ref="Z24:AA24"/>
    <mergeCell ref="AD24:AG24"/>
    <mergeCell ref="D23:F23"/>
    <mergeCell ref="S23:U23"/>
    <mergeCell ref="W23:Y23"/>
    <mergeCell ref="Z23:AA23"/>
    <mergeCell ref="AD23:AG23"/>
    <mergeCell ref="D26:F26"/>
    <mergeCell ref="S26:U26"/>
    <mergeCell ref="W26:Y26"/>
    <mergeCell ref="Z26:AA26"/>
    <mergeCell ref="AD26:AG26"/>
    <mergeCell ref="D25:F25"/>
    <mergeCell ref="S25:U25"/>
    <mergeCell ref="W25:Y25"/>
    <mergeCell ref="Z25:AA25"/>
    <mergeCell ref="AD25:AG25"/>
    <mergeCell ref="D28:F28"/>
    <mergeCell ref="S28:U28"/>
    <mergeCell ref="W28:Y28"/>
    <mergeCell ref="Z28:AA28"/>
    <mergeCell ref="AD28:AG28"/>
    <mergeCell ref="D27:F27"/>
    <mergeCell ref="S27:U27"/>
    <mergeCell ref="W27:Y27"/>
    <mergeCell ref="Z27:AA27"/>
    <mergeCell ref="AD27:AG27"/>
    <mergeCell ref="D30:F30"/>
    <mergeCell ref="S30:U30"/>
    <mergeCell ref="W30:Y30"/>
    <mergeCell ref="Z30:AA30"/>
    <mergeCell ref="AD30:AG30"/>
    <mergeCell ref="D29:F29"/>
    <mergeCell ref="S29:U29"/>
    <mergeCell ref="W29:Y29"/>
    <mergeCell ref="Z29:AA29"/>
    <mergeCell ref="AD29:AG29"/>
    <mergeCell ref="D32:F32"/>
    <mergeCell ref="S32:U32"/>
    <mergeCell ref="W32:Y32"/>
    <mergeCell ref="Z32:AA32"/>
    <mergeCell ref="AD32:AG32"/>
    <mergeCell ref="D31:F31"/>
    <mergeCell ref="S31:U31"/>
    <mergeCell ref="W31:Y31"/>
    <mergeCell ref="Z31:AA31"/>
    <mergeCell ref="AD31:AG31"/>
    <mergeCell ref="D34:F34"/>
    <mergeCell ref="S34:U34"/>
    <mergeCell ref="W34:Y34"/>
    <mergeCell ref="Z34:AA34"/>
    <mergeCell ref="AD34:AG34"/>
    <mergeCell ref="D33:F33"/>
    <mergeCell ref="S33:U33"/>
    <mergeCell ref="W33:Y33"/>
    <mergeCell ref="Z33:AA33"/>
    <mergeCell ref="AD33:AG33"/>
    <mergeCell ref="D36:F36"/>
    <mergeCell ref="S36:U36"/>
    <mergeCell ref="W36:Y36"/>
    <mergeCell ref="Z36:AA36"/>
    <mergeCell ref="AD36:AG36"/>
    <mergeCell ref="D35:F35"/>
    <mergeCell ref="S35:U35"/>
    <mergeCell ref="W35:Y35"/>
    <mergeCell ref="Z35:AA35"/>
    <mergeCell ref="AD35:AG35"/>
    <mergeCell ref="D38:F38"/>
    <mergeCell ref="S38:U38"/>
    <mergeCell ref="W38:Y38"/>
    <mergeCell ref="Z38:AA38"/>
    <mergeCell ref="AD38:AG38"/>
    <mergeCell ref="D37:F37"/>
    <mergeCell ref="S37:U37"/>
    <mergeCell ref="W37:Y37"/>
    <mergeCell ref="Z37:AA37"/>
    <mergeCell ref="AD37:AG37"/>
    <mergeCell ref="D40:F40"/>
    <mergeCell ref="S40:U40"/>
    <mergeCell ref="W40:Y40"/>
    <mergeCell ref="Z40:AA40"/>
    <mergeCell ref="AD40:AG40"/>
    <mergeCell ref="D39:F39"/>
    <mergeCell ref="S39:U39"/>
    <mergeCell ref="W39:Y39"/>
    <mergeCell ref="Z39:AA39"/>
    <mergeCell ref="AD39:AG39"/>
    <mergeCell ref="D42:F42"/>
    <mergeCell ref="S42:U42"/>
    <mergeCell ref="W42:Y42"/>
    <mergeCell ref="Z42:AA42"/>
    <mergeCell ref="AD42:AG42"/>
    <mergeCell ref="D41:F41"/>
    <mergeCell ref="S41:U41"/>
    <mergeCell ref="W41:Y41"/>
    <mergeCell ref="Z41:AA41"/>
    <mergeCell ref="AD41:AG41"/>
    <mergeCell ref="D44:F44"/>
    <mergeCell ref="S44:U44"/>
    <mergeCell ref="W44:Y44"/>
    <mergeCell ref="Z44:AA44"/>
    <mergeCell ref="AD44:AG44"/>
    <mergeCell ref="D43:F43"/>
    <mergeCell ref="S43:U43"/>
    <mergeCell ref="W43:Y43"/>
    <mergeCell ref="Z43:AA43"/>
    <mergeCell ref="AD43:AG43"/>
    <mergeCell ref="D46:F46"/>
    <mergeCell ref="S46:U46"/>
    <mergeCell ref="W46:Y46"/>
    <mergeCell ref="Z46:AA46"/>
    <mergeCell ref="AD46:AG46"/>
    <mergeCell ref="D45:F45"/>
    <mergeCell ref="S45:U45"/>
    <mergeCell ref="W45:Y45"/>
    <mergeCell ref="Z45:AA45"/>
    <mergeCell ref="AD45:AG45"/>
    <mergeCell ref="D48:F48"/>
    <mergeCell ref="S48:U48"/>
    <mergeCell ref="W48:Y48"/>
    <mergeCell ref="Z48:AA48"/>
    <mergeCell ref="AD48:AG48"/>
    <mergeCell ref="D47:F47"/>
    <mergeCell ref="S47:U47"/>
    <mergeCell ref="W47:Y47"/>
    <mergeCell ref="Z47:AA47"/>
    <mergeCell ref="AD47:AG47"/>
  </mergeCells>
  <printOptions/>
  <pageMargins left="0.866141732283465" right="0.0393700787401575" top="0.78740157480315" bottom="0.746783464566929" header="0.78740157480315" footer="0.393700787401575"/>
  <pageSetup horizontalDpi="600" verticalDpi="600" orientation="landscape" r:id="rId2"/>
  <headerFooter alignWithMargins="0">
    <oddFooter>&amp;R&amp;"Arial,Regular"&amp;8&amp;P 
&amp;"-,Regular"de 
&amp;"-,Regular"&amp;N 
&amp;"-,Regular"Página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M10">
      <pane xSplit="4" ySplit="8" topLeftCell="Q18" activePane="bottomRight" state="frozen"/>
      <selection pane="topLeft" activeCell="M10" sqref="M10"/>
      <selection pane="topRight" activeCell="Q10" sqref="Q10"/>
      <selection pane="bottomLeft" activeCell="M18" sqref="M18"/>
      <selection pane="bottomRight" activeCell="Q17" sqref="Q17:AG50"/>
    </sheetView>
  </sheetViews>
  <sheetFormatPr defaultColWidth="11.421875" defaultRowHeight="15"/>
  <cols>
    <col min="1" max="1" width="0.5625" style="0" customWidth="1"/>
    <col min="2" max="2" width="0.2890625" style="0" customWidth="1"/>
    <col min="3" max="3" width="9.7109375" style="0" customWidth="1"/>
    <col min="4" max="4" width="13.00390625" style="0" customWidth="1"/>
    <col min="5" max="5" width="0.85546875" style="0" customWidth="1"/>
    <col min="6" max="6" width="5.7109375" style="0" customWidth="1"/>
    <col min="7" max="7" width="4.00390625" style="0" customWidth="1"/>
    <col min="8" max="9" width="3.28125" style="0" customWidth="1"/>
    <col min="10" max="12" width="4.00390625" style="0" customWidth="1"/>
    <col min="13" max="16" width="4.00390625" style="0" hidden="1" customWidth="1"/>
    <col min="17" max="17" width="20.28125" style="0" customWidth="1"/>
    <col min="18" max="18" width="16.00390625" style="0" hidden="1" customWidth="1"/>
    <col min="19" max="19" width="3.8515625" style="0" hidden="1" customWidth="1"/>
    <col min="20" max="20" width="1.1484375" style="0" hidden="1" customWidth="1"/>
    <col min="21" max="21" width="10.00390625" style="0" hidden="1" customWidth="1"/>
    <col min="22" max="22" width="17.57421875" style="0" customWidth="1"/>
    <col min="23" max="23" width="7.140625" style="0" customWidth="1"/>
    <col min="24" max="24" width="0" style="0" hidden="1" customWidth="1"/>
    <col min="25" max="25" width="9.421875" style="0" customWidth="1"/>
    <col min="26" max="26" width="16.421875" style="0" customWidth="1"/>
    <col min="27" max="27" width="0.42578125" style="0" customWidth="1"/>
    <col min="28" max="28" width="13.8515625" style="0" customWidth="1"/>
    <col min="29" max="29" width="17.421875" style="0" customWidth="1"/>
    <col min="30" max="30" width="6.28125" style="0" customWidth="1"/>
    <col min="31" max="31" width="1.28515625" style="0" customWidth="1"/>
    <col min="32" max="32" width="7.57421875" style="0" customWidth="1"/>
    <col min="33" max="33" width="14.140625" style="0" customWidth="1"/>
  </cols>
  <sheetData>
    <row r="1" spans="1:32" ht="15">
      <c r="A1" s="1"/>
      <c r="B1" s="14"/>
      <c r="C1" s="14"/>
      <c r="D1" s="14"/>
      <c r="E1" s="14"/>
      <c r="F1" s="65" t="s">
        <v>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3"/>
    </row>
    <row r="2" spans="1:32" ht="13.5" customHeight="1">
      <c r="A2" s="4"/>
      <c r="B2" s="48"/>
      <c r="C2" s="48"/>
      <c r="D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U2" s="63" t="s">
        <v>1</v>
      </c>
      <c r="V2" s="48"/>
      <c r="W2" s="48"/>
      <c r="Y2" s="64" t="s">
        <v>2</v>
      </c>
      <c r="Z2" s="48"/>
      <c r="AA2" s="64" t="s">
        <v>3</v>
      </c>
      <c r="AB2" s="48"/>
      <c r="AC2" s="48"/>
      <c r="AD2" s="48"/>
      <c r="AE2" s="48"/>
      <c r="AF2" s="5"/>
    </row>
    <row r="3" spans="1:32" ht="409.5" customHeight="1" hidden="1">
      <c r="A3" s="4"/>
      <c r="B3" s="48"/>
      <c r="C3" s="48"/>
      <c r="D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AF3" s="5"/>
    </row>
    <row r="4" spans="1:32" ht="13.5" customHeight="1">
      <c r="A4" s="4"/>
      <c r="B4" s="48"/>
      <c r="C4" s="48"/>
      <c r="D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U4" s="63" t="s">
        <v>4</v>
      </c>
      <c r="V4" s="48"/>
      <c r="W4" s="48"/>
      <c r="Y4" s="64" t="s">
        <v>5</v>
      </c>
      <c r="Z4" s="48"/>
      <c r="AA4" s="64" t="s">
        <v>6</v>
      </c>
      <c r="AB4" s="48"/>
      <c r="AC4" s="48"/>
      <c r="AD4" s="48"/>
      <c r="AE4" s="48"/>
      <c r="AF4" s="5"/>
    </row>
    <row r="5" spans="1:32" ht="13.5" customHeight="1">
      <c r="A5" s="4"/>
      <c r="B5" s="48"/>
      <c r="C5" s="48"/>
      <c r="D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U5" s="63" t="s">
        <v>7</v>
      </c>
      <c r="V5" s="48"/>
      <c r="W5" s="48"/>
      <c r="Y5" s="64" t="s">
        <v>8</v>
      </c>
      <c r="Z5" s="48"/>
      <c r="AA5" s="48"/>
      <c r="AB5" s="48"/>
      <c r="AC5" s="48"/>
      <c r="AD5" s="48"/>
      <c r="AF5" s="5"/>
    </row>
    <row r="6" spans="1:32" ht="409.5" customHeight="1" hidden="1">
      <c r="A6" s="4"/>
      <c r="B6" s="48"/>
      <c r="C6" s="48"/>
      <c r="D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AF6" s="5"/>
    </row>
    <row r="7" spans="1:32" ht="3.75" customHeight="1">
      <c r="A7" s="4"/>
      <c r="B7" s="48"/>
      <c r="C7" s="48"/>
      <c r="D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AF7" s="5"/>
    </row>
    <row r="8" spans="1:32" ht="9.75" customHeight="1">
      <c r="A8" s="4"/>
      <c r="B8" s="48"/>
      <c r="C8" s="48"/>
      <c r="D8" s="48"/>
      <c r="AF8" s="5"/>
    </row>
    <row r="9" spans="1:32" ht="11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ht="9.75" customHeight="1"/>
    <row r="11" spans="3:32" ht="16.5" customHeight="1" hidden="1">
      <c r="C11" s="61" t="s">
        <v>9</v>
      </c>
      <c r="D11" s="55"/>
      <c r="E11" s="55"/>
      <c r="F11" s="55"/>
      <c r="G11" s="55"/>
      <c r="H11" s="55"/>
      <c r="I11" s="55"/>
      <c r="J11" s="56"/>
      <c r="K11" s="47" t="s">
        <v>10</v>
      </c>
      <c r="L11" s="48"/>
      <c r="M11" s="48"/>
      <c r="N11" s="48"/>
      <c r="O11" s="13" t="s">
        <v>11</v>
      </c>
      <c r="P11" s="61" t="s">
        <v>12</v>
      </c>
      <c r="Q11" s="56"/>
      <c r="R11" s="47" t="s">
        <v>13</v>
      </c>
      <c r="S11" s="48"/>
      <c r="T11" s="48"/>
      <c r="U11" s="48"/>
      <c r="V11" s="48"/>
      <c r="W11" s="60" t="s">
        <v>11</v>
      </c>
      <c r="X11" s="48"/>
      <c r="Y11" s="48"/>
      <c r="Z11" s="60" t="s">
        <v>11</v>
      </c>
      <c r="AA11" s="48"/>
      <c r="AB11" s="13" t="s">
        <v>11</v>
      </c>
      <c r="AC11" s="13" t="s">
        <v>11</v>
      </c>
      <c r="AD11" s="60" t="s">
        <v>11</v>
      </c>
      <c r="AE11" s="60"/>
      <c r="AF11" s="60"/>
    </row>
    <row r="12" spans="3:32" ht="16.5" customHeight="1" hidden="1">
      <c r="C12" s="61" t="s">
        <v>14</v>
      </c>
      <c r="D12" s="55"/>
      <c r="E12" s="55"/>
      <c r="F12" s="55"/>
      <c r="G12" s="55"/>
      <c r="H12" s="55"/>
      <c r="I12" s="55"/>
      <c r="J12" s="56"/>
      <c r="K12" s="47" t="s">
        <v>15</v>
      </c>
      <c r="L12" s="48"/>
      <c r="M12" s="48"/>
      <c r="N12" s="48"/>
      <c r="O12" s="12" t="s">
        <v>11</v>
      </c>
      <c r="P12" s="61" t="s">
        <v>16</v>
      </c>
      <c r="Q12" s="56"/>
      <c r="R12" s="47" t="s">
        <v>17</v>
      </c>
      <c r="S12" s="48"/>
      <c r="T12" s="48"/>
      <c r="U12" s="48"/>
      <c r="V12" s="48"/>
      <c r="W12" s="48"/>
      <c r="X12" s="48"/>
      <c r="Y12" s="48"/>
      <c r="Z12" s="60" t="s">
        <v>11</v>
      </c>
      <c r="AA12" s="48"/>
      <c r="AB12" s="13" t="s">
        <v>11</v>
      </c>
      <c r="AC12" s="13" t="s">
        <v>11</v>
      </c>
      <c r="AD12" s="60" t="s">
        <v>11</v>
      </c>
      <c r="AE12" s="60"/>
      <c r="AF12" s="60"/>
    </row>
    <row r="13" spans="3:32" ht="18" customHeight="1" hidden="1">
      <c r="C13" s="61" t="s">
        <v>18</v>
      </c>
      <c r="D13" s="55"/>
      <c r="E13" s="55"/>
      <c r="F13" s="55"/>
      <c r="G13" s="55"/>
      <c r="H13" s="55"/>
      <c r="I13" s="55"/>
      <c r="J13" s="56"/>
      <c r="K13" s="47" t="s">
        <v>19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32" ht="18" customHeight="1" hidden="1">
      <c r="C14" s="61" t="s">
        <v>20</v>
      </c>
      <c r="D14" s="55"/>
      <c r="E14" s="55"/>
      <c r="F14" s="55"/>
      <c r="G14" s="55"/>
      <c r="H14" s="55"/>
      <c r="I14" s="55"/>
      <c r="J14" s="56"/>
      <c r="K14" s="47" t="s">
        <v>21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60" t="s">
        <v>11</v>
      </c>
      <c r="AE14" s="60"/>
      <c r="AF14" s="60"/>
    </row>
    <row r="15" spans="3:32" ht="15" customHeight="1" hidden="1">
      <c r="C15" s="61" t="s">
        <v>22</v>
      </c>
      <c r="D15" s="55"/>
      <c r="E15" s="55"/>
      <c r="F15" s="55"/>
      <c r="G15" s="55"/>
      <c r="H15" s="55"/>
      <c r="I15" s="55"/>
      <c r="J15" s="56"/>
      <c r="K15" s="47" t="s">
        <v>23</v>
      </c>
      <c r="L15" s="48"/>
      <c r="M15" s="48"/>
      <c r="N15" s="48"/>
      <c r="O15" s="12" t="s">
        <v>11</v>
      </c>
      <c r="P15" s="62" t="s">
        <v>24</v>
      </c>
      <c r="Q15" s="48"/>
      <c r="R15" s="47" t="s">
        <v>25</v>
      </c>
      <c r="S15" s="48"/>
      <c r="T15" s="48"/>
      <c r="U15" s="48"/>
      <c r="V15" s="48"/>
      <c r="W15" s="47" t="s">
        <v>11</v>
      </c>
      <c r="X15" s="48"/>
      <c r="Y15" s="48"/>
      <c r="Z15" s="47" t="s">
        <v>11</v>
      </c>
      <c r="AA15" s="48"/>
      <c r="AB15" s="12" t="s">
        <v>11</v>
      </c>
      <c r="AC15" s="12" t="s">
        <v>11</v>
      </c>
      <c r="AD15" s="60" t="s">
        <v>11</v>
      </c>
      <c r="AE15" s="60"/>
      <c r="AF15" s="60"/>
    </row>
    <row r="16" spans="3:32" ht="15" customHeight="1" hidden="1">
      <c r="C16" s="13" t="s">
        <v>11</v>
      </c>
      <c r="D16" s="60" t="s">
        <v>11</v>
      </c>
      <c r="E16" s="48"/>
      <c r="F16" s="48"/>
      <c r="G16" s="13" t="s">
        <v>11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  <c r="M16" s="13" t="s">
        <v>11</v>
      </c>
      <c r="N16" s="13" t="s">
        <v>11</v>
      </c>
      <c r="O16" s="13" t="s">
        <v>11</v>
      </c>
      <c r="P16" s="13" t="s">
        <v>11</v>
      </c>
      <c r="Q16" s="13" t="s">
        <v>11</v>
      </c>
      <c r="R16" s="13" t="s">
        <v>11</v>
      </c>
      <c r="S16" s="60" t="s">
        <v>11</v>
      </c>
      <c r="T16" s="48"/>
      <c r="U16" s="48"/>
      <c r="V16" s="13" t="s">
        <v>11</v>
      </c>
      <c r="W16" s="60" t="s">
        <v>11</v>
      </c>
      <c r="X16" s="48"/>
      <c r="Y16" s="48"/>
      <c r="Z16" s="60" t="s">
        <v>11</v>
      </c>
      <c r="AA16" s="48"/>
      <c r="AB16" s="13" t="s">
        <v>11</v>
      </c>
      <c r="AC16" s="13" t="s">
        <v>11</v>
      </c>
      <c r="AD16" s="71" t="s">
        <v>11</v>
      </c>
      <c r="AE16" s="71"/>
      <c r="AF16" s="71"/>
    </row>
    <row r="17" spans="3:33" ht="34.5" customHeight="1">
      <c r="C17" s="15" t="s">
        <v>26</v>
      </c>
      <c r="D17" s="54" t="s">
        <v>27</v>
      </c>
      <c r="E17" s="55"/>
      <c r="F17" s="56"/>
      <c r="G17" s="15" t="s">
        <v>28</v>
      </c>
      <c r="H17" s="15" t="s">
        <v>29</v>
      </c>
      <c r="I17" s="15" t="s">
        <v>30</v>
      </c>
      <c r="J17" s="15" t="s">
        <v>31</v>
      </c>
      <c r="K17" s="15" t="s">
        <v>32</v>
      </c>
      <c r="L17" s="15" t="s">
        <v>33</v>
      </c>
      <c r="M17" s="15" t="s">
        <v>34</v>
      </c>
      <c r="N17" s="15" t="s">
        <v>35</v>
      </c>
      <c r="O17" s="15" t="s">
        <v>36</v>
      </c>
      <c r="P17" s="22" t="s">
        <v>37</v>
      </c>
      <c r="Q17" s="33" t="s">
        <v>38</v>
      </c>
      <c r="R17" s="33" t="s">
        <v>39</v>
      </c>
      <c r="S17" s="81" t="s">
        <v>40</v>
      </c>
      <c r="T17" s="82"/>
      <c r="U17" s="82"/>
      <c r="V17" s="33" t="s">
        <v>41</v>
      </c>
      <c r="W17" s="81" t="s">
        <v>42</v>
      </c>
      <c r="X17" s="82"/>
      <c r="Y17" s="82"/>
      <c r="Z17" s="81" t="s">
        <v>43</v>
      </c>
      <c r="AA17" s="82"/>
      <c r="AB17" s="33" t="s">
        <v>44</v>
      </c>
      <c r="AC17" s="33" t="s">
        <v>45</v>
      </c>
      <c r="AD17" s="69" t="s">
        <v>46</v>
      </c>
      <c r="AE17" s="70"/>
      <c r="AF17" s="70"/>
      <c r="AG17" s="34" t="s">
        <v>84</v>
      </c>
    </row>
    <row r="18" spans="3:33" ht="27" customHeight="1" hidden="1">
      <c r="C18" s="12" t="s">
        <v>5</v>
      </c>
      <c r="D18" s="47" t="s">
        <v>6</v>
      </c>
      <c r="E18" s="48"/>
      <c r="F18" s="48"/>
      <c r="G18" s="12" t="s">
        <v>47</v>
      </c>
      <c r="H18" s="12"/>
      <c r="I18" s="12"/>
      <c r="J18" s="12"/>
      <c r="K18" s="12"/>
      <c r="L18" s="12"/>
      <c r="M18" s="12"/>
      <c r="N18" s="12" t="s">
        <v>11</v>
      </c>
      <c r="O18" s="12" t="s">
        <v>11</v>
      </c>
      <c r="P18" s="12" t="s">
        <v>11</v>
      </c>
      <c r="Q18" s="17" t="s">
        <v>48</v>
      </c>
      <c r="R18" s="18">
        <v>134701000000</v>
      </c>
      <c r="S18" s="51">
        <v>-3030328952</v>
      </c>
      <c r="T18" s="50"/>
      <c r="U18" s="50"/>
      <c r="V18" s="18">
        <v>131670671048</v>
      </c>
      <c r="W18" s="51">
        <v>2557202096.54</v>
      </c>
      <c r="X18" s="50"/>
      <c r="Y18" s="50"/>
      <c r="Z18" s="51">
        <v>140691992417.59</v>
      </c>
      <c r="AA18" s="50"/>
      <c r="AB18" s="18">
        <v>217439384</v>
      </c>
      <c r="AC18" s="18">
        <v>140474553033.59</v>
      </c>
      <c r="AD18" s="67">
        <v>-8803881985.59</v>
      </c>
      <c r="AE18" s="68"/>
      <c r="AF18" s="68"/>
      <c r="AG18" s="21">
        <f>+AC18/V18</f>
        <v>1.066862892970148</v>
      </c>
    </row>
    <row r="19" spans="3:33" ht="18" customHeight="1" hidden="1">
      <c r="C19" s="12"/>
      <c r="D19" s="47"/>
      <c r="E19" s="48"/>
      <c r="F19" s="48"/>
      <c r="G19" s="12" t="s">
        <v>47</v>
      </c>
      <c r="H19" s="12" t="s">
        <v>49</v>
      </c>
      <c r="I19" s="12"/>
      <c r="J19" s="12"/>
      <c r="K19" s="12"/>
      <c r="L19" s="12"/>
      <c r="M19" s="12"/>
      <c r="N19" s="12" t="s">
        <v>11</v>
      </c>
      <c r="O19" s="12" t="s">
        <v>11</v>
      </c>
      <c r="P19" s="12" t="s">
        <v>11</v>
      </c>
      <c r="Q19" s="17" t="s">
        <v>50</v>
      </c>
      <c r="R19" s="18">
        <v>134267000000</v>
      </c>
      <c r="S19" s="51">
        <v>-2880122616</v>
      </c>
      <c r="T19" s="50"/>
      <c r="U19" s="50"/>
      <c r="V19" s="18">
        <v>131386877384</v>
      </c>
      <c r="W19" s="51">
        <v>2462334369.54</v>
      </c>
      <c r="X19" s="50"/>
      <c r="Y19" s="50"/>
      <c r="Z19" s="51">
        <v>138467146684.23</v>
      </c>
      <c r="AA19" s="50"/>
      <c r="AB19" s="18">
        <v>217435020</v>
      </c>
      <c r="AC19" s="18">
        <v>138249711664.23</v>
      </c>
      <c r="AD19" s="67">
        <v>-6862834280.23</v>
      </c>
      <c r="AE19" s="68"/>
      <c r="AF19" s="68"/>
      <c r="AG19" s="21">
        <f>+AC19/V19</f>
        <v>1.052233787855177</v>
      </c>
    </row>
    <row r="20" spans="3:33" ht="15" customHeight="1" hidden="1">
      <c r="C20" s="12"/>
      <c r="D20" s="47"/>
      <c r="E20" s="48"/>
      <c r="F20" s="48"/>
      <c r="G20" s="12" t="s">
        <v>47</v>
      </c>
      <c r="H20" s="12" t="s">
        <v>49</v>
      </c>
      <c r="I20" s="12" t="s">
        <v>51</v>
      </c>
      <c r="J20" s="12"/>
      <c r="K20" s="12"/>
      <c r="L20" s="12"/>
      <c r="M20" s="12"/>
      <c r="N20" s="12" t="s">
        <v>11</v>
      </c>
      <c r="O20" s="12" t="s">
        <v>11</v>
      </c>
      <c r="P20" s="12" t="s">
        <v>11</v>
      </c>
      <c r="Q20" s="17" t="s">
        <v>52</v>
      </c>
      <c r="R20" s="18">
        <v>134267000000</v>
      </c>
      <c r="S20" s="51">
        <v>-2880122616</v>
      </c>
      <c r="T20" s="50"/>
      <c r="U20" s="50"/>
      <c r="V20" s="18">
        <v>131386877384</v>
      </c>
      <c r="W20" s="51">
        <v>2462334369.54</v>
      </c>
      <c r="X20" s="50"/>
      <c r="Y20" s="50"/>
      <c r="Z20" s="51">
        <v>138467146684.23</v>
      </c>
      <c r="AA20" s="50"/>
      <c r="AB20" s="18">
        <v>217435020</v>
      </c>
      <c r="AC20" s="18">
        <v>138249711664.23</v>
      </c>
      <c r="AD20" s="67">
        <v>-6862834280.23</v>
      </c>
      <c r="AE20" s="68"/>
      <c r="AF20" s="68"/>
      <c r="AG20" s="21">
        <f>+AC20/V20</f>
        <v>1.052233787855177</v>
      </c>
    </row>
    <row r="21" spans="3:33" ht="18">
      <c r="C21" s="12"/>
      <c r="D21" s="47"/>
      <c r="E21" s="48"/>
      <c r="F21" s="48"/>
      <c r="G21" s="12" t="s">
        <v>47</v>
      </c>
      <c r="H21" s="12" t="s">
        <v>49</v>
      </c>
      <c r="I21" s="12" t="s">
        <v>51</v>
      </c>
      <c r="J21" s="12" t="s">
        <v>53</v>
      </c>
      <c r="K21" s="12"/>
      <c r="L21" s="12"/>
      <c r="M21" s="12"/>
      <c r="N21" s="12" t="s">
        <v>11</v>
      </c>
      <c r="O21" s="12" t="s">
        <v>11</v>
      </c>
      <c r="P21" s="12" t="s">
        <v>11</v>
      </c>
      <c r="Q21" s="26" t="s">
        <v>54</v>
      </c>
      <c r="R21" s="27">
        <v>420000000</v>
      </c>
      <c r="S21" s="83">
        <v>0</v>
      </c>
      <c r="T21" s="84"/>
      <c r="U21" s="84"/>
      <c r="V21" s="40">
        <v>420000000</v>
      </c>
      <c r="W21" s="85">
        <v>52082800.57</v>
      </c>
      <c r="X21" s="86"/>
      <c r="Y21" s="86"/>
      <c r="Z21" s="85">
        <v>395427845</v>
      </c>
      <c r="AA21" s="86"/>
      <c r="AB21" s="41">
        <v>0</v>
      </c>
      <c r="AC21" s="42">
        <v>395427845</v>
      </c>
      <c r="AD21" s="74">
        <v>24572155</v>
      </c>
      <c r="AE21" s="75"/>
      <c r="AF21" s="75"/>
      <c r="AG21" s="35">
        <f>+AC21/V21</f>
        <v>0.941494869047619</v>
      </c>
    </row>
    <row r="22" spans="3:33" ht="17.25" customHeight="1" hidden="1">
      <c r="C22" s="12"/>
      <c r="D22" s="47"/>
      <c r="E22" s="48"/>
      <c r="F22" s="48"/>
      <c r="G22" s="12" t="s">
        <v>47</v>
      </c>
      <c r="H22" s="12" t="s">
        <v>49</v>
      </c>
      <c r="I22" s="12" t="s">
        <v>51</v>
      </c>
      <c r="J22" s="12" t="s">
        <v>53</v>
      </c>
      <c r="K22" s="12" t="s">
        <v>49</v>
      </c>
      <c r="L22" s="12"/>
      <c r="M22" s="12"/>
      <c r="N22" s="12" t="s">
        <v>11</v>
      </c>
      <c r="O22" s="12" t="s">
        <v>11</v>
      </c>
      <c r="P22" s="12" t="s">
        <v>11</v>
      </c>
      <c r="Q22" s="26" t="s">
        <v>54</v>
      </c>
      <c r="R22" s="28">
        <v>0</v>
      </c>
      <c r="S22" s="83">
        <v>0</v>
      </c>
      <c r="T22" s="84"/>
      <c r="U22" s="84"/>
      <c r="V22" s="40">
        <v>0</v>
      </c>
      <c r="W22" s="85">
        <v>52082800.57</v>
      </c>
      <c r="X22" s="86"/>
      <c r="Y22" s="86"/>
      <c r="Z22" s="85">
        <v>395427845</v>
      </c>
      <c r="AA22" s="86"/>
      <c r="AB22" s="41">
        <v>0</v>
      </c>
      <c r="AC22" s="42">
        <v>395427845</v>
      </c>
      <c r="AD22" s="72">
        <v>-395427845</v>
      </c>
      <c r="AE22" s="73"/>
      <c r="AF22" s="73"/>
      <c r="AG22" s="36"/>
    </row>
    <row r="23" spans="3:33" ht="27" customHeight="1" hidden="1">
      <c r="C23" s="12"/>
      <c r="D23" s="47"/>
      <c r="E23" s="48"/>
      <c r="F23" s="48"/>
      <c r="G23" s="12" t="s">
        <v>47</v>
      </c>
      <c r="H23" s="12" t="s">
        <v>49</v>
      </c>
      <c r="I23" s="12" t="s">
        <v>51</v>
      </c>
      <c r="J23" s="12" t="s">
        <v>53</v>
      </c>
      <c r="K23" s="12" t="s">
        <v>49</v>
      </c>
      <c r="L23" s="12" t="s">
        <v>55</v>
      </c>
      <c r="M23" s="12"/>
      <c r="N23" s="12" t="s">
        <v>11</v>
      </c>
      <c r="O23" s="12" t="s">
        <v>11</v>
      </c>
      <c r="P23" s="12" t="s">
        <v>11</v>
      </c>
      <c r="Q23" s="26" t="s">
        <v>56</v>
      </c>
      <c r="R23" s="28">
        <v>0</v>
      </c>
      <c r="S23" s="83">
        <v>0</v>
      </c>
      <c r="T23" s="84"/>
      <c r="U23" s="84"/>
      <c r="V23" s="40">
        <v>0</v>
      </c>
      <c r="W23" s="85">
        <v>52082800.57</v>
      </c>
      <c r="X23" s="86"/>
      <c r="Y23" s="86"/>
      <c r="Z23" s="85">
        <v>395427845</v>
      </c>
      <c r="AA23" s="86"/>
      <c r="AB23" s="41">
        <v>0</v>
      </c>
      <c r="AC23" s="42">
        <v>395427845</v>
      </c>
      <c r="AD23" s="72">
        <v>-395427845</v>
      </c>
      <c r="AE23" s="73"/>
      <c r="AF23" s="73"/>
      <c r="AG23" s="36"/>
    </row>
    <row r="24" spans="3:33" ht="18" customHeight="1" hidden="1">
      <c r="C24" s="12"/>
      <c r="D24" s="47"/>
      <c r="E24" s="48"/>
      <c r="F24" s="48"/>
      <c r="G24" s="12" t="s">
        <v>47</v>
      </c>
      <c r="H24" s="12" t="s">
        <v>49</v>
      </c>
      <c r="I24" s="12" t="s">
        <v>51</v>
      </c>
      <c r="J24" s="12" t="s">
        <v>53</v>
      </c>
      <c r="K24" s="12" t="s">
        <v>49</v>
      </c>
      <c r="L24" s="12" t="s">
        <v>55</v>
      </c>
      <c r="M24" s="12" t="s">
        <v>51</v>
      </c>
      <c r="N24" s="12" t="s">
        <v>11</v>
      </c>
      <c r="O24" s="12" t="s">
        <v>11</v>
      </c>
      <c r="P24" s="12" t="s">
        <v>11</v>
      </c>
      <c r="Q24" s="26" t="s">
        <v>57</v>
      </c>
      <c r="R24" s="28">
        <v>0</v>
      </c>
      <c r="S24" s="83">
        <v>0</v>
      </c>
      <c r="T24" s="84"/>
      <c r="U24" s="84"/>
      <c r="V24" s="40">
        <v>0</v>
      </c>
      <c r="W24" s="85">
        <v>52082800.57</v>
      </c>
      <c r="X24" s="86"/>
      <c r="Y24" s="86"/>
      <c r="Z24" s="85">
        <v>395427845</v>
      </c>
      <c r="AA24" s="86"/>
      <c r="AB24" s="41">
        <v>0</v>
      </c>
      <c r="AC24" s="42">
        <v>395427845</v>
      </c>
      <c r="AD24" s="72">
        <v>-395427845</v>
      </c>
      <c r="AE24" s="73"/>
      <c r="AF24" s="73"/>
      <c r="AG24" s="36"/>
    </row>
    <row r="25" spans="3:33" ht="27" customHeight="1" hidden="1">
      <c r="C25" s="12"/>
      <c r="D25" s="47"/>
      <c r="E25" s="48"/>
      <c r="F25" s="48"/>
      <c r="G25" s="12" t="s">
        <v>47</v>
      </c>
      <c r="H25" s="12" t="s">
        <v>49</v>
      </c>
      <c r="I25" s="12" t="s">
        <v>51</v>
      </c>
      <c r="J25" s="12" t="s">
        <v>53</v>
      </c>
      <c r="K25" s="12" t="s">
        <v>49</v>
      </c>
      <c r="L25" s="12" t="s">
        <v>55</v>
      </c>
      <c r="M25" s="12" t="s">
        <v>51</v>
      </c>
      <c r="N25" s="12" t="s">
        <v>11</v>
      </c>
      <c r="O25" s="12" t="s">
        <v>11</v>
      </c>
      <c r="P25" s="12" t="s">
        <v>11</v>
      </c>
      <c r="Q25" s="26" t="s">
        <v>58</v>
      </c>
      <c r="R25" s="27">
        <v>420000000</v>
      </c>
      <c r="S25" s="83">
        <v>0</v>
      </c>
      <c r="T25" s="84"/>
      <c r="U25" s="84"/>
      <c r="V25" s="40">
        <v>420000000</v>
      </c>
      <c r="W25" s="85">
        <v>52082800.57</v>
      </c>
      <c r="X25" s="86"/>
      <c r="Y25" s="86"/>
      <c r="Z25" s="85">
        <v>395427845</v>
      </c>
      <c r="AA25" s="86"/>
      <c r="AB25" s="41">
        <v>0</v>
      </c>
      <c r="AC25" s="42">
        <v>395427845</v>
      </c>
      <c r="AD25" s="72">
        <v>24572155</v>
      </c>
      <c r="AE25" s="73"/>
      <c r="AF25" s="73"/>
      <c r="AG25" s="35">
        <f>+AC25/V25</f>
        <v>0.941494869047619</v>
      </c>
    </row>
    <row r="26" spans="3:33" ht="18">
      <c r="C26" s="12"/>
      <c r="D26" s="47"/>
      <c r="E26" s="48"/>
      <c r="F26" s="48"/>
      <c r="G26" s="12" t="s">
        <v>47</v>
      </c>
      <c r="H26" s="12" t="s">
        <v>49</v>
      </c>
      <c r="I26" s="12" t="s">
        <v>51</v>
      </c>
      <c r="J26" s="12" t="s">
        <v>59</v>
      </c>
      <c r="K26" s="12"/>
      <c r="L26" s="12"/>
      <c r="M26" s="12"/>
      <c r="N26" s="12" t="s">
        <v>11</v>
      </c>
      <c r="O26" s="12" t="s">
        <v>11</v>
      </c>
      <c r="P26" s="12" t="s">
        <v>11</v>
      </c>
      <c r="Q26" s="26" t="s">
        <v>60</v>
      </c>
      <c r="R26" s="27">
        <v>132229000000</v>
      </c>
      <c r="S26" s="87">
        <v>-2880122616</v>
      </c>
      <c r="T26" s="84"/>
      <c r="U26" s="84"/>
      <c r="V26" s="40">
        <v>129348877384</v>
      </c>
      <c r="W26" s="85">
        <v>2208515174.74</v>
      </c>
      <c r="X26" s="86"/>
      <c r="Y26" s="86"/>
      <c r="Z26" s="85">
        <v>134969301083.74</v>
      </c>
      <c r="AA26" s="86"/>
      <c r="AB26" s="42">
        <v>217256340</v>
      </c>
      <c r="AC26" s="42">
        <v>134752044743.74</v>
      </c>
      <c r="AD26" s="72">
        <v>-5403167359.74</v>
      </c>
      <c r="AE26" s="73"/>
      <c r="AF26" s="73"/>
      <c r="AG26" s="35">
        <f>+AC26/V26</f>
        <v>1.0417720468009903</v>
      </c>
    </row>
    <row r="27" spans="3:33" ht="15" customHeight="1" hidden="1">
      <c r="C27" s="12"/>
      <c r="D27" s="47"/>
      <c r="E27" s="48"/>
      <c r="F27" s="48"/>
      <c r="G27" s="12" t="s">
        <v>47</v>
      </c>
      <c r="H27" s="12" t="s">
        <v>49</v>
      </c>
      <c r="I27" s="12" t="s">
        <v>51</v>
      </c>
      <c r="J27" s="12" t="s">
        <v>59</v>
      </c>
      <c r="K27" s="12" t="s">
        <v>51</v>
      </c>
      <c r="L27" s="12"/>
      <c r="M27" s="12"/>
      <c r="N27" s="12" t="s">
        <v>11</v>
      </c>
      <c r="O27" s="12" t="s">
        <v>11</v>
      </c>
      <c r="P27" s="12" t="s">
        <v>11</v>
      </c>
      <c r="Q27" s="17" t="s">
        <v>61</v>
      </c>
      <c r="R27" s="19">
        <v>0</v>
      </c>
      <c r="S27" s="49">
        <v>0</v>
      </c>
      <c r="T27" s="50"/>
      <c r="U27" s="50"/>
      <c r="V27" s="43">
        <v>0</v>
      </c>
      <c r="W27" s="88">
        <v>1060230465.72</v>
      </c>
      <c r="X27" s="89"/>
      <c r="Y27" s="89"/>
      <c r="Z27" s="88">
        <v>11422322243.6</v>
      </c>
      <c r="AA27" s="89"/>
      <c r="AB27" s="44">
        <v>39776850</v>
      </c>
      <c r="AC27" s="44">
        <v>11382545393.6</v>
      </c>
      <c r="AD27" s="78">
        <v>-11382545393.6</v>
      </c>
      <c r="AE27" s="79"/>
      <c r="AF27" s="79"/>
      <c r="AG27" s="37"/>
    </row>
    <row r="28" spans="3:33" ht="15">
      <c r="C28" s="12"/>
      <c r="D28" s="47"/>
      <c r="E28" s="48"/>
      <c r="F28" s="48"/>
      <c r="G28" s="12" t="s">
        <v>47</v>
      </c>
      <c r="H28" s="12" t="s">
        <v>49</v>
      </c>
      <c r="I28" s="12" t="s">
        <v>51</v>
      </c>
      <c r="J28" s="12" t="s">
        <v>59</v>
      </c>
      <c r="K28" s="12" t="s">
        <v>51</v>
      </c>
      <c r="L28" s="12" t="s">
        <v>49</v>
      </c>
      <c r="M28" s="12"/>
      <c r="N28" s="12" t="s">
        <v>11</v>
      </c>
      <c r="O28" s="12" t="s">
        <v>11</v>
      </c>
      <c r="P28" s="12" t="s">
        <v>11</v>
      </c>
      <c r="Q28" s="23" t="s">
        <v>61</v>
      </c>
      <c r="R28" s="24">
        <v>7933740000</v>
      </c>
      <c r="S28" s="90">
        <f>+V28/V26</f>
        <v>0.061335978792046136</v>
      </c>
      <c r="T28" s="91"/>
      <c r="U28" s="91"/>
      <c r="V28" s="45">
        <v>7933740000</v>
      </c>
      <c r="W28" s="92">
        <v>1060230465.72</v>
      </c>
      <c r="X28" s="93"/>
      <c r="Y28" s="93"/>
      <c r="Z28" s="92">
        <v>11422322243.6</v>
      </c>
      <c r="AA28" s="93"/>
      <c r="AB28" s="46">
        <v>39776850</v>
      </c>
      <c r="AC28" s="46">
        <v>11382545393.6</v>
      </c>
      <c r="AD28" s="76">
        <v>-3448805393.6</v>
      </c>
      <c r="AE28" s="77"/>
      <c r="AF28" s="77"/>
      <c r="AG28" s="38">
        <f>+AC28/V28</f>
        <v>1.434701085944334</v>
      </c>
    </row>
    <row r="29" spans="3:33" ht="15" customHeight="1" hidden="1">
      <c r="C29" s="12"/>
      <c r="D29" s="47"/>
      <c r="E29" s="48"/>
      <c r="F29" s="48"/>
      <c r="G29" s="12" t="s">
        <v>47</v>
      </c>
      <c r="H29" s="12" t="s">
        <v>49</v>
      </c>
      <c r="I29" s="12" t="s">
        <v>51</v>
      </c>
      <c r="J29" s="12" t="s">
        <v>59</v>
      </c>
      <c r="K29" s="12" t="s">
        <v>62</v>
      </c>
      <c r="L29" s="12"/>
      <c r="M29" s="12"/>
      <c r="N29" s="12" t="s">
        <v>11</v>
      </c>
      <c r="O29" s="12" t="s">
        <v>11</v>
      </c>
      <c r="P29" s="12" t="s">
        <v>11</v>
      </c>
      <c r="Q29" s="23" t="s">
        <v>63</v>
      </c>
      <c r="R29" s="25">
        <v>0</v>
      </c>
      <c r="S29" s="90">
        <f>+V30/V26</f>
        <v>0.9386640212079539</v>
      </c>
      <c r="T29" s="91"/>
      <c r="U29" s="91"/>
      <c r="V29" s="45">
        <v>0</v>
      </c>
      <c r="W29" s="92">
        <v>1148284709.02</v>
      </c>
      <c r="X29" s="93"/>
      <c r="Y29" s="93"/>
      <c r="Z29" s="92">
        <v>123546978840.14</v>
      </c>
      <c r="AA29" s="93"/>
      <c r="AB29" s="46">
        <v>177479490</v>
      </c>
      <c r="AC29" s="46">
        <v>123369499350.14</v>
      </c>
      <c r="AD29" s="76">
        <v>-123369499350.14</v>
      </c>
      <c r="AE29" s="77"/>
      <c r="AF29" s="77"/>
      <c r="AG29" s="39"/>
    </row>
    <row r="30" spans="3:33" ht="15">
      <c r="C30" s="12"/>
      <c r="D30" s="47"/>
      <c r="E30" s="48"/>
      <c r="F30" s="48"/>
      <c r="G30" s="12" t="s">
        <v>47</v>
      </c>
      <c r="H30" s="12" t="s">
        <v>49</v>
      </c>
      <c r="I30" s="12" t="s">
        <v>51</v>
      </c>
      <c r="J30" s="12" t="s">
        <v>59</v>
      </c>
      <c r="K30" s="12" t="s">
        <v>62</v>
      </c>
      <c r="L30" s="12" t="s">
        <v>49</v>
      </c>
      <c r="M30" s="12"/>
      <c r="N30" s="12" t="s">
        <v>11</v>
      </c>
      <c r="O30" s="12" t="s">
        <v>11</v>
      </c>
      <c r="P30" s="12" t="s">
        <v>11</v>
      </c>
      <c r="Q30" s="23" t="s">
        <v>63</v>
      </c>
      <c r="R30" s="24">
        <v>124295260000</v>
      </c>
      <c r="S30" s="94">
        <v>-2880122616</v>
      </c>
      <c r="T30" s="95"/>
      <c r="U30" s="95"/>
      <c r="V30" s="45">
        <v>121415137384</v>
      </c>
      <c r="W30" s="92">
        <v>1148284709.02</v>
      </c>
      <c r="X30" s="93"/>
      <c r="Y30" s="93"/>
      <c r="Z30" s="92">
        <v>123546978840.14</v>
      </c>
      <c r="AA30" s="93"/>
      <c r="AB30" s="46">
        <v>177479490</v>
      </c>
      <c r="AC30" s="46">
        <v>123369499350.14</v>
      </c>
      <c r="AD30" s="76">
        <v>-1954361966.14</v>
      </c>
      <c r="AE30" s="77"/>
      <c r="AF30" s="77"/>
      <c r="AG30" s="38">
        <f>+AC30/V30</f>
        <v>1.0160965264154742</v>
      </c>
    </row>
    <row r="31" spans="3:33" ht="15">
      <c r="C31" s="12"/>
      <c r="D31" s="47"/>
      <c r="E31" s="48"/>
      <c r="F31" s="48"/>
      <c r="G31" s="12" t="s">
        <v>47</v>
      </c>
      <c r="H31" s="12" t="s">
        <v>49</v>
      </c>
      <c r="I31" s="12" t="s">
        <v>51</v>
      </c>
      <c r="J31" s="12" t="s">
        <v>64</v>
      </c>
      <c r="K31" s="12"/>
      <c r="L31" s="12"/>
      <c r="M31" s="12"/>
      <c r="N31" s="12" t="s">
        <v>11</v>
      </c>
      <c r="O31" s="12" t="s">
        <v>11</v>
      </c>
      <c r="P31" s="12" t="s">
        <v>11</v>
      </c>
      <c r="Q31" s="26" t="s">
        <v>65</v>
      </c>
      <c r="R31" s="27">
        <v>1618000000</v>
      </c>
      <c r="S31" s="83">
        <v>0</v>
      </c>
      <c r="T31" s="84"/>
      <c r="U31" s="84"/>
      <c r="V31" s="40">
        <v>1618000000</v>
      </c>
      <c r="W31" s="85">
        <v>201736394.23</v>
      </c>
      <c r="X31" s="86"/>
      <c r="Y31" s="86"/>
      <c r="Z31" s="85">
        <v>3102417755.49</v>
      </c>
      <c r="AA31" s="86"/>
      <c r="AB31" s="42">
        <v>178680</v>
      </c>
      <c r="AC31" s="42">
        <v>3102239075.49</v>
      </c>
      <c r="AD31" s="72">
        <v>-1484239075.49</v>
      </c>
      <c r="AE31" s="73"/>
      <c r="AF31" s="73"/>
      <c r="AG31" s="35">
        <f>+AC31/V31</f>
        <v>1.9173294656922124</v>
      </c>
    </row>
    <row r="32" spans="3:33" ht="15" customHeight="1" hidden="1">
      <c r="C32" s="12"/>
      <c r="D32" s="47"/>
      <c r="E32" s="48"/>
      <c r="F32" s="48"/>
      <c r="G32" s="12" t="s">
        <v>47</v>
      </c>
      <c r="H32" s="12" t="s">
        <v>49</v>
      </c>
      <c r="I32" s="12" t="s">
        <v>51</v>
      </c>
      <c r="J32" s="12" t="s">
        <v>64</v>
      </c>
      <c r="K32" s="12" t="s">
        <v>49</v>
      </c>
      <c r="L32" s="12"/>
      <c r="M32" s="12"/>
      <c r="N32" s="12" t="s">
        <v>11</v>
      </c>
      <c r="O32" s="12" t="s">
        <v>11</v>
      </c>
      <c r="P32" s="12" t="s">
        <v>11</v>
      </c>
      <c r="Q32" s="26" t="s">
        <v>66</v>
      </c>
      <c r="R32" s="28">
        <v>0</v>
      </c>
      <c r="S32" s="83">
        <v>0</v>
      </c>
      <c r="T32" s="84"/>
      <c r="U32" s="84"/>
      <c r="V32" s="40">
        <v>0</v>
      </c>
      <c r="W32" s="85">
        <v>173671767.56</v>
      </c>
      <c r="X32" s="86"/>
      <c r="Y32" s="86"/>
      <c r="Z32" s="85">
        <v>2213699431.75</v>
      </c>
      <c r="AA32" s="86"/>
      <c r="AB32" s="41">
        <v>0</v>
      </c>
      <c r="AC32" s="42">
        <v>2213699431.75</v>
      </c>
      <c r="AD32" s="72">
        <v>-2213699431.75</v>
      </c>
      <c r="AE32" s="73"/>
      <c r="AF32" s="73"/>
      <c r="AG32" s="36"/>
    </row>
    <row r="33" spans="3:33" ht="18" customHeight="1" hidden="1">
      <c r="C33" s="12"/>
      <c r="D33" s="47"/>
      <c r="E33" s="48"/>
      <c r="F33" s="48"/>
      <c r="G33" s="12" t="s">
        <v>47</v>
      </c>
      <c r="H33" s="12" t="s">
        <v>49</v>
      </c>
      <c r="I33" s="12" t="s">
        <v>51</v>
      </c>
      <c r="J33" s="12" t="s">
        <v>64</v>
      </c>
      <c r="K33" s="12" t="s">
        <v>49</v>
      </c>
      <c r="L33" s="12" t="s">
        <v>47</v>
      </c>
      <c r="M33" s="12"/>
      <c r="N33" s="12" t="s">
        <v>11</v>
      </c>
      <c r="O33" s="12" t="s">
        <v>11</v>
      </c>
      <c r="P33" s="12" t="s">
        <v>11</v>
      </c>
      <c r="Q33" s="26" t="s">
        <v>67</v>
      </c>
      <c r="R33" s="27">
        <v>1010926400</v>
      </c>
      <c r="S33" s="83">
        <v>0</v>
      </c>
      <c r="T33" s="84"/>
      <c r="U33" s="84"/>
      <c r="V33" s="40">
        <v>1010926400</v>
      </c>
      <c r="W33" s="85">
        <v>143762133.31</v>
      </c>
      <c r="X33" s="86"/>
      <c r="Y33" s="86"/>
      <c r="Z33" s="85">
        <v>1821567696.86</v>
      </c>
      <c r="AA33" s="86"/>
      <c r="AB33" s="41">
        <v>0</v>
      </c>
      <c r="AC33" s="42">
        <v>1821567696.86</v>
      </c>
      <c r="AD33" s="72">
        <v>-810641296.86</v>
      </c>
      <c r="AE33" s="73"/>
      <c r="AF33" s="73"/>
      <c r="AG33" s="35">
        <f>+AC33/V33</f>
        <v>1.8018796391705667</v>
      </c>
    </row>
    <row r="34" spans="3:33" ht="18" customHeight="1" hidden="1">
      <c r="C34" s="12"/>
      <c r="D34" s="47"/>
      <c r="E34" s="48"/>
      <c r="F34" s="48"/>
      <c r="G34" s="12" t="s">
        <v>47</v>
      </c>
      <c r="H34" s="12" t="s">
        <v>49</v>
      </c>
      <c r="I34" s="12" t="s">
        <v>51</v>
      </c>
      <c r="J34" s="12" t="s">
        <v>64</v>
      </c>
      <c r="K34" s="12" t="s">
        <v>49</v>
      </c>
      <c r="L34" s="12" t="s">
        <v>62</v>
      </c>
      <c r="M34" s="12"/>
      <c r="N34" s="12" t="s">
        <v>11</v>
      </c>
      <c r="O34" s="12" t="s">
        <v>11</v>
      </c>
      <c r="P34" s="12" t="s">
        <v>11</v>
      </c>
      <c r="Q34" s="26" t="s">
        <v>68</v>
      </c>
      <c r="R34" s="27">
        <v>412913600</v>
      </c>
      <c r="S34" s="83">
        <v>0</v>
      </c>
      <c r="T34" s="84"/>
      <c r="U34" s="84"/>
      <c r="V34" s="40">
        <v>412913600</v>
      </c>
      <c r="W34" s="85">
        <v>29909634.25</v>
      </c>
      <c r="X34" s="86"/>
      <c r="Y34" s="86"/>
      <c r="Z34" s="85">
        <v>392131734.89</v>
      </c>
      <c r="AA34" s="86"/>
      <c r="AB34" s="41">
        <v>0</v>
      </c>
      <c r="AC34" s="42">
        <v>392131734.89</v>
      </c>
      <c r="AD34" s="72">
        <v>20781865.11</v>
      </c>
      <c r="AE34" s="73"/>
      <c r="AF34" s="73"/>
      <c r="AG34" s="35">
        <f>+AC34/V34</f>
        <v>0.9496701849733212</v>
      </c>
    </row>
    <row r="35" spans="3:33" ht="15" customHeight="1" hidden="1">
      <c r="C35" s="12"/>
      <c r="D35" s="47"/>
      <c r="E35" s="48"/>
      <c r="F35" s="48"/>
      <c r="G35" s="12" t="s">
        <v>47</v>
      </c>
      <c r="H35" s="12" t="s">
        <v>49</v>
      </c>
      <c r="I35" s="12" t="s">
        <v>51</v>
      </c>
      <c r="J35" s="12" t="s">
        <v>64</v>
      </c>
      <c r="K35" s="12" t="s">
        <v>51</v>
      </c>
      <c r="L35" s="12"/>
      <c r="M35" s="12"/>
      <c r="N35" s="12" t="s">
        <v>11</v>
      </c>
      <c r="O35" s="12" t="s">
        <v>11</v>
      </c>
      <c r="P35" s="12" t="s">
        <v>11</v>
      </c>
      <c r="Q35" s="26" t="s">
        <v>69</v>
      </c>
      <c r="R35" s="28">
        <v>0</v>
      </c>
      <c r="S35" s="83">
        <v>0</v>
      </c>
      <c r="T35" s="84"/>
      <c r="U35" s="84"/>
      <c r="V35" s="40">
        <v>0</v>
      </c>
      <c r="W35" s="85">
        <v>28064626.67</v>
      </c>
      <c r="X35" s="86"/>
      <c r="Y35" s="86"/>
      <c r="Z35" s="85">
        <v>888718323.74</v>
      </c>
      <c r="AA35" s="86"/>
      <c r="AB35" s="42">
        <v>178680</v>
      </c>
      <c r="AC35" s="42">
        <v>888539643.74</v>
      </c>
      <c r="AD35" s="72">
        <v>-888539643.74</v>
      </c>
      <c r="AE35" s="73"/>
      <c r="AF35" s="73"/>
      <c r="AG35" s="36"/>
    </row>
    <row r="36" spans="3:33" ht="15" customHeight="1" hidden="1">
      <c r="C36" s="12"/>
      <c r="D36" s="47"/>
      <c r="E36" s="48"/>
      <c r="F36" s="48"/>
      <c r="G36" s="12" t="s">
        <v>47</v>
      </c>
      <c r="H36" s="12" t="s">
        <v>49</v>
      </c>
      <c r="I36" s="12" t="s">
        <v>51</v>
      </c>
      <c r="J36" s="12" t="s">
        <v>64</v>
      </c>
      <c r="K36" s="12" t="s">
        <v>51</v>
      </c>
      <c r="L36" s="12" t="s">
        <v>49</v>
      </c>
      <c r="M36" s="12"/>
      <c r="N36" s="12" t="s">
        <v>11</v>
      </c>
      <c r="O36" s="12" t="s">
        <v>11</v>
      </c>
      <c r="P36" s="12" t="s">
        <v>11</v>
      </c>
      <c r="Q36" s="26" t="s">
        <v>70</v>
      </c>
      <c r="R36" s="27">
        <v>188335200</v>
      </c>
      <c r="S36" s="83">
        <v>0</v>
      </c>
      <c r="T36" s="84"/>
      <c r="U36" s="84"/>
      <c r="V36" s="40">
        <v>188335200</v>
      </c>
      <c r="W36" s="85">
        <v>27802299.35</v>
      </c>
      <c r="X36" s="86"/>
      <c r="Y36" s="86"/>
      <c r="Z36" s="85">
        <v>876964406.55</v>
      </c>
      <c r="AA36" s="86"/>
      <c r="AB36" s="42">
        <v>178680</v>
      </c>
      <c r="AC36" s="42">
        <v>876785726.55</v>
      </c>
      <c r="AD36" s="72">
        <v>-688450526.55</v>
      </c>
      <c r="AE36" s="73"/>
      <c r="AF36" s="73"/>
      <c r="AG36" s="35">
        <f>+AC36/V36</f>
        <v>4.655453290462962</v>
      </c>
    </row>
    <row r="37" spans="3:33" ht="15" customHeight="1" hidden="1">
      <c r="C37" s="12"/>
      <c r="D37" s="47"/>
      <c r="E37" s="48"/>
      <c r="F37" s="48"/>
      <c r="G37" s="12" t="s">
        <v>47</v>
      </c>
      <c r="H37" s="12" t="s">
        <v>49</v>
      </c>
      <c r="I37" s="12" t="s">
        <v>51</v>
      </c>
      <c r="J37" s="12" t="s">
        <v>64</v>
      </c>
      <c r="K37" s="12" t="s">
        <v>51</v>
      </c>
      <c r="L37" s="12" t="s">
        <v>51</v>
      </c>
      <c r="M37" s="12"/>
      <c r="N37" s="12" t="s">
        <v>11</v>
      </c>
      <c r="O37" s="12" t="s">
        <v>11</v>
      </c>
      <c r="P37" s="12" t="s">
        <v>11</v>
      </c>
      <c r="Q37" s="26" t="s">
        <v>71</v>
      </c>
      <c r="R37" s="27">
        <v>5824800</v>
      </c>
      <c r="S37" s="83">
        <v>0</v>
      </c>
      <c r="T37" s="84"/>
      <c r="U37" s="84"/>
      <c r="V37" s="40">
        <v>5824800</v>
      </c>
      <c r="W37" s="85">
        <v>262327.32</v>
      </c>
      <c r="X37" s="86"/>
      <c r="Y37" s="86"/>
      <c r="Z37" s="85">
        <v>11753917.19</v>
      </c>
      <c r="AA37" s="86"/>
      <c r="AB37" s="41">
        <v>0</v>
      </c>
      <c r="AC37" s="42">
        <v>11753917.19</v>
      </c>
      <c r="AD37" s="72">
        <v>-5929117.19</v>
      </c>
      <c r="AE37" s="73"/>
      <c r="AF37" s="73"/>
      <c r="AG37" s="35">
        <f>+AC37/V37</f>
        <v>2.017909145378382</v>
      </c>
    </row>
    <row r="38" spans="3:33" ht="18" customHeight="1" hidden="1">
      <c r="C38" s="12"/>
      <c r="D38" s="47"/>
      <c r="E38" s="48"/>
      <c r="F38" s="48"/>
      <c r="G38" s="12" t="s">
        <v>47</v>
      </c>
      <c r="H38" s="12" t="s">
        <v>51</v>
      </c>
      <c r="I38" s="12"/>
      <c r="J38" s="12"/>
      <c r="K38" s="12"/>
      <c r="L38" s="12"/>
      <c r="M38" s="12"/>
      <c r="N38" s="12" t="s">
        <v>11</v>
      </c>
      <c r="O38" s="12" t="s">
        <v>11</v>
      </c>
      <c r="P38" s="12" t="s">
        <v>11</v>
      </c>
      <c r="Q38" s="26" t="s">
        <v>72</v>
      </c>
      <c r="R38" s="27">
        <v>434000000</v>
      </c>
      <c r="S38" s="87">
        <v>-150206336</v>
      </c>
      <c r="T38" s="84"/>
      <c r="U38" s="84"/>
      <c r="V38" s="40">
        <v>283793664</v>
      </c>
      <c r="W38" s="85">
        <v>94867727</v>
      </c>
      <c r="X38" s="86"/>
      <c r="Y38" s="86"/>
      <c r="Z38" s="85">
        <v>2224845733.36</v>
      </c>
      <c r="AA38" s="86"/>
      <c r="AB38" s="42">
        <v>4364</v>
      </c>
      <c r="AC38" s="42">
        <v>2224841369.36</v>
      </c>
      <c r="AD38" s="72">
        <v>-1941047705.36</v>
      </c>
      <c r="AE38" s="73"/>
      <c r="AF38" s="73"/>
      <c r="AG38" s="35">
        <f>+AC38/V38</f>
        <v>7.839644261261591</v>
      </c>
    </row>
    <row r="39" spans="3:33" ht="18">
      <c r="C39" s="12"/>
      <c r="D39" s="47"/>
      <c r="E39" s="48"/>
      <c r="F39" s="48"/>
      <c r="G39" s="12" t="s">
        <v>47</v>
      </c>
      <c r="H39" s="12" t="s">
        <v>51</v>
      </c>
      <c r="I39" s="12" t="s">
        <v>47</v>
      </c>
      <c r="J39" s="12" t="s">
        <v>73</v>
      </c>
      <c r="K39" s="12"/>
      <c r="L39" s="12"/>
      <c r="M39" s="12"/>
      <c r="N39" s="12" t="s">
        <v>11</v>
      </c>
      <c r="O39" s="12" t="s">
        <v>11</v>
      </c>
      <c r="P39" s="12" t="s">
        <v>11</v>
      </c>
      <c r="Q39" s="26" t="s">
        <v>74</v>
      </c>
      <c r="R39" s="27">
        <v>434000000</v>
      </c>
      <c r="S39" s="87">
        <v>-150206336</v>
      </c>
      <c r="T39" s="84"/>
      <c r="U39" s="84"/>
      <c r="V39" s="40">
        <v>283793664</v>
      </c>
      <c r="W39" s="96">
        <v>0</v>
      </c>
      <c r="X39" s="86"/>
      <c r="Y39" s="86"/>
      <c r="Z39" s="85">
        <v>921452118.72</v>
      </c>
      <c r="AA39" s="86"/>
      <c r="AB39" s="41">
        <v>0</v>
      </c>
      <c r="AC39" s="42">
        <v>921452118.72</v>
      </c>
      <c r="AD39" s="72">
        <v>-637658454.72</v>
      </c>
      <c r="AE39" s="73"/>
      <c r="AF39" s="73"/>
      <c r="AG39" s="35">
        <f>+AC39/V39</f>
        <v>3.2469087073064467</v>
      </c>
    </row>
    <row r="40" spans="3:33" ht="27" customHeight="1" hidden="1">
      <c r="C40" s="12"/>
      <c r="D40" s="47"/>
      <c r="E40" s="48"/>
      <c r="F40" s="48"/>
      <c r="G40" s="12" t="s">
        <v>47</v>
      </c>
      <c r="H40" s="12" t="s">
        <v>51</v>
      </c>
      <c r="I40" s="12" t="s">
        <v>47</v>
      </c>
      <c r="J40" s="12" t="s">
        <v>73</v>
      </c>
      <c r="K40" s="12" t="s">
        <v>47</v>
      </c>
      <c r="L40" s="12"/>
      <c r="M40" s="12"/>
      <c r="N40" s="12" t="s">
        <v>11</v>
      </c>
      <c r="O40" s="12" t="s">
        <v>11</v>
      </c>
      <c r="P40" s="12" t="s">
        <v>11</v>
      </c>
      <c r="Q40" s="26" t="s">
        <v>75</v>
      </c>
      <c r="R40" s="28">
        <v>0</v>
      </c>
      <c r="S40" s="83">
        <v>0</v>
      </c>
      <c r="T40" s="84"/>
      <c r="U40" s="84"/>
      <c r="V40" s="40">
        <v>0</v>
      </c>
      <c r="W40" s="96">
        <v>0</v>
      </c>
      <c r="X40" s="86"/>
      <c r="Y40" s="86"/>
      <c r="Z40" s="85">
        <v>921452118.72</v>
      </c>
      <c r="AA40" s="86"/>
      <c r="AB40" s="41">
        <v>0</v>
      </c>
      <c r="AC40" s="42">
        <v>921452118.72</v>
      </c>
      <c r="AD40" s="72">
        <v>-921452118.72</v>
      </c>
      <c r="AE40" s="73"/>
      <c r="AF40" s="73"/>
      <c r="AG40" s="36"/>
    </row>
    <row r="41" spans="3:33" ht="18" customHeight="1" hidden="1">
      <c r="C41" s="12"/>
      <c r="D41" s="47"/>
      <c r="E41" s="48"/>
      <c r="F41" s="48"/>
      <c r="G41" s="12" t="s">
        <v>47</v>
      </c>
      <c r="H41" s="12" t="s">
        <v>51</v>
      </c>
      <c r="I41" s="12" t="s">
        <v>47</v>
      </c>
      <c r="J41" s="12" t="s">
        <v>73</v>
      </c>
      <c r="K41" s="12" t="s">
        <v>64</v>
      </c>
      <c r="L41" s="12"/>
      <c r="M41" s="12"/>
      <c r="N41" s="12" t="s">
        <v>11</v>
      </c>
      <c r="O41" s="12" t="s">
        <v>11</v>
      </c>
      <c r="P41" s="12" t="s">
        <v>11</v>
      </c>
      <c r="Q41" s="26" t="s">
        <v>76</v>
      </c>
      <c r="R41" s="27">
        <v>434000000</v>
      </c>
      <c r="S41" s="87">
        <v>-150206336</v>
      </c>
      <c r="T41" s="84"/>
      <c r="U41" s="84"/>
      <c r="V41" s="40">
        <v>283793664</v>
      </c>
      <c r="W41" s="96">
        <v>0</v>
      </c>
      <c r="X41" s="86"/>
      <c r="Y41" s="86"/>
      <c r="Z41" s="96">
        <v>0</v>
      </c>
      <c r="AA41" s="86"/>
      <c r="AB41" s="41">
        <v>0</v>
      </c>
      <c r="AC41" s="41">
        <v>0</v>
      </c>
      <c r="AD41" s="72">
        <v>283793664</v>
      </c>
      <c r="AE41" s="73"/>
      <c r="AF41" s="73"/>
      <c r="AG41" s="36">
        <f>+AC41/V41</f>
        <v>0</v>
      </c>
    </row>
    <row r="42" spans="3:33" ht="18" customHeight="1" hidden="1">
      <c r="C42" s="12"/>
      <c r="D42" s="47"/>
      <c r="E42" s="48"/>
      <c r="F42" s="48"/>
      <c r="G42" s="12" t="s">
        <v>47</v>
      </c>
      <c r="H42" s="12" t="s">
        <v>51</v>
      </c>
      <c r="I42" s="12" t="s">
        <v>55</v>
      </c>
      <c r="J42" s="12" t="s">
        <v>62</v>
      </c>
      <c r="K42" s="12"/>
      <c r="L42" s="12"/>
      <c r="M42" s="12"/>
      <c r="N42" s="12" t="s">
        <v>11</v>
      </c>
      <c r="O42" s="12" t="s">
        <v>11</v>
      </c>
      <c r="P42" s="12" t="s">
        <v>11</v>
      </c>
      <c r="Q42" s="26" t="s">
        <v>77</v>
      </c>
      <c r="R42" s="28">
        <v>0</v>
      </c>
      <c r="S42" s="83">
        <v>0</v>
      </c>
      <c r="T42" s="84"/>
      <c r="U42" s="84"/>
      <c r="V42" s="40">
        <v>0</v>
      </c>
      <c r="W42" s="85">
        <v>48050</v>
      </c>
      <c r="X42" s="86"/>
      <c r="Y42" s="86"/>
      <c r="Z42" s="85">
        <v>48050</v>
      </c>
      <c r="AA42" s="86"/>
      <c r="AB42" s="41">
        <v>0</v>
      </c>
      <c r="AC42" s="42">
        <v>48050</v>
      </c>
      <c r="AD42" s="72">
        <v>-48050</v>
      </c>
      <c r="AE42" s="73"/>
      <c r="AF42" s="73"/>
      <c r="AG42" s="36"/>
    </row>
    <row r="43" spans="3:33" ht="18" customHeight="1" hidden="1">
      <c r="C43" s="12"/>
      <c r="D43" s="47"/>
      <c r="E43" s="48"/>
      <c r="F43" s="48"/>
      <c r="G43" s="12" t="s">
        <v>47</v>
      </c>
      <c r="H43" s="12" t="s">
        <v>51</v>
      </c>
      <c r="I43" s="12" t="s">
        <v>55</v>
      </c>
      <c r="J43" s="12" t="s">
        <v>62</v>
      </c>
      <c r="K43" s="12" t="s">
        <v>51</v>
      </c>
      <c r="L43" s="12"/>
      <c r="M43" s="12"/>
      <c r="N43" s="12" t="s">
        <v>11</v>
      </c>
      <c r="O43" s="12" t="s">
        <v>11</v>
      </c>
      <c r="P43" s="12" t="s">
        <v>11</v>
      </c>
      <c r="Q43" s="26" t="s">
        <v>78</v>
      </c>
      <c r="R43" s="28">
        <v>0</v>
      </c>
      <c r="S43" s="83">
        <v>0</v>
      </c>
      <c r="T43" s="84"/>
      <c r="U43" s="84"/>
      <c r="V43" s="40">
        <v>0</v>
      </c>
      <c r="W43" s="85">
        <v>48050</v>
      </c>
      <c r="X43" s="86"/>
      <c r="Y43" s="86"/>
      <c r="Z43" s="85">
        <v>48050</v>
      </c>
      <c r="AA43" s="86"/>
      <c r="AB43" s="41">
        <v>0</v>
      </c>
      <c r="AC43" s="42">
        <v>48050</v>
      </c>
      <c r="AD43" s="72">
        <v>-48050</v>
      </c>
      <c r="AE43" s="73"/>
      <c r="AF43" s="73"/>
      <c r="AG43" s="36"/>
    </row>
    <row r="44" spans="3:33" ht="18">
      <c r="C44" s="12"/>
      <c r="D44" s="47"/>
      <c r="E44" s="48"/>
      <c r="F44" s="48"/>
      <c r="G44" s="12" t="s">
        <v>47</v>
      </c>
      <c r="H44" s="12" t="s">
        <v>51</v>
      </c>
      <c r="I44" s="12" t="s">
        <v>55</v>
      </c>
      <c r="J44" s="12" t="s">
        <v>55</v>
      </c>
      <c r="K44" s="12"/>
      <c r="L44" s="12"/>
      <c r="M44" s="12"/>
      <c r="N44" s="12" t="s">
        <v>11</v>
      </c>
      <c r="O44" s="12" t="s">
        <v>11</v>
      </c>
      <c r="P44" s="12" t="s">
        <v>11</v>
      </c>
      <c r="Q44" s="26" t="s">
        <v>79</v>
      </c>
      <c r="R44" s="28">
        <v>0</v>
      </c>
      <c r="S44" s="83">
        <v>0</v>
      </c>
      <c r="T44" s="84"/>
      <c r="U44" s="84"/>
      <c r="V44" s="40">
        <v>0</v>
      </c>
      <c r="W44" s="85">
        <v>94819677</v>
      </c>
      <c r="X44" s="86"/>
      <c r="Y44" s="86"/>
      <c r="Z44" s="85">
        <v>1303345564.64</v>
      </c>
      <c r="AA44" s="86"/>
      <c r="AB44" s="42">
        <v>4364</v>
      </c>
      <c r="AC44" s="42">
        <v>1303341200.64</v>
      </c>
      <c r="AD44" s="72">
        <v>-1303341200.64</v>
      </c>
      <c r="AE44" s="73"/>
      <c r="AF44" s="73"/>
      <c r="AG44" s="36"/>
    </row>
    <row r="45" spans="3:33" ht="18" customHeight="1" hidden="1">
      <c r="C45" s="12"/>
      <c r="D45" s="47"/>
      <c r="E45" s="48"/>
      <c r="F45" s="48"/>
      <c r="G45" s="12" t="s">
        <v>47</v>
      </c>
      <c r="H45" s="12" t="s">
        <v>51</v>
      </c>
      <c r="I45" s="12" t="s">
        <v>55</v>
      </c>
      <c r="J45" s="12" t="s">
        <v>55</v>
      </c>
      <c r="K45" s="12" t="s">
        <v>49</v>
      </c>
      <c r="L45" s="12"/>
      <c r="M45" s="12"/>
      <c r="N45" s="12" t="s">
        <v>11</v>
      </c>
      <c r="O45" s="12" t="s">
        <v>11</v>
      </c>
      <c r="P45" s="12" t="s">
        <v>11</v>
      </c>
      <c r="Q45" s="17" t="s">
        <v>80</v>
      </c>
      <c r="R45" s="19">
        <v>0</v>
      </c>
      <c r="S45" s="49">
        <v>0</v>
      </c>
      <c r="T45" s="50"/>
      <c r="U45" s="50"/>
      <c r="V45" s="19">
        <v>0</v>
      </c>
      <c r="W45" s="51">
        <v>31880853</v>
      </c>
      <c r="X45" s="50"/>
      <c r="Y45" s="50"/>
      <c r="Z45" s="51">
        <v>182226166.8</v>
      </c>
      <c r="AA45" s="50"/>
      <c r="AB45" s="19">
        <v>0</v>
      </c>
      <c r="AC45" s="18">
        <v>182226166.8</v>
      </c>
      <c r="AD45" s="67">
        <v>-182226166.8</v>
      </c>
      <c r="AE45" s="68"/>
      <c r="AF45" s="68"/>
      <c r="AG45" s="20"/>
    </row>
    <row r="46" spans="3:33" ht="27" customHeight="1" hidden="1">
      <c r="C46" s="12"/>
      <c r="D46" s="47"/>
      <c r="E46" s="48"/>
      <c r="F46" s="48"/>
      <c r="G46" s="12" t="s">
        <v>47</v>
      </c>
      <c r="H46" s="12" t="s">
        <v>51</v>
      </c>
      <c r="I46" s="12" t="s">
        <v>55</v>
      </c>
      <c r="J46" s="12" t="s">
        <v>55</v>
      </c>
      <c r="K46" s="12" t="s">
        <v>49</v>
      </c>
      <c r="L46" s="12" t="s">
        <v>49</v>
      </c>
      <c r="M46" s="12"/>
      <c r="N46" s="12" t="s">
        <v>11</v>
      </c>
      <c r="O46" s="12" t="s">
        <v>11</v>
      </c>
      <c r="P46" s="12" t="s">
        <v>11</v>
      </c>
      <c r="Q46" s="17" t="s">
        <v>81</v>
      </c>
      <c r="R46" s="19">
        <v>0</v>
      </c>
      <c r="S46" s="49">
        <v>0</v>
      </c>
      <c r="T46" s="50"/>
      <c r="U46" s="50"/>
      <c r="V46" s="19">
        <v>0</v>
      </c>
      <c r="W46" s="51">
        <v>200000</v>
      </c>
      <c r="X46" s="50"/>
      <c r="Y46" s="50"/>
      <c r="Z46" s="51">
        <v>7016564.8</v>
      </c>
      <c r="AA46" s="50"/>
      <c r="AB46" s="19">
        <v>0</v>
      </c>
      <c r="AC46" s="18">
        <v>7016564.8</v>
      </c>
      <c r="AD46" s="67">
        <v>-7016564.8</v>
      </c>
      <c r="AE46" s="68"/>
      <c r="AF46" s="68"/>
      <c r="AG46" s="20"/>
    </row>
    <row r="47" spans="3:33" ht="27" customHeight="1" hidden="1">
      <c r="C47" s="12"/>
      <c r="D47" s="47"/>
      <c r="E47" s="48"/>
      <c r="F47" s="48"/>
      <c r="G47" s="12" t="s">
        <v>47</v>
      </c>
      <c r="H47" s="12" t="s">
        <v>51</v>
      </c>
      <c r="I47" s="12" t="s">
        <v>55</v>
      </c>
      <c r="J47" s="12" t="s">
        <v>55</v>
      </c>
      <c r="K47" s="12" t="s">
        <v>49</v>
      </c>
      <c r="L47" s="12" t="s">
        <v>62</v>
      </c>
      <c r="M47" s="12"/>
      <c r="N47" s="12" t="s">
        <v>11</v>
      </c>
      <c r="O47" s="12" t="s">
        <v>11</v>
      </c>
      <c r="P47" s="12" t="s">
        <v>11</v>
      </c>
      <c r="Q47" s="17" t="s">
        <v>82</v>
      </c>
      <c r="R47" s="19">
        <v>0</v>
      </c>
      <c r="S47" s="49">
        <v>0</v>
      </c>
      <c r="T47" s="50"/>
      <c r="U47" s="50"/>
      <c r="V47" s="19">
        <v>0</v>
      </c>
      <c r="W47" s="51">
        <v>31680853</v>
      </c>
      <c r="X47" s="50"/>
      <c r="Y47" s="50"/>
      <c r="Z47" s="51">
        <v>175209602</v>
      </c>
      <c r="AA47" s="50"/>
      <c r="AB47" s="19">
        <v>0</v>
      </c>
      <c r="AC47" s="18">
        <v>175209602</v>
      </c>
      <c r="AD47" s="67">
        <v>-175209602</v>
      </c>
      <c r="AE47" s="68"/>
      <c r="AF47" s="68"/>
      <c r="AG47" s="20"/>
    </row>
    <row r="48" spans="3:33" ht="15" customHeight="1" hidden="1">
      <c r="C48" s="12"/>
      <c r="D48" s="47"/>
      <c r="E48" s="48"/>
      <c r="F48" s="48"/>
      <c r="G48" s="12" t="s">
        <v>47</v>
      </c>
      <c r="H48" s="12" t="s">
        <v>51</v>
      </c>
      <c r="I48" s="12" t="s">
        <v>55</v>
      </c>
      <c r="J48" s="12" t="s">
        <v>55</v>
      </c>
      <c r="K48" s="12" t="s">
        <v>51</v>
      </c>
      <c r="L48" s="12"/>
      <c r="M48" s="12"/>
      <c r="N48" s="12" t="s">
        <v>11</v>
      </c>
      <c r="O48" s="12" t="s">
        <v>11</v>
      </c>
      <c r="P48" s="12" t="s">
        <v>11</v>
      </c>
      <c r="Q48" s="17" t="s">
        <v>83</v>
      </c>
      <c r="R48" s="19">
        <v>0</v>
      </c>
      <c r="S48" s="49">
        <v>0</v>
      </c>
      <c r="T48" s="50"/>
      <c r="U48" s="50"/>
      <c r="V48" s="19">
        <v>0</v>
      </c>
      <c r="W48" s="51">
        <v>62938824</v>
      </c>
      <c r="X48" s="50"/>
      <c r="Y48" s="50"/>
      <c r="Z48" s="51">
        <v>1121119397.84</v>
      </c>
      <c r="AA48" s="50"/>
      <c r="AB48" s="18">
        <v>4364</v>
      </c>
      <c r="AC48" s="18">
        <v>1121115033.84</v>
      </c>
      <c r="AD48" s="67">
        <v>-1121115033.84</v>
      </c>
      <c r="AE48" s="68"/>
      <c r="AF48" s="68"/>
      <c r="AG48" s="20"/>
    </row>
    <row r="49" ht="409.5" customHeight="1" hidden="1">
      <c r="AG49" s="29" t="e">
        <f>+AC49/V49</f>
        <v>#DIV/0!</v>
      </c>
    </row>
    <row r="50" spans="17:33" ht="15">
      <c r="Q50" s="30" t="s">
        <v>85</v>
      </c>
      <c r="R50" s="31"/>
      <c r="S50" s="31"/>
      <c r="T50" s="31"/>
      <c r="U50" s="31"/>
      <c r="V50" s="32">
        <f>+V21+V26+V31+V39+V44</f>
        <v>131670671048</v>
      </c>
      <c r="W50" s="80">
        <f aca="true" t="shared" si="0" ref="W50:AD50">+W21+W26+W31+W39+W44</f>
        <v>2557154046.54</v>
      </c>
      <c r="X50" s="80"/>
      <c r="Y50" s="80"/>
      <c r="Z50" s="32">
        <f t="shared" si="0"/>
        <v>140691944367.59003</v>
      </c>
      <c r="AA50" s="32">
        <f t="shared" si="0"/>
        <v>0</v>
      </c>
      <c r="AB50" s="32">
        <f t="shared" si="0"/>
        <v>217439384</v>
      </c>
      <c r="AC50" s="32">
        <f t="shared" si="0"/>
        <v>140474504983.59003</v>
      </c>
      <c r="AD50" s="80">
        <f t="shared" si="0"/>
        <v>-8803833935.59</v>
      </c>
      <c r="AE50" s="80"/>
      <c r="AF50" s="80"/>
      <c r="AG50" s="32"/>
    </row>
  </sheetData>
  <sheetProtection/>
  <mergeCells count="202">
    <mergeCell ref="D48:F48"/>
    <mergeCell ref="S48:U48"/>
    <mergeCell ref="W48:Y48"/>
    <mergeCell ref="Z48:AA48"/>
    <mergeCell ref="D46:F46"/>
    <mergeCell ref="S46:U46"/>
    <mergeCell ref="W46:Y46"/>
    <mergeCell ref="Z46:AA46"/>
    <mergeCell ref="D47:F47"/>
    <mergeCell ref="S47:U47"/>
    <mergeCell ref="W47:Y47"/>
    <mergeCell ref="Z47:AA47"/>
    <mergeCell ref="D44:F44"/>
    <mergeCell ref="S44:U44"/>
    <mergeCell ref="W44:Y44"/>
    <mergeCell ref="Z44:AA44"/>
    <mergeCell ref="D45:F45"/>
    <mergeCell ref="S45:U45"/>
    <mergeCell ref="W45:Y45"/>
    <mergeCell ref="Z45:AA45"/>
    <mergeCell ref="D42:F42"/>
    <mergeCell ref="S42:U42"/>
    <mergeCell ref="W42:Y42"/>
    <mergeCell ref="Z42:AA42"/>
    <mergeCell ref="D43:F43"/>
    <mergeCell ref="S43:U43"/>
    <mergeCell ref="W43:Y43"/>
    <mergeCell ref="Z43:AA43"/>
    <mergeCell ref="D40:F40"/>
    <mergeCell ref="S40:U40"/>
    <mergeCell ref="W40:Y40"/>
    <mergeCell ref="Z40:AA40"/>
    <mergeCell ref="D41:F41"/>
    <mergeCell ref="S41:U41"/>
    <mergeCell ref="W41:Y41"/>
    <mergeCell ref="Z41:AA41"/>
    <mergeCell ref="D38:F38"/>
    <mergeCell ref="S38:U38"/>
    <mergeCell ref="W38:Y38"/>
    <mergeCell ref="Z38:AA38"/>
    <mergeCell ref="D39:F39"/>
    <mergeCell ref="S39:U39"/>
    <mergeCell ref="W39:Y39"/>
    <mergeCell ref="Z39:AA39"/>
    <mergeCell ref="D36:F36"/>
    <mergeCell ref="S36:U36"/>
    <mergeCell ref="W36:Y36"/>
    <mergeCell ref="Z36:AA36"/>
    <mergeCell ref="D37:F37"/>
    <mergeCell ref="S37:U37"/>
    <mergeCell ref="W37:Y37"/>
    <mergeCell ref="Z37:AA37"/>
    <mergeCell ref="D34:F34"/>
    <mergeCell ref="S34:U34"/>
    <mergeCell ref="W34:Y34"/>
    <mergeCell ref="Z34:AA34"/>
    <mergeCell ref="D35:F35"/>
    <mergeCell ref="S35:U35"/>
    <mergeCell ref="W35:Y35"/>
    <mergeCell ref="Z35:AA35"/>
    <mergeCell ref="D32:F32"/>
    <mergeCell ref="S32:U32"/>
    <mergeCell ref="W32:Y32"/>
    <mergeCell ref="Z32:AA32"/>
    <mergeCell ref="D33:F33"/>
    <mergeCell ref="S33:U33"/>
    <mergeCell ref="W33:Y33"/>
    <mergeCell ref="Z33:AA33"/>
    <mergeCell ref="D30:F30"/>
    <mergeCell ref="S30:U30"/>
    <mergeCell ref="W30:Y30"/>
    <mergeCell ref="Z30:AA30"/>
    <mergeCell ref="D31:F31"/>
    <mergeCell ref="S31:U31"/>
    <mergeCell ref="W31:Y31"/>
    <mergeCell ref="Z31:AA31"/>
    <mergeCell ref="D28:F28"/>
    <mergeCell ref="S28:U28"/>
    <mergeCell ref="W28:Y28"/>
    <mergeCell ref="Z28:AA28"/>
    <mergeCell ref="D29:F29"/>
    <mergeCell ref="S29:U29"/>
    <mergeCell ref="W29:Y29"/>
    <mergeCell ref="Z29:AA29"/>
    <mergeCell ref="D26:F26"/>
    <mergeCell ref="S26:U26"/>
    <mergeCell ref="W26:Y26"/>
    <mergeCell ref="Z26:AA26"/>
    <mergeCell ref="D27:F27"/>
    <mergeCell ref="S27:U27"/>
    <mergeCell ref="W27:Y27"/>
    <mergeCell ref="Z27:AA27"/>
    <mergeCell ref="D24:F24"/>
    <mergeCell ref="S24:U24"/>
    <mergeCell ref="W24:Y24"/>
    <mergeCell ref="Z24:AA24"/>
    <mergeCell ref="D25:F25"/>
    <mergeCell ref="S25:U25"/>
    <mergeCell ref="W25:Y25"/>
    <mergeCell ref="Z25:AA25"/>
    <mergeCell ref="D22:F22"/>
    <mergeCell ref="S22:U22"/>
    <mergeCell ref="W22:Y22"/>
    <mergeCell ref="Z22:AA22"/>
    <mergeCell ref="D23:F23"/>
    <mergeCell ref="S23:U23"/>
    <mergeCell ref="W23:Y23"/>
    <mergeCell ref="Z23:AA23"/>
    <mergeCell ref="D20:F20"/>
    <mergeCell ref="S20:U20"/>
    <mergeCell ref="W20:Y20"/>
    <mergeCell ref="Z20:AA20"/>
    <mergeCell ref="D21:F21"/>
    <mergeCell ref="S21:U21"/>
    <mergeCell ref="W21:Y21"/>
    <mergeCell ref="Z21:AA21"/>
    <mergeCell ref="D18:F18"/>
    <mergeCell ref="S18:U18"/>
    <mergeCell ref="W18:Y18"/>
    <mergeCell ref="Z18:AA18"/>
    <mergeCell ref="D19:F19"/>
    <mergeCell ref="S19:U19"/>
    <mergeCell ref="W19:Y19"/>
    <mergeCell ref="Z19:AA19"/>
    <mergeCell ref="Z15:AA15"/>
    <mergeCell ref="D16:F16"/>
    <mergeCell ref="S16:U16"/>
    <mergeCell ref="W16:Y16"/>
    <mergeCell ref="Z16:AA16"/>
    <mergeCell ref="D17:F17"/>
    <mergeCell ref="S17:U17"/>
    <mergeCell ref="W17:Y17"/>
    <mergeCell ref="Z17:AA17"/>
    <mergeCell ref="C13:J13"/>
    <mergeCell ref="K13:AF13"/>
    <mergeCell ref="C14:J14"/>
    <mergeCell ref="K14:AC14"/>
    <mergeCell ref="AD14:AF14"/>
    <mergeCell ref="C15:J15"/>
    <mergeCell ref="K15:N15"/>
    <mergeCell ref="P15:Q15"/>
    <mergeCell ref="R15:V15"/>
    <mergeCell ref="W15:Y15"/>
    <mergeCell ref="AD11:AF11"/>
    <mergeCell ref="C12:J12"/>
    <mergeCell ref="K12:N12"/>
    <mergeCell ref="P12:Q12"/>
    <mergeCell ref="R12:Y12"/>
    <mergeCell ref="Z12:AA12"/>
    <mergeCell ref="AD12:AF12"/>
    <mergeCell ref="C11:J11"/>
    <mergeCell ref="K11:N11"/>
    <mergeCell ref="P11:Q11"/>
    <mergeCell ref="R11:V11"/>
    <mergeCell ref="W11:Y11"/>
    <mergeCell ref="Z11:AA11"/>
    <mergeCell ref="F1:S7"/>
    <mergeCell ref="B2:D8"/>
    <mergeCell ref="U2:W2"/>
    <mergeCell ref="Y2:Z2"/>
    <mergeCell ref="AA2:AE2"/>
    <mergeCell ref="U4:W4"/>
    <mergeCell ref="Y4:Z4"/>
    <mergeCell ref="AA4:AE4"/>
    <mergeCell ref="U5:W5"/>
    <mergeCell ref="Y5:AD5"/>
    <mergeCell ref="AD50:AF50"/>
    <mergeCell ref="W50:Y50"/>
    <mergeCell ref="AD48:AF48"/>
    <mergeCell ref="AD47:AF47"/>
    <mergeCell ref="AD46:AF46"/>
    <mergeCell ref="AD45:AF45"/>
    <mergeCell ref="AD44:AF44"/>
    <mergeCell ref="AD43:AF43"/>
    <mergeCell ref="AD42:AF42"/>
    <mergeCell ref="AD41:AF41"/>
    <mergeCell ref="AD40:AF40"/>
    <mergeCell ref="AD39:AF39"/>
    <mergeCell ref="AD38:AF38"/>
    <mergeCell ref="AD37:AF37"/>
    <mergeCell ref="AD36:AF36"/>
    <mergeCell ref="AD35:AF35"/>
    <mergeCell ref="AD34:AF34"/>
    <mergeCell ref="AD33:AF33"/>
    <mergeCell ref="AD32:AF32"/>
    <mergeCell ref="AD20:AF20"/>
    <mergeCell ref="AD31:AF31"/>
    <mergeCell ref="AD30:AF30"/>
    <mergeCell ref="AD29:AF29"/>
    <mergeCell ref="AD28:AF28"/>
    <mergeCell ref="AD27:AF27"/>
    <mergeCell ref="AD26:AF26"/>
    <mergeCell ref="AD19:AF19"/>
    <mergeCell ref="AD18:AF18"/>
    <mergeCell ref="AD17:AF17"/>
    <mergeCell ref="AD16:AF16"/>
    <mergeCell ref="AD15:AF15"/>
    <mergeCell ref="AD25:AF25"/>
    <mergeCell ref="AD24:AF24"/>
    <mergeCell ref="AD23:AF23"/>
    <mergeCell ref="AD22:AF22"/>
    <mergeCell ref="AD21:AF21"/>
  </mergeCells>
  <printOptions/>
  <pageMargins left="0.866141732283465" right="0.0393700787401575" top="0.78740157480315" bottom="0.746783464566929" header="0.78740157480315" footer="0.393700787401575"/>
  <pageSetup horizontalDpi="300" verticalDpi="300" orientation="landscape" r:id="rId2"/>
  <headerFooter alignWithMargins="0">
    <oddFooter>&amp;R&amp;"Arial,Regular"&amp;8&amp;P 
&amp;"-,Regular"de 
&amp;"-,Regular"&amp;N 
&amp;"-,Regular"Página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Ingresos SIIF Diciembre de 2018</dc:title>
  <dc:subject/>
  <dc:creator>Sandra Patricia Vallejo Araujo</dc:creator>
  <cp:keywords/>
  <dc:description/>
  <cp:lastModifiedBy>Joaquin Fernando Ruíz González</cp:lastModifiedBy>
  <cp:lastPrinted>2019-01-16T20:24:24Z</cp:lastPrinted>
  <dcterms:created xsi:type="dcterms:W3CDTF">2019-01-16T13:58:21Z</dcterms:created>
  <dcterms:modified xsi:type="dcterms:W3CDTF">2019-02-25T20:02:19Z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">
    <vt:lpwstr>2018-12-31T00:00:00Z</vt:lpwstr>
  </property>
  <property fmtid="{D5CDD505-2E9C-101B-9397-08002B2CF9AE}" pid="4" name="Descripción Documen">
    <vt:lpwstr>Ejecución Ingresos SIIF Diciembre de 2018</vt:lpwstr>
  </property>
  <property fmtid="{D5CDD505-2E9C-101B-9397-08002B2CF9AE}" pid="5" name="_dlc_Doc">
    <vt:lpwstr>NV5X2DCNMZXR-650331884-5</vt:lpwstr>
  </property>
  <property fmtid="{D5CDD505-2E9C-101B-9397-08002B2CF9AE}" pid="6" name="_dlc_DocIdItemGu">
    <vt:lpwstr>46964d82-b815-4ff1-8f78-f165cf24644f</vt:lpwstr>
  </property>
  <property fmtid="{D5CDD505-2E9C-101B-9397-08002B2CF9AE}" pid="7" name="_dlc_DocIdU">
    <vt:lpwstr>https://www.supersociedades.gov.co/nuestra_entidad/_layouts/15/DocIdRedir.aspx?ID=NV5X2DCNMZXR-650331884-5, NV5X2DCNMZXR-650331884-5</vt:lpwstr>
  </property>
  <property fmtid="{D5CDD505-2E9C-101B-9397-08002B2CF9AE}" pid="8" name="A">
    <vt:lpwstr>2018.00000000000</vt:lpwstr>
  </property>
</Properties>
</file>