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4.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5.xml" ContentType="application/vnd.openxmlformats-officedocument.drawing+xml"/>
  <Override PartName="/xl/comments5.xml" ContentType="application/vnd.openxmlformats-officedocument.spreadsheetml.comments+xml"/>
  <Override PartName="/xl/threadedComments/threadedComment5.xml" ContentType="application/vnd.ms-excel.threadedcomments+xml"/>
  <Override PartName="/xl/drawings/drawing6.xml" ContentType="application/vnd.openxmlformats-officedocument.drawing+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MariaS\Downloads\"/>
    </mc:Choice>
  </mc:AlternateContent>
  <xr:revisionPtr revIDLastSave="0" documentId="13_ncr:1_{4EF9660D-1BEF-4708-8A58-23EBF4CFFDDF}" xr6:coauthVersionLast="47" xr6:coauthVersionMax="47" xr10:uidLastSave="{00000000-0000-0000-0000-000000000000}"/>
  <bookViews>
    <workbookView xWindow="-120" yWindow="-120" windowWidth="20730" windowHeight="11040" tabRatio="819" activeTab="5" xr2:uid="{00000000-000D-0000-FFFF-FFFF00000000}"/>
  </bookViews>
  <sheets>
    <sheet name="Medidas efr 2023" sheetId="2" r:id="rId1"/>
    <sheet name="Medidas efr 2024" sheetId="3" r:id="rId2"/>
    <sheet name="CAMBIOS 2024" sheetId="5" r:id="rId3"/>
    <sheet name="Cambios SGSST 2024" sheetId="4" r:id="rId4"/>
    <sheet name="Medidas efr 2025" sheetId="7" r:id="rId5"/>
    <sheet name="Medidas efr 2025 (final)" sheetId="8" r:id="rId6"/>
  </sheets>
  <definedNames>
    <definedName name="_xlnm._FilterDatabase" localSheetId="3" hidden="1">'Cambios SGSST 2024'!$A$3:$N$64</definedName>
    <definedName name="_xlnm._FilterDatabase" localSheetId="0" hidden="1">'Medidas efr 2023'!$A$3:$N$59</definedName>
    <definedName name="_xlnm._FilterDatabase" localSheetId="1" hidden="1">'Medidas efr 2024'!$A$3:$O$68</definedName>
    <definedName name="_xlnm._FilterDatabase" localSheetId="4" hidden="1">'Medidas efr 2025'!$A$3:$O$71</definedName>
    <definedName name="_xlnm._FilterDatabase" localSheetId="5" hidden="1">'Medidas efr 2025 (final)'!$A$3:$P$56</definedName>
    <definedName name="Status" localSheetId="3">#REF!</definedName>
    <definedName name="Status" localSheetId="1">#REF!</definedName>
    <definedName name="Status" localSheetId="4">#REF!</definedName>
    <definedName name="Status" localSheetId="5">#REF!</definedName>
    <definedName name="Statu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6"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tc={872293A0-20C8-47E6-BF31-43A1BA759C8E}</author>
    <author>tc={6054C30C-DA5F-4918-81D6-071DDB669EB4}</author>
    <author>tc={2D88F980-F860-4ED0-B13A-D4C9568B8CD1}</author>
    <author>tc={32793B7C-8468-4628-9103-26A7E48706E5}</author>
    <author>tc={5E22B8E3-1A8F-4BA5-A8C2-10620147A5FC}</author>
    <author>tc={CF3BFACD-96F6-46E9-B961-D605B3DC1D8C}</author>
    <author>tc={0B481198-3172-4E0A-811A-BD80618D197C}</author>
    <author>tc={E05DF092-987C-49D1-A702-4B4D81E23722}</author>
    <author>tc={C485FB1E-5CFB-4FD8-B620-CE7251A94321}</author>
    <author>tc={C2BFCE14-62DA-4A86-84CC-4833CA982354}</author>
    <author>tc={F5415A0A-8EF0-40B6-AFCA-DD9AD7958BFF}</author>
  </authors>
  <commentList>
    <comment ref="B3" authorId="0" shapeId="0" xr:uid="{00000000-0006-0000-0000-000001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Clasificación de los programas e iniciativas de bienestar y desarrollo según la norma efr en cinco categorías</t>
      </text>
    </comment>
    <comment ref="C3" authorId="1" shapeId="0" xr:uid="{00000000-0006-0000-0000-000002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Clasificación en subgrupos del programa o iniciativa según la norma efr</t>
      </text>
    </comment>
    <comment ref="E3" authorId="2" shapeId="0" xr:uid="{00000000-0006-0000-0000-000003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Descripción detallada del programa o iniciativa de bienestar: en qué consiste y cómo el funcionario (a) puede acceder a este programa o iniciativa.</t>
      </text>
    </comment>
    <comment ref="F3" authorId="3" shapeId="0" xr:uid="{00000000-0006-0000-0000-000004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Descripción para quién está dirigido el programa o iniciativa de bienestar descrito en la columna D.</t>
      </text>
    </comment>
    <comment ref="G3" authorId="4" shapeId="0" xr:uid="{00000000-0006-0000-0000-000005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Refiere las anotaciones que deban hacerse para ganar mayor precisión en relación con la descripción del programa o la iniciativa de bienestar descrito.</t>
      </text>
    </comment>
    <comment ref="I3" authorId="5" shapeId="0" xr:uid="{00000000-0006-0000-0000-000006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Si el programa o inicitiva está o no vigente (se parte de la premisa de que está vigente, pero es necesario ponerlo).</t>
      </text>
    </comment>
    <comment ref="J3" authorId="6" shapeId="0" xr:uid="{00000000-0006-0000-0000-000007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Indica el año desde el cual se cuenta con tal programa o iniciativa de bienestar.</t>
      </text>
    </comment>
    <comment ref="K3" authorId="7" shapeId="0" xr:uid="{00000000-0006-0000-0000-000008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Valor monetario de lo que la organización invierte en el año para ofrecer tal programa o iniciativa de bienestar.</t>
      </text>
    </comment>
    <comment ref="L3" authorId="8" shapeId="0" xr:uid="{00000000-0006-0000-0000-000009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Refiere la inversión real que efectuó la organización en caso de que haya habido un ajuste en relación con lo presupuestado para tal programa o iniciativa.</t>
      </text>
    </comment>
    <comment ref="M3" authorId="9" shapeId="0" xr:uid="{00000000-0006-0000-0000-00000A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Refiere las evidencias que dan cuenta del uso del programa o iniciativa de bienestar por parte del funcionario (a). Es decir, que tal evidencia ratifica el modo de acceso al programa o la iniciativa.</t>
      </text>
    </comment>
    <comment ref="N3" authorId="10" shapeId="0" xr:uid="{00000000-0006-0000-0000-00000B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Refiere el nombre de la persona que suministró/diligenció la información en los términos indicados.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tc={872293A0-20C8-47E7-BF31-43A1BA759C8E}</author>
    <author>tc={6054C30C-DA5F-4919-81D6-071DDB669EB4}</author>
    <author>tc={2D88F980-F860-4ED1-B13A-D4C9568B8CD1}</author>
    <author>tc={32793B7C-8468-4629-9103-26A7E48706E5}</author>
    <author>tc={5E22B8E3-1A8F-4BA6-A8C2-10620147A5FC}</author>
    <author>tc={CF3BFACD-96F6-46EA-B961-D605B3DC1D8C}</author>
    <author>tc={0B481198-3172-4E0B-811A-BD80618D197C}</author>
    <author>tc={E05DF092-987C-49D2-A702-4B4D81E23722}</author>
    <author>tc={C485FB1E-5CFB-4FD9-B620-CE7251A94321}</author>
    <author>tc={C2BFCE14-62DA-4A87-84CC-4833CA982354}</author>
    <author>tc={F5415A0A-8EF0-40B7-AFCA-DD9AD7958BFF}</author>
  </authors>
  <commentList>
    <comment ref="B3" authorId="0" shapeId="0" xr:uid="{00000000-0006-0000-0100-000001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Clasificación de los programas e iniciativas de bienestar y desarrollo según la norma efr en cinco categorías</t>
      </text>
    </comment>
    <comment ref="C3" authorId="1" shapeId="0" xr:uid="{00000000-0006-0000-0100-000002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Clasificación en subgrupos del programa o iniciativa según la norma efr</t>
      </text>
    </comment>
    <comment ref="E3" authorId="2" shapeId="0" xr:uid="{00000000-0006-0000-0100-000003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Descripción detallada del programa o iniciativa de bienestar: en qué consiste y cómo el funcionario (a) puede acceder a este programa o iniciativa.</t>
      </text>
    </comment>
    <comment ref="F3" authorId="3" shapeId="0" xr:uid="{00000000-0006-0000-0100-000004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Descripción para quién está dirigido el programa o iniciativa de bienestar descrito en la columna D.</t>
      </text>
    </comment>
    <comment ref="G3" authorId="4" shapeId="0" xr:uid="{00000000-0006-0000-0100-000005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Refiere las anotaciones que deban hacerse para ganar mayor precisión en relación con la descripción del programa o la iniciativa de bienestar descrito.</t>
      </text>
    </comment>
    <comment ref="I3" authorId="5" shapeId="0" xr:uid="{00000000-0006-0000-0100-000006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Si el programa o inicitiva está o no vigente (se parte de la premisa de que está vigente, pero es necesario ponerlo).</t>
      </text>
    </comment>
    <comment ref="J3" authorId="6" shapeId="0" xr:uid="{00000000-0006-0000-0100-000007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Indica el año desde el cual se cuenta con tal programa o iniciativa de bienestar.</t>
      </text>
    </comment>
    <comment ref="K3" authorId="7" shapeId="0" xr:uid="{00000000-0006-0000-0100-000008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Valor monetario de lo que la organización invierte en el año para ofrecer tal programa o iniciativa de bienestar.</t>
      </text>
    </comment>
    <comment ref="L3" authorId="8" shapeId="0" xr:uid="{00000000-0006-0000-0100-000009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Refiere la inversión real que efectuó la organización en caso de que haya habido un ajuste en relación con lo presupuestado para tal programa o iniciativa.</t>
      </text>
    </comment>
    <comment ref="M3" authorId="9" shapeId="0" xr:uid="{00000000-0006-0000-0100-00000A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Refiere las evidencias que dan cuenta del uso del programa o iniciativa de bienestar por parte del funcionario (a). Es decir, que tal evidencia ratifica el modo de acceso al programa o la iniciativa.</t>
      </text>
    </comment>
    <comment ref="N3" authorId="10" shapeId="0" xr:uid="{00000000-0006-0000-0100-00000B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Refiere el nombre de la persona que suministró/diligenció la información en los términos indicados.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tc={872293A0-20C8-47E8-BF31-43A1BA759C8E}</author>
    <author>tc={6054C30C-DA5F-491A-81D6-071DDB669EB4}</author>
    <author>tc={2D88F980-F860-4ED2-B13A-D4C9568B8CD1}</author>
    <author>tc={32793B7C-8468-462A-9103-26A7E48706E5}</author>
    <author>tc={CF3BFACD-96F6-46EB-B961-D605B3DC1D8C}</author>
    <author>tc={0B481198-3172-4E0C-811A-BD80618D197C}</author>
    <author>tc={E05DF092-987C-49D3-A702-4B4D81E23722}</author>
    <author>tc={C485FB1E-5CFB-4FDA-B620-CE7251A94321}</author>
    <author>tc={C2BFCE14-62DA-4A88-84CC-4833CA982354}</author>
    <author>tc={F5415A0A-8EF0-40B8-AFCA-DD9AD7958BFF}</author>
  </authors>
  <commentList>
    <comment ref="C23" authorId="0" shapeId="0" xr:uid="{00000000-0006-0000-0200-000001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Clasificación de los programas e iniciativas de bienestar y desarrollo según la norma efr en cinco categorías</t>
      </text>
    </comment>
    <comment ref="D23" authorId="1" shapeId="0" xr:uid="{00000000-0006-0000-0200-000002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Clasificación en subgrupos del programa o iniciativa según la norma efr</t>
      </text>
    </comment>
    <comment ref="F23" authorId="2" shapeId="0" xr:uid="{00000000-0006-0000-0200-000003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Descripción detallada del programa o iniciativa de bienestar: en qué consiste y cómo el funcionario (a) puede acceder a este programa o iniciativa.</t>
      </text>
    </comment>
    <comment ref="G23" authorId="3" shapeId="0" xr:uid="{00000000-0006-0000-0200-000004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Descripción para quién está dirigido el programa o iniciativa de bienestar descrito en la columna D.</t>
      </text>
    </comment>
    <comment ref="J23" authorId="4" shapeId="0" xr:uid="{00000000-0006-0000-0200-000005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Si el programa o inicitiva está o no vigente (se parte de la premisa de que está vigente, pero es necesario ponerlo).</t>
      </text>
    </comment>
    <comment ref="K23" authorId="5" shapeId="0" xr:uid="{00000000-0006-0000-0200-000006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Indica el año desde el cual se cuenta con tal programa o iniciativa de bienestar.</t>
      </text>
    </comment>
    <comment ref="L23" authorId="6" shapeId="0" xr:uid="{00000000-0006-0000-0200-000007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Valor monetario de lo que la organización invierte en el año para ofrecer tal programa o iniciativa de bienestar.</t>
      </text>
    </comment>
    <comment ref="M23" authorId="7" shapeId="0" xr:uid="{00000000-0006-0000-0200-000008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Refiere la inversión real que efectuó la organización en caso de que haya habido un ajuste en relación con lo presupuestado para tal programa o iniciativa.</t>
      </text>
    </comment>
    <comment ref="N23" authorId="8" shapeId="0" xr:uid="{00000000-0006-0000-0200-000009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Refiere las evidencias que dan cuenta del uso del programa o iniciativa de bienestar por parte del funcionario (a). Es decir, que tal evidencia ratifica el modo de acceso al programa o la iniciativa.</t>
      </text>
    </comment>
    <comment ref="O23" authorId="9" shapeId="0" xr:uid="{00000000-0006-0000-0200-00000A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Refiere el nombre de la persona que suministró/diligenció la información en los términos indicados.</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tc={872293A0-20C8-47E9-BF31-43A1BA759C8E}</author>
    <author>tc={6054C30C-DA5F-491B-81D6-071DDB669EB4}</author>
    <author>tc={2D88F980-F860-4ED3-B13A-D4C9568B8CD1}</author>
    <author>tc={32793B7C-8468-462B-9103-26A7E48706E5}</author>
    <author>tc={5E22B8E3-1A8F-4BA7-A8C2-10620147A5FC}</author>
    <author>tc={CF3BFACD-96F6-46EC-B961-D605B3DC1D8C}</author>
    <author>tc={0B481198-3172-4E0D-811A-BD80618D197C}</author>
    <author>tc={E05DF092-987C-49D4-A702-4B4D81E23722}</author>
    <author>tc={C485FB1E-5CFB-4FDB-B620-CE7251A94321}</author>
    <author>tc={C2BFCE14-62DA-4A89-84CC-4833CA982354}</author>
    <author>tc={F5415A0A-8EF0-40B9-AFCA-DD9AD7958BFF}</author>
  </authors>
  <commentList>
    <comment ref="B3" authorId="0" shapeId="0" xr:uid="{00000000-0006-0000-0300-000001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Clasificación de los programas e iniciativas de bienestar y desarrollo según la norma efr en cinco categorías</t>
      </text>
    </comment>
    <comment ref="C3" authorId="1" shapeId="0" xr:uid="{00000000-0006-0000-0300-000002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Clasificación en subgrupos del programa o iniciativa según la norma efr</t>
      </text>
    </comment>
    <comment ref="E3" authorId="2" shapeId="0" xr:uid="{00000000-0006-0000-0300-000003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Descripción detallada del programa o iniciativa de bienestar: en qué consiste y cómo el funcionario (a) puede acceder a este programa o iniciativa.</t>
      </text>
    </comment>
    <comment ref="F3" authorId="3" shapeId="0" xr:uid="{00000000-0006-0000-0300-000004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Descripción para quién está dirigido el programa o iniciativa de bienestar descrito en la columna D.</t>
      </text>
    </comment>
    <comment ref="G3" authorId="4" shapeId="0" xr:uid="{00000000-0006-0000-0300-000005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Refiere las anotaciones que deban hacerse para ganar mayor precisión en relación con la descripción del programa o la iniciativa de bienestar descrito.</t>
      </text>
    </comment>
    <comment ref="I3" authorId="5" shapeId="0" xr:uid="{00000000-0006-0000-0300-000006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Si el programa o inicitiva está o no vigente (se parte de la premisa de que está vigente, pero es necesario ponerlo).</t>
      </text>
    </comment>
    <comment ref="J3" authorId="6" shapeId="0" xr:uid="{00000000-0006-0000-0300-000007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Indica el año desde el cual se cuenta con tal programa o iniciativa de bienestar.</t>
      </text>
    </comment>
    <comment ref="K3" authorId="7" shapeId="0" xr:uid="{00000000-0006-0000-0300-000008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Valor monetario de lo que la organización invierte en el año para ofrecer tal programa o iniciativa de bienestar.</t>
      </text>
    </comment>
    <comment ref="L3" authorId="8" shapeId="0" xr:uid="{00000000-0006-0000-0300-000009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Refiere la inversión real que efectuó la organización en caso de que haya habido un ajuste en relación con lo presupuestado para tal programa o iniciativa.</t>
      </text>
    </comment>
    <comment ref="M3" authorId="9" shapeId="0" xr:uid="{00000000-0006-0000-0300-00000A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Refiere las evidencias que dan cuenta del uso del programa o iniciativa de bienestar por parte del funcionario (a). Es decir, que tal evidencia ratifica el modo de acceso al programa o la iniciativa.</t>
      </text>
    </comment>
    <comment ref="N3" authorId="10" shapeId="0" xr:uid="{00000000-0006-0000-0300-00000B000000}">
      <text>
        <t>[Comentario encadenado]
Tu versión de Excel te permite leer este comentario encadenado; sin embargo, las ediciones que se apliquen se quitarán si el archivo se abre en una versión más reciente de Excel. Más información: https://go.microsoft.com/fwlink/?linkid=870924
Comentario:
    Refiere el nombre de la persona que suministró/diligenció la información en los términos indicados.</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tc={627F14E1-42E9-468B-8447-C720E318F5BA}</author>
    <author>tc={3975F05A-004F-4145-9049-4DA022A87B41}</author>
    <author>tc={E54DD4F2-3686-4D1E-ADD3-B160FA5CB235}</author>
    <author>tc={4AA423C9-F3CD-429D-BDE1-CF507E8BFBCB}</author>
    <author>tc={5017CBE5-2D0F-46C0-A998-850AEBD2D799}</author>
    <author>tc={37D6A43F-D6F5-4258-AAA3-09AE9B846588}</author>
    <author>tc={78E68AB6-0329-4637-A5F9-61A166D55DE0}</author>
    <author>tc={F8277A5E-BB4E-4E80-B5F1-089456245360}</author>
    <author>tc={F0EEE80C-5D26-4D66-805C-51ACE49364CF}</author>
    <author>tc={A09FC1A8-C3C4-4B0D-B76A-EFA57094CD00}</author>
    <author>tc={8B548AB5-4609-40FF-8681-7EF13DD12A98}</author>
  </authors>
  <commentList>
    <comment ref="B3" authorId="0" shapeId="0" xr:uid="{627F14E1-42E9-468B-8447-C720E318F5BA}">
      <text>
        <t>[Comentario encadenado]
Tu versión de Excel te permite leer este comentario encadenado; sin embargo, las ediciones que se apliquen se quitarán si el archivo se abre en una versión más reciente de Excel. Más información: https://go.microsoft.com/fwlink/?linkid=870924
Comentario:
    Clasificación de los programas e iniciativas de bienestar y desarrollo según la norma efr en cinco categorías</t>
      </text>
    </comment>
    <comment ref="C3" authorId="1" shapeId="0" xr:uid="{3975F05A-004F-4145-9049-4DA022A87B41}">
      <text>
        <t>[Comentario encadenado]
Tu versión de Excel te permite leer este comentario encadenado; sin embargo, las ediciones que se apliquen se quitarán si el archivo se abre en una versión más reciente de Excel. Más información: https://go.microsoft.com/fwlink/?linkid=870924
Comentario:
    Clasificación en subgrupos del programa o iniciativa según la norma efr</t>
      </text>
    </comment>
    <comment ref="E3" authorId="2" shapeId="0" xr:uid="{E54DD4F2-3686-4D1E-ADD3-B160FA5CB235}">
      <text>
        <t>[Comentario encadenado]
Tu versión de Excel te permite leer este comentario encadenado; sin embargo, las ediciones que se apliquen se quitarán si el archivo se abre en una versión más reciente de Excel. Más información: https://go.microsoft.com/fwlink/?linkid=870924
Comentario:
    Descripción detallada del programa o iniciativa de bienestar: en qué consiste y cómo el funcionario (a) puede acceder a este programa o iniciativa.</t>
      </text>
    </comment>
    <comment ref="F3" authorId="3" shapeId="0" xr:uid="{4AA423C9-F3CD-429D-BDE1-CF507E8BFBCB}">
      <text>
        <t>[Comentario encadenado]
Tu versión de Excel te permite leer este comentario encadenado; sin embargo, las ediciones que se apliquen se quitarán si el archivo se abre en una versión más reciente de Excel. Más información: https://go.microsoft.com/fwlink/?linkid=870924
Comentario:
    Descripción para quién está dirigido el programa o iniciativa de bienestar descrito en la columna D.</t>
      </text>
    </comment>
    <comment ref="G3" authorId="4" shapeId="0" xr:uid="{5017CBE5-2D0F-46C0-A998-850AEBD2D799}">
      <text>
        <t>[Comentario encadenado]
Tu versión de Excel te permite leer este comentario encadenado; sin embargo, las ediciones que se apliquen se quitarán si el archivo se abre en una versión más reciente de Excel. Más información: https://go.microsoft.com/fwlink/?linkid=870924
Comentario:
    Refiere las anotaciones que deban hacerse para ganar mayor precisión en relación con la descripción del programa o la iniciativa de bienestar descrito.</t>
      </text>
    </comment>
    <comment ref="I3" authorId="5" shapeId="0" xr:uid="{37D6A43F-D6F5-4258-AAA3-09AE9B846588}">
      <text>
        <t>[Comentario encadenado]
Tu versión de Excel te permite leer este comentario encadenado; sin embargo, las ediciones que se apliquen se quitarán si el archivo se abre en una versión más reciente de Excel. Más información: https://go.microsoft.com/fwlink/?linkid=870924
Comentario:
    Si el programa o inicitiva está o no vigente (se parte de la premisa de que está vigente, pero es necesario ponerlo).</t>
      </text>
    </comment>
    <comment ref="J3" authorId="6" shapeId="0" xr:uid="{78E68AB6-0329-4637-A5F9-61A166D55DE0}">
      <text>
        <t>[Comentario encadenado]
Tu versión de Excel te permite leer este comentario encadenado; sin embargo, las ediciones que se apliquen se quitarán si el archivo se abre en una versión más reciente de Excel. Más información: https://go.microsoft.com/fwlink/?linkid=870924
Comentario:
    Indica el año desde el cual se cuenta con tal programa o iniciativa de bienestar.</t>
      </text>
    </comment>
    <comment ref="K3" authorId="7" shapeId="0" xr:uid="{F8277A5E-BB4E-4E80-B5F1-089456245360}">
      <text>
        <t>[Comentario encadenado]
Tu versión de Excel te permite leer este comentario encadenado; sin embargo, las ediciones que se apliquen se quitarán si el archivo se abre en una versión más reciente de Excel. Más información: https://go.microsoft.com/fwlink/?linkid=870924
Comentario:
    Valor monetario de lo que la organización invierte en el año para ofrecer tal programa o iniciativa de bienestar.</t>
      </text>
    </comment>
    <comment ref="L3" authorId="8" shapeId="0" xr:uid="{F0EEE80C-5D26-4D66-805C-51ACE49364CF}">
      <text>
        <t>[Comentario encadenado]
Tu versión de Excel te permite leer este comentario encadenado; sin embargo, las ediciones que se apliquen se quitarán si el archivo se abre en una versión más reciente de Excel. Más información: https://go.microsoft.com/fwlink/?linkid=870924
Comentario:
    Refiere la inversión real que efectuó la organización en caso de que haya habido un ajuste en relación con lo presupuestado para tal programa o iniciativa.</t>
      </text>
    </comment>
    <comment ref="M3" authorId="9" shapeId="0" xr:uid="{A09FC1A8-C3C4-4B0D-B76A-EFA57094CD00}">
      <text>
        <t>[Comentario encadenado]
Tu versión de Excel te permite leer este comentario encadenado; sin embargo, las ediciones que se apliquen se quitarán si el archivo se abre en una versión más reciente de Excel. Más información: https://go.microsoft.com/fwlink/?linkid=870924
Comentario:
    Refiere las evidencias que dan cuenta del uso del programa o iniciativa de bienestar por parte del funcionario (a). Es decir, que tal evidencia ratifica el modo de acceso al programa o la iniciativa.</t>
      </text>
    </comment>
    <comment ref="N3" authorId="10" shapeId="0" xr:uid="{8B548AB5-4609-40FF-8681-7EF13DD12A98}">
      <text>
        <t>[Comentario encadenado]
Tu versión de Excel te permite leer este comentario encadenado; sin embargo, las ediciones que se apliquen se quitarán si el archivo se abre en una versión más reciente de Excel. Más información: https://go.microsoft.com/fwlink/?linkid=870924
Comentario:
    Refiere el nombre de la persona que suministró/diligenció la información en los términos indicados.</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tc={78E27CFD-4C14-4DFB-84B9-4290CFD46878}</author>
    <author>tc={9F70A65A-8976-4862-BB19-1DCFC362F728}</author>
  </authors>
  <commentList>
    <comment ref="B54" authorId="0" shapeId="0" xr:uid="{78E27CFD-4C14-4DFB-84B9-4290CFD46878}">
      <text>
        <t>[Comentario encadenado]
Tu versión de Excel te permite leer este comentario encadenado; sin embargo, las ediciones que se apliquen se quitarán si el archivo se abre en una versión más reciente de Excel. Más información: https://go.microsoft.com/fwlink/?linkid=870924
Comentario:
    Revisar titulo en el catalogo</t>
      </text>
    </comment>
    <comment ref="D54" authorId="1" shapeId="0" xr:uid="{9F70A65A-8976-4862-BB19-1DCFC362F728}">
      <text>
        <t>[Comentario encadenado]
Tu versión de Excel te permite leer este comentario encadenado; sin embargo, las ediciones que se apliquen se quitarán si el archivo se abre en una versión más reciente de Excel. Más información: https://go.microsoft.com/fwlink/?linkid=870924
Comentario:
    Se sugiere el nombre “Espacios de promoción en diversidad e inclusión” con el fin de incluir las actividades de Equidad laboral</t>
      </text>
    </comment>
  </commentList>
</comments>
</file>

<file path=xl/sharedStrings.xml><?xml version="1.0" encoding="utf-8"?>
<sst xmlns="http://schemas.openxmlformats.org/spreadsheetml/2006/main" count="3909" uniqueCount="816">
  <si>
    <t xml:space="preserve">Implantación modelo de gestión efr (norma 1000-1, ed. 5). Herramienta medidas efr </t>
  </si>
  <si>
    <t xml:space="preserve">Numeración </t>
  </si>
  <si>
    <t xml:space="preserve">Grupo de medidas </t>
  </si>
  <si>
    <t>Subgrupo</t>
  </si>
  <si>
    <t>Medida</t>
  </si>
  <si>
    <t>Descripción</t>
  </si>
  <si>
    <r>
      <t xml:space="preserve">Alcance </t>
    </r>
    <r>
      <rPr>
        <sz val="12"/>
        <color rgb="FFFF3300"/>
        <rFont val="Arial Nova"/>
        <family val="2"/>
      </rPr>
      <t>(Beneficiarios)</t>
    </r>
  </si>
  <si>
    <t xml:space="preserve">Observaciones </t>
  </si>
  <si>
    <t>Requisito</t>
  </si>
  <si>
    <t xml:space="preserve">Vigencia </t>
  </si>
  <si>
    <t xml:space="preserve">Entrada en vigor </t>
  </si>
  <si>
    <t>Valor (inversión anual)</t>
  </si>
  <si>
    <t>Ejecución real de la inversión año 2021</t>
  </si>
  <si>
    <t xml:space="preserve">Soporte </t>
  </si>
  <si>
    <t xml:space="preserve">Elaborado </t>
  </si>
  <si>
    <t>Calidad en el empleo</t>
  </si>
  <si>
    <t>Salud y bienestar</t>
  </si>
  <si>
    <t>Gimnasio interno, gimnasio externo y clases cardiovasculares</t>
  </si>
  <si>
    <t>Podras hacer uso de nuestro gimnasio interno si eres un servidor público de Bogotá y del convenio con Bodytech si estas en Bogotá o en cualquier otra ciudad donde esta nuestras Intendencias Regionales.
Asi mismo, en cualquier momento podras participar en las clases cardiovasculares que se realizan periodicamente.</t>
  </si>
  <si>
    <t>Servidores públicos en Bogotá
Gimnasio interno puede usarlo cualquiera (Servidores públicos, contratistas, estudiantes).
Para los servidores fuera de Bogotá esta con Bodytech</t>
  </si>
  <si>
    <t xml:space="preserve">Esta medida se encuentra amparada en el Plan de bienestar social e incentivos </t>
  </si>
  <si>
    <t>Realizar la solicitud oportunamente al Grupo de Desarrollo de Talento Humano para el convenio con Bodytech y al Grupo Administrativo para el uso del gimnasio interno en Bogotá.</t>
  </si>
  <si>
    <t>Esta vigente</t>
  </si>
  <si>
    <t>Medida inicia en 2015
Contrato 2021
25/06/2021</t>
  </si>
  <si>
    <t>Plan de bienestar e incentivos institucionales</t>
  </si>
  <si>
    <t>Johan Steven Hortua Arevalo</t>
  </si>
  <si>
    <t>Charlas relacionadas con habitos de vida saludable y escuela semanal de fisioterapia</t>
  </si>
  <si>
    <t>Como servidor público y contratista de la Entidad, podrás participar de nuestras charlas relacionadas con habitos de vida saludable y en las actividades de la escuela semanal de fisioterapia</t>
  </si>
  <si>
    <t>Servidores públicos y contratistas</t>
  </si>
  <si>
    <t>Esta medida se encuentra establecida en el Plan del Sistema de Gestión de Seguridad y Salud en el Trabajo</t>
  </si>
  <si>
    <t>Al momento de enviarse la invitación por correo electronico, debes inscribirte de acuerdo con las indicaciones de cada charla o actividad</t>
  </si>
  <si>
    <t xml:space="preserve">Medida inicia en 2019
</t>
  </si>
  <si>
    <t>Plan anual de trabajo de seguridad y salud en el trabajo</t>
  </si>
  <si>
    <t>Servicio medico (Plan complementario)</t>
  </si>
  <si>
    <t>Los servidores públicos y pensionados de la Superintendencia podrán gozar de servicio medico en relación a:
Coberturas Básicas.
Coberturas Básicas y Complementarias
Complementación Terapéutica
Coberturas Salud Oral.
Exclusiones
Consultorios Empresariales
Red General
Red Salud Visual
Red de atención Quirúrgica y Hospitalaria.
Red de atención urgencias
Sedes ambulatorias Compensar
Red Laboratorios Clínicos
Gestoras Nacionales
Red nacional de IPS
Vademécum
Red de Farmacias</t>
  </si>
  <si>
    <t>Servidores públicos y pensionados</t>
  </si>
  <si>
    <t>Esta medida forma parte del Plan complementario de la Entidad</t>
  </si>
  <si>
    <t>Realizar la solicitud al Grupo de Desarrollo de Talento Humano</t>
  </si>
  <si>
    <t xml:space="preserve">Medida inicia en 1993
</t>
  </si>
  <si>
    <t>Plan complementario</t>
  </si>
  <si>
    <t>Talleres de actividad fisica</t>
  </si>
  <si>
    <t>Puedes participar de los talleres de actividad fisica programados por la Entidad</t>
  </si>
  <si>
    <t>Estar atento a las comunicaciones enviadas para cada taller e inscribirte de acuerdo con las indicaciones para cada una</t>
  </si>
  <si>
    <t xml:space="preserve">Medida inicia en 2021
</t>
  </si>
  <si>
    <t>Conversatorio nutricionista</t>
  </si>
  <si>
    <t>La Superintendencia de Sociedades anualmente realiza diferentes conversatorios con nutricionistas para los servidores y contratistas</t>
  </si>
  <si>
    <t>Estar atento a las comunicaciones enviadasde invitación a los conversatorios e inscribirse de acuerdo con las indicaciones para cada una</t>
  </si>
  <si>
    <t>Habitos de vida y entornos saludables</t>
  </si>
  <si>
    <t>A traves de correos electronicos y/o banners se realiza sensibilización periodica a los servidores públicos y contratistas, relacionadas con habitos de vida y entornos saludables</t>
  </si>
  <si>
    <t>Estar atento a los correos electronicos y/o banners en intranet</t>
  </si>
  <si>
    <t xml:space="preserve">Medida inicia en 2020
</t>
  </si>
  <si>
    <t>Manejo efectivo del estrés</t>
  </si>
  <si>
    <t>Podras participar de los diferentes talleres y charlas que adelanta periodicamente la entidad, realacionadas con manejo efectivo del estrés (Mindfullness)</t>
  </si>
  <si>
    <t>Al momento de enviarse la invitación por correo electronico, debes inscribirte a traves del vinculo enviado o siguiendo las indicaciones para cada caso</t>
  </si>
  <si>
    <t>Pausas activas saludables</t>
  </si>
  <si>
    <t xml:space="preserve">De manera adicional a lo establecido normativamente, como servidor público de la Superintendencia podrás disfrutar de otras actividades relacionadas con pausas activas saludables, por ejemplo: Comuncaciones internas con consejos y videos personalizados, actividades presenciales y virtuales dirigidas, y ejercicios preventivos de lesiones osteomuscales. </t>
  </si>
  <si>
    <t>Servidores públicos</t>
  </si>
  <si>
    <t>Esta medida se encuentra amparada en el Plan de bienestar social e incentivos y en el Plan del Sistema de Gestión de Seguridad y Salud en el Trabajo</t>
  </si>
  <si>
    <t>Beneficios sociales / Compensación flexible</t>
  </si>
  <si>
    <t>Seguro de vida</t>
  </si>
  <si>
    <r>
      <t xml:space="preserve">Por ser servidor público de la Superintendencia, estarás afiliado al Fondo de Empleados de la Entidad, es asi que durante esta afiliación podrás contar con seguro de vida; </t>
    </r>
    <r>
      <rPr>
        <sz val="11"/>
        <color rgb="FFFF3300"/>
        <rFont val="Arial Nova"/>
        <family val="2"/>
      </rPr>
      <t>en la poliza se otorga un  hogar se otorga un auxilio a cada asociado por valor de $ 70.000</t>
    </r>
  </si>
  <si>
    <t>Esta medida se encuentra amparada en los beneficios del FESS</t>
  </si>
  <si>
    <t>Puedes hacer la solicitud acercandote a las oficinas del FESS en Bogota o en la pagina: https://www.fessvirtual.com/html/convenios.php?quienes=P%C3%B3liza</t>
  </si>
  <si>
    <r>
      <t xml:space="preserve">Cierre de gestión y novena navideña
</t>
    </r>
    <r>
      <rPr>
        <sz val="11"/>
        <color rgb="FFFF3300"/>
        <rFont val="Arial Nova"/>
        <family val="2"/>
      </rPr>
      <t>Celebración convenios restaurante. 
Descuento en costo de almuerzo tambien</t>
    </r>
  </si>
  <si>
    <t>La Superintendencia de Sociedades anualmente realiza la ceremonia de cierre de gestión, donde se desarrollan diferentes actividades y se otorgan reconocimientos. Asi mismo, se realiza la celebración de la novena navideña.</t>
  </si>
  <si>
    <t>Estar atento a los correos electronicos y/o banners en intranet con las invitaciones para los eventos</t>
  </si>
  <si>
    <t>Pan de bienestar e incentivos institucionales 
Fess
Fess virtual</t>
  </si>
  <si>
    <t>Permisos de quinquenios y cumpleaños</t>
  </si>
  <si>
    <t>Por cada quinquenio de tiempo de servicios, podrás solicitar los siguientes permisos:
1/2 día de permiso remunerado por 5 años de servicios, 1 día de permiso remunerado por 10 años de servicio, 2 días de permiso remunerado por 15 años de servicio y 3 días de permiso remunerado por 20 años o mas de servicio.
De igual manera podrás solicitar un día habil de permiso remunerado por cumpleaños, el cual disfrutaras en el mismo mes de la celebración; si cumplesen los ultimos 10 días del mes, podrás solicitarlo en el mes siguiente a la celebración.</t>
  </si>
  <si>
    <t>El pérmiso por quinquenio se encuentra amparado en la Resolución No. 100-000181 de 2020 y el permiso por cumpleaños se encuentra establecido en el Manual de permisos de la Entidad.</t>
  </si>
  <si>
    <t>Solicitar el permiso respectivo a traves del portal de servicios privados en el aplicativo Kactus, previa concertación con el jefe inmediato.</t>
  </si>
  <si>
    <t>Servicio de transporte especial</t>
  </si>
  <si>
    <t>Si eres un servidor público que hace visitas de inspección o recolección de información en las Sociedades podrás solicitar el servicio especial de transporte para tu traslado</t>
  </si>
  <si>
    <t>Realizar la solicitud al Grupo Administrativo</t>
  </si>
  <si>
    <t xml:space="preserve">Medida inicia en 2017
</t>
  </si>
  <si>
    <t>Creditos educativos</t>
  </si>
  <si>
    <t>Semestralmente podrás participar en las convocatorias de creditos educativos (Convenio ICETEX con condonación de la deuda); estos creditos son para estudios de:
Pregrado
Posgrado
Bilinguismo
Por otra parte, como servidor público podrás solicitar al FESS, credito educativo.</t>
  </si>
  <si>
    <t>Postularse en las convocatorias semestrales que se adelantan desde la Dirección de Talento Humano y el Grupo de Desarrollo de Talento Humano
Para la solicitud con el FESS, puedes hacer la solicitud acercandote a las oficinas en Bogota o en la pagina: https://www.fessvirtual.com/html/convenios.php?quienes=P%C3%B3liza</t>
  </si>
  <si>
    <t xml:space="preserve">Medida inicia en 1996
</t>
  </si>
  <si>
    <t>Plan institucional de capacitación
FESS
FESS virtual</t>
  </si>
  <si>
    <t>Día del abuelo</t>
  </si>
  <si>
    <t>Para aquellos servidores públicos que son abuelos, se realizará anualmente un homenaje que conmemore este rol</t>
  </si>
  <si>
    <t>Ser un abuelo Supersociedades</t>
  </si>
  <si>
    <t>Desvinculación</t>
  </si>
  <si>
    <t>Actividades para prepensionados</t>
  </si>
  <si>
    <t>Si eres un servidor en esta condición, podras disfrutar de:
Asesoria legal y financiera
Asesoria area psicosocial
Asesoria area de salud fisica y preventiva
Talleres de artes y oficios
Feria de funcionarios (Se realizaba antes de trabajo en casa - contingencia)</t>
  </si>
  <si>
    <t>Desvinculación asistida por concurso de meritos</t>
  </si>
  <si>
    <t>Cuando se presenta el retiro de servidores por concurso de meritos, podran beneficiarse de:
Capacitación interna sobre ejes tematicos del concurso
Acompañamiento psicosocial (Perdida de trabajo financiero, apoyo de la familia)
Formas para presentar entrevista y pruebas psicotecnicas
Fuentes y busqueda de empleo</t>
  </si>
  <si>
    <t>Esta medida se encuentra amparada en el programa de desvinculación: Guia de desvinculación de la Entidad</t>
  </si>
  <si>
    <t>Estar inmerso en el proceso de retiro por concurso de merito y estar interesado en hacer uso de la medida</t>
  </si>
  <si>
    <t>Programa de desvinculación</t>
  </si>
  <si>
    <t>Desvinculación asistida por pensión, reestructuración o finalización de nombramiento provisional</t>
  </si>
  <si>
    <t>Cuando se presenta el retiro de servidores por pensión, reestructuración o finalización de nombramiento provisional, podran beneficiarse de:
Acompañamiento psicosocial (Perdida de trabajo financiero, apoyo de la familia)
Formas para presentar entrevista y pruebas psicotecnicas
Fuentes y busqueda de empleo</t>
  </si>
  <si>
    <t>Estar inmerso en el proceso de retiro por pensión, reestructuración o finalización de nombramiento provisional y estar interesado en hacer uso de la medida</t>
  </si>
  <si>
    <t>Complementos en nomina o en seguridad social</t>
  </si>
  <si>
    <t>Beneficios en materia de nomina o seguridad social</t>
  </si>
  <si>
    <t>Podrás disfrutar de los siguientes beneficios:
Prima por dependiente
Prima por nacimiento
Prima por matrimonio
Subsidio de alimentación
Auxilio funerario</t>
  </si>
  <si>
    <t>Servidores públicos y pensionados (Para el caso de auxilio funerario estos ultimos)</t>
  </si>
  <si>
    <t>Esta medida se encuentra amparada en el procedimiento para el otorgamiento de prima por dependiente y en el Acuerdo 040 de 1991</t>
  </si>
  <si>
    <t>Presentar la solicitud al Grupo de Administración del Talento Humano y cumplir los requisitos señalados en el en el procedimiento para el otorgamiento de prima por dependiente y en el Acuerdo 040 de 1991</t>
  </si>
  <si>
    <t xml:space="preserve">Medida inicia en 1991
</t>
  </si>
  <si>
    <t>Acuerdo 040 de 1991
Procedimiento de prima  por dependiente
Procedimiento de liquidación y pago de nomina
Guia de nomina</t>
  </si>
  <si>
    <t>Descuentos y ventajas</t>
  </si>
  <si>
    <t>Beneficios programa servimos</t>
  </si>
  <si>
    <t>Como servidor público podras disfrutar los beneficios del programa Servimos, socializados mensualmente por la Entidad:
Seguros
Cultura y medio ambiente
Educación
Salud y Bienestar
Turismo y recreación</t>
  </si>
  <si>
    <t>Esta medida se encuentra amparada en el programa servimos</t>
  </si>
  <si>
    <t>Estar atento a los correos electronicos y/o banners en intranet mensuales, con la información de los beneficios</t>
  </si>
  <si>
    <t>Beneficios del FESS</t>
  </si>
  <si>
    <t xml:space="preserve">
Por ser servidor público de la Superintendencia, estarás afiliado al Fondo de Empleados de la Entidad, es asi que durante esta afiliación podrás disfrutar de:
Participación en carreras
Planes exequiales (Corserpark, Grupo recordar, Los olivos)
Recreación (Turismo compensar, club terralonga)
Creditos de vehiculo, libre inversión, extraordinario, avance de prima
Convenio EMI
Convenio Emermedica</t>
  </si>
  <si>
    <t>Medida inicia en 1979</t>
  </si>
  <si>
    <t>Programa servimos - DAFP
FESS
FESS virtual</t>
  </si>
  <si>
    <t>Convenios academicos</t>
  </si>
  <si>
    <t>La Superintendencia, cuenta con convenios academicos de descuentos academicos con:
Universidad de la Javeriana
Universidad del Rosario
Universidad EAFIT</t>
  </si>
  <si>
    <t>Servidores públicos, los hijos de los servidores públicos y contratistas, en el convenio de la Universidad Javeriana.
Servidores públicos de la Superintendencia de Sociedades y a sus contratistas, en convenio de la Universidad del Rosario.
Servidores públicos en convenio de la EAFIT.</t>
  </si>
  <si>
    <t>Esta medida se encuentra amparada en el Plan de bienestar social e incentivos y cada uno de los convenios suscritos</t>
  </si>
  <si>
    <t>Acoso laboral o mobbing</t>
  </si>
  <si>
    <t>Prevención de acoso laboral y/o sexual</t>
  </si>
  <si>
    <t xml:space="preserve">Para sus servidores públicos, la Superintendencia adoptó la Política de prevención de acoso laboral y sexual; en el marco de esta, se desarrollan actividades de formación en estilo de liderazgo, en comunicación asertiva y resolución de conflictos. </t>
  </si>
  <si>
    <t>Plan anual de trabajo de seguridad y salud en el trabajo
Cpmite de convivencia laboral</t>
  </si>
  <si>
    <t>Gratificaciones y premios</t>
  </si>
  <si>
    <t>Mejores equipos, mejores servidores</t>
  </si>
  <si>
    <t>Anualmente se desarrolla el proyecto de mejores equipos de trabajo y mejores servidores públicos, con el cual se otorga un reconocimiento al equipo de servidores con la mejor propuesta que contribuya al fortalecimiento de la gestión de la entidad</t>
  </si>
  <si>
    <t>Esta medida se encuentra amparada en el Plan de bienestar social e incentivos</t>
  </si>
  <si>
    <t>Manual de permisos
Plan de bienestar e incentivos institucionales
Resolución politicas de conciliación laboral, personal y familiar</t>
  </si>
  <si>
    <t>Prestamos / Creditos y anticipos</t>
  </si>
  <si>
    <t>Creditos de vivienda</t>
  </si>
  <si>
    <t>Anualmente podrás participar en la convocatoria de Creditos de vivienda para:
Compra
Mejoras
Liberación de hipoteca
Por otra parte, como servidor público podrás solicitar al FESS:
Credito de vivienda
Creditos libre inversión</t>
  </si>
  <si>
    <t>Prestamos y creditos</t>
  </si>
  <si>
    <t>Postularse en las convocatorias anuales que se adelantan desde la Dirección de Talento Humano y el Grupo de Desarrollo de Talento Humano
Para la solicitud con el FESS, puedes hacer la solicitud acercandote a las oficinas en Bogota o en la pagina: https://www.fessvirtual.com/html/convenios.php?quienes=P%C3%B3liza</t>
  </si>
  <si>
    <t xml:space="preserve">Medida inicia en 1988
</t>
  </si>
  <si>
    <t>Plan de bienestar e incentivos institucionales
FESS
FESS virtual</t>
  </si>
  <si>
    <t>Movilidad</t>
  </si>
  <si>
    <t>Podrás solicitar permiso por uso de bicicleta si es tu medio para llegar a las instalaciones de la Entidad.
También cuentas con disponibilidad de parqueaderos (Bicicletas, motos, carros)</t>
  </si>
  <si>
    <t>Servidores públicos
Contratistas y estudiantes (Parqueaderos)</t>
  </si>
  <si>
    <t>Para el caso del permiso, esta medida se encuentra amparada en el Manual de permisos</t>
  </si>
  <si>
    <t>Para el caso del permiso, deberás hacer la solicitud a traves del aplicativo Kactus en el protal de servicios privados.
El uso de parqueadero en las instalaciones esta sujeto al momento de llegada</t>
  </si>
  <si>
    <t xml:space="preserve">Medida inicia en 2016 
</t>
  </si>
  <si>
    <t>Procedimiento de jornada laboral flexible
Resoluciones conciliación laboral, familiar y personal</t>
  </si>
  <si>
    <t>Flexibilidad temporal y espacial</t>
  </si>
  <si>
    <t>Flexibilidad jornada laboral diaria</t>
  </si>
  <si>
    <t>Jornada laboral flexible</t>
  </si>
  <si>
    <t>Podrás elegir las siguientes jornadas laborales flexibles para entrada y salida:
a) 7:00 a.m. a 4:00 p.m.
b) 9:00 a.m. a 6:00 p.m.</t>
  </si>
  <si>
    <t>Esta medida se encuentra amparada en el procedimiento de jornada laboral flexible</t>
  </si>
  <si>
    <t>Elevar la solicitud al Grupo de Administración del Talento Humano, previo acuerdo con el jefe inmediato</t>
  </si>
  <si>
    <t>Registros de jornada laboral flexible y turnos de descanso
Procedimiento de jornada laboral flexible</t>
  </si>
  <si>
    <t>Teletrabajo</t>
  </si>
  <si>
    <t>Los servidores públicos podrán optar por teletrabajo suplementario y autonomo:
En modalidad suplementaria, los funcionarios pueden laborar hasta cuatro días en casa y el resto en la oficina.
En la modalidad autónoma, el servidor público podrá laborar los 5 días en su domicilio; esta se otorgará siempre y cuando existan recomendaciones médicas que así lo precisen.</t>
  </si>
  <si>
    <t>Esta medida se encuentra amparada en el Manual de teletrabajo</t>
  </si>
  <si>
    <t>Cumplir los criterios definidos en el Manual de teletrabajo y elevar la solicitud al Grupo de Desarrollo del Talento Humano</t>
  </si>
  <si>
    <t xml:space="preserve">Medida inicia en 2015
</t>
  </si>
  <si>
    <t>Manual de teletrabajo</t>
  </si>
  <si>
    <t>Permisos retribuidos</t>
  </si>
  <si>
    <t>Otros permisos</t>
  </si>
  <si>
    <t>Podrás solicitar otros permisos como:
Permiso por cita medica
Permiso para asistir a eventos institucionales
Permiso personal remunerado 
Permiso por grave calamidad domestica</t>
  </si>
  <si>
    <t>Esta medida se encuentra amparada en el Manual de permisos</t>
  </si>
  <si>
    <t>Manual de permisos</t>
  </si>
  <si>
    <t>Otra forma de flexibilidad</t>
  </si>
  <si>
    <t>Turnos de descanso</t>
  </si>
  <si>
    <t>Puedes disfrutar de turnos de descanso para semana santa y festividades de fin de año</t>
  </si>
  <si>
    <t>Esta medida se encuentra amparada en la circular anual que expide la Entidad</t>
  </si>
  <si>
    <t>Compensar el tiempo requerido según el turno de descanso a disfrutar, informar al jefe inmediato para que este realice la solicitud al grupo de Administración del Talento Humano</t>
  </si>
  <si>
    <t>Apoyo a la familia de los empleados</t>
  </si>
  <si>
    <t>Parentalidad</t>
  </si>
  <si>
    <t>Sala amiga de la familia lactante</t>
  </si>
  <si>
    <t>Las servidoras púiblicas de Bogotá podrán hacer uso de la sala amiga de la familia lactante</t>
  </si>
  <si>
    <t>Servidoras públicas de Bogotá</t>
  </si>
  <si>
    <t>Ser servidora pública en estado lactante y realizar la solicitud al Grupo de Seguridad y Salud en el trabajo</t>
  </si>
  <si>
    <t xml:space="preserve">Medida inicia en 2018
</t>
  </si>
  <si>
    <t>Plan Anual de Trabajo de Seguridad y Salud en el Trabajo</t>
  </si>
  <si>
    <t>Familia</t>
  </si>
  <si>
    <t>Día de la familia</t>
  </si>
  <si>
    <t>La Entidad organiza y celebra el día de la familia, con actividades para los servidores públicos y sus familias</t>
  </si>
  <si>
    <t>Servidores públicos y sus familias</t>
  </si>
  <si>
    <t>Medida inicia en 2019</t>
  </si>
  <si>
    <t>Actividades con y para la familia</t>
  </si>
  <si>
    <t>Los servidores públicos podrán solicitar semestralmente, una jornada laboral día para compartir en familia; de igual manera periodicamente, la entidad suministra entradas de cine y combos para que el servidor público comparta con su nucleo familiar</t>
  </si>
  <si>
    <t>Solicitar la jornada para compartir en familia a traves del portal de servicios privados en el aplicativo Kactus, previa concertación con el jefe inmediato.
Para las entradas de cine y combos, al momento de enviarse la información por correo electronico, debes seguir las indicaciones de entrega</t>
  </si>
  <si>
    <t>Circular jornada laboral para compartir en familia</t>
  </si>
  <si>
    <t>Jornada laboral flexible servidores con familiares en condición de discapacidad</t>
  </si>
  <si>
    <t>Aquellos servidores públicos que tienen a caro un familiar en situación de discapacidadpodran optar por una jornada laboral continua de lunes a viernes de 7:00 a.m. a 3:00 p.m.</t>
  </si>
  <si>
    <t>Esta medida se encuentra amparada en la Resolución No. 100-000161 de 2020</t>
  </si>
  <si>
    <t xml:space="preserve">Tener deber de acompañamiento acompañamiento y protección del cónyuge o compañera(o) permanente, de hijo, persona de la tercera edad de su grupo familiar o a sus familiares dentro del 3er grado de consanguinidad.
Realizar la solicitud al Grupo de Administración del Talento Humano </t>
  </si>
  <si>
    <t>Registros de jornada laboral flexible</t>
  </si>
  <si>
    <t>Hijos</t>
  </si>
  <si>
    <t>Permiso para eventos educativos de los hijos</t>
  </si>
  <si>
    <t>Los servidores públicos podrán asistir a entrega de notas, eventos y grados de los hijos solicitando el permiso creado para tal fin</t>
  </si>
  <si>
    <t>El pérmiso por quinquenio se encuentra amparado en la Resolución No. 100-000181 de 2020 y en el Manual de permisos de la Entidad.</t>
  </si>
  <si>
    <t>Solicitar el permiso a traves del portal de servicios privados en el aplicativo Kactus, previa concertación con el jefe inmediato.</t>
  </si>
  <si>
    <t>Actividades para los hijos</t>
  </si>
  <si>
    <t>La Superintendencia de Sociedades, realiza talleres para padres, para los servidores que se encuentran esta etapa de la vida; asi mismo, para sus hijos  se realiza la celebración día de los niños.</t>
  </si>
  <si>
    <t>Desarrollo personal y profesional</t>
  </si>
  <si>
    <t>Voluntariado corporativo</t>
  </si>
  <si>
    <t>Donación de sangre</t>
  </si>
  <si>
    <t>La entidad realiza campaña presencial para que los colaboradores participen donando sangre</t>
  </si>
  <si>
    <t>Adicionalmente a los requisitos establecidos para donar sangre, el servidor público deberá estar atento al momento en que se informen sobre la jornada</t>
  </si>
  <si>
    <t>Plan estrategico sectorial</t>
  </si>
  <si>
    <t>Separación en la fuente y uso de residuos</t>
  </si>
  <si>
    <t>La entidad realiza sensibilizaciones a traves de correos electronicos y/o banners relacionadas con separación en la fuente y uso de residuos que contribuyan a un mejor ambiente en la organización y en los hogares de los servidores</t>
  </si>
  <si>
    <t>Servidores públicos, contratistas y estudiantes</t>
  </si>
  <si>
    <t>Esta medida se encuentra amparada en las acitivdades que gestiona la entidad en el marco del reporte de sostenibilidad</t>
  </si>
  <si>
    <t>Estar atento a los correos electronicos y/o banners en intranet mensuales, con la información correspondiente</t>
  </si>
  <si>
    <t>Correos electronicos y/o banners</t>
  </si>
  <si>
    <t>Recolección de juguetes</t>
  </si>
  <si>
    <r>
      <t xml:space="preserve">La Entidad realiza la campaña recolección de juguetes </t>
    </r>
    <r>
      <rPr>
        <sz val="11"/>
        <color rgb="FFFF3300"/>
        <rFont val="Arial Nova"/>
        <family val="2"/>
      </rPr>
      <t>para entregar a niños menos favorecidos</t>
    </r>
  </si>
  <si>
    <t>Servidores públicos
Contratistas y estudiantes</t>
  </si>
  <si>
    <t>Estar atento a los correos electronicos y/o banners en intranet mensuales, con la información correspondiente y estar interesado en participar</t>
  </si>
  <si>
    <t>Entrega de utiles</t>
  </si>
  <si>
    <t>La entidad realiza anualmente, la campaña interna de entrega de utiles, a los hijos de funcionarios del nivel asistencial, menores de 12 años</t>
  </si>
  <si>
    <t>Servidores públicos del nivel asistencial</t>
  </si>
  <si>
    <t>Ser servidor público del nivel asistencial con hijo(s) menores de 12 años</t>
  </si>
  <si>
    <t>Coaching / Mentoring</t>
  </si>
  <si>
    <t>Talleres para lideres</t>
  </si>
  <si>
    <t>La entidad realiza talleres de formación en liderazgo para los mandos medios y personal del nivel directivo</t>
  </si>
  <si>
    <t>Servidores públicos del nivel directivo y mandos medios</t>
  </si>
  <si>
    <t>Ser servidor público con personal a cargo</t>
  </si>
  <si>
    <t>Plan anual de trabaio de Seguridad y Salud en el Trabajo</t>
  </si>
  <si>
    <t>Formación para la empleabilidad</t>
  </si>
  <si>
    <t>Capacitaciones</t>
  </si>
  <si>
    <t>La Superintendencia realizara capacitaciones durante cada vigencia, relacionadas con fortalecer las competencias funcionales y comportamentales de los servidores públicos; estas capacitaciones contemplan un aparte vocacional con los gustos, itnereses o hobbies de los servidores</t>
  </si>
  <si>
    <t>Esta medida se encuentra amparada en el Plan Institucional de Capacitación</t>
  </si>
  <si>
    <t>Estar atento a los correos electronicos y/o banners en intranet de invitación, con la información correspondiente y estar interesado en participar</t>
  </si>
  <si>
    <t>Medida inicia en 2014</t>
  </si>
  <si>
    <t>Plan Institucional de capacitación</t>
  </si>
  <si>
    <t>Herramientas ofimaticas</t>
  </si>
  <si>
    <t>Podrás participar en las diferentes jornadas de formación en herramientas ofimaticas, como: Paquete office y herramientas microsoft.</t>
  </si>
  <si>
    <t>Plan Institucional de Capacitación</t>
  </si>
  <si>
    <t>Inteligencia emocional</t>
  </si>
  <si>
    <t>Otros talleres</t>
  </si>
  <si>
    <t>Podrás participar en talleres de habilidades para la vida de la Organización Mundial de la Salud, en tematicas como: Empatia, comunicación acertiva, pensamiento creativo, gestión de emociones y sentimientos, relaciones interpersonales, entre otras.</t>
  </si>
  <si>
    <t>Flexibilidad temporal asociada a la formación</t>
  </si>
  <si>
    <t>Permisos por capacitación:</t>
  </si>
  <si>
    <t>Los servidores públicos podrán solicitar permisos por capacitación: Corresponde al permiso concedido al funcionario seleccionado para participar en las capacitaciones programadas por la Entidad y que se realicen fuera de sus instalaciones.</t>
  </si>
  <si>
    <t>Esta medida se encuentra contemplada en el Manual de Permisos</t>
  </si>
  <si>
    <t>Solicitar el permiso a traves del portal de servicios privados en el aplicativo Kactus, previa concertación con el jefe inmediato o enviar la solicitud al Grupo de Administración del Talento Humano</t>
  </si>
  <si>
    <t>Permisos academicos</t>
  </si>
  <si>
    <t>Permisos academicos: Corresponde al permiso que se otorga para adelantar programas académicos de educación superior en la modalidad de posgrado en instituciones legalmente reconocidas</t>
  </si>
  <si>
    <t xml:space="preserve">Solicitar el permiso a traves del portal de servicios privados en el aplicativo Kactus, previa concertación con el jefe inmediato </t>
  </si>
  <si>
    <t>Ocio, cultura y deporte</t>
  </si>
  <si>
    <t>Espacios para lectura</t>
  </si>
  <si>
    <t>Podrás disfrutar de espacio para la lectura como el club de lectura y los encuentros de lectura</t>
  </si>
  <si>
    <t>Deportes</t>
  </si>
  <si>
    <t>La entidad organiza anualmente los diferentes torneos deportivos en disciplinas como futbol, volleyball, tejo, ajedrez, rana, dardos, entre otros</t>
  </si>
  <si>
    <t>Estar atento a los correos electronicos y/o banners en intranet de invitación, con la información correspondiente e inscribirse de acuerdo con los lineamientos para cada deporte</t>
  </si>
  <si>
    <t xml:space="preserve">Medida inicia en 1995
</t>
  </si>
  <si>
    <t>Cultura fisica y deporte</t>
  </si>
  <si>
    <t>Podrás participar en actividades de cultura fisica y deporte, como: Actividades de alimentación saludable, acondicinamiento fisico, preparación para practica de deportes como carreras, futbol, y microfutbol.</t>
  </si>
  <si>
    <t xml:space="preserve">Medida inicia en 1997
</t>
  </si>
  <si>
    <t>La Super tiene talento</t>
  </si>
  <si>
    <t>Los servidores públicos podrán participar del concurso la Super tiene talento; un espacio para demostrar sus destrezas, talentos y habilidades y recibir reconocimientos por ello.</t>
  </si>
  <si>
    <t>Reconocimientos</t>
  </si>
  <si>
    <t>Homenajes de cumpleaños</t>
  </si>
  <si>
    <t>La entidad realizará homenajes permanentes de cumpleaños a todos los servidores en su dia; estos se realizan de manera presencial y/o virtual.</t>
  </si>
  <si>
    <t>Mantener actualizada la información de nacimiento en el aplicativo Kactus</t>
  </si>
  <si>
    <t>Plan instituconal de capacitación</t>
  </si>
  <si>
    <t>Reconocimiento a la trayectoria</t>
  </si>
  <si>
    <t>Los servidores públicos que culminen su vinculación con la entidad, reciben la despedida institucional y un reconocimiento a la trayectoria laboral</t>
  </si>
  <si>
    <t>Contar con el acto administrativo de retiro expedido</t>
  </si>
  <si>
    <t>Incentivos</t>
  </si>
  <si>
    <t>La entidad orotgará incentivos a aquellos servidores que logren obtener un nivel sobresaliente en su evaluación de desempeño</t>
  </si>
  <si>
    <t>Obtener un nivel sobresaliente en la evaluación de desempeño</t>
  </si>
  <si>
    <t>Plan de gestión del rendimiento</t>
  </si>
  <si>
    <t>Productividad y eficiencia personal</t>
  </si>
  <si>
    <t>Manejo efectivo del tiempo</t>
  </si>
  <si>
    <t>Podras participar de los diferentes talleres y charlas que adelanta periodicamente la entidad, realacionadas con actividades de manejo efectivo del tiempo</t>
  </si>
  <si>
    <t>Igualdad de oportunidades</t>
  </si>
  <si>
    <t>Discapacidad</t>
  </si>
  <si>
    <t>Discapacidad en Supersociedades</t>
  </si>
  <si>
    <t>Podrás disfrutar de actividades como tiempo de cine
(Donde se fomenta a traves del septimo arte la inclusión de personal en condición de discapacidad), otras actividades de sensibilización para eliminar barreras frente a la discapacidad y acciones relacionadas con ajustes razonables</t>
  </si>
  <si>
    <t>Al momento de enviarse la invitación por correo electronico, debes inscribirte a traves del vinculo enviado o siguiendo las indicaciones para cada caso.
Para el caso de las acciones relacionadas con ajustes razonables, debes ser servidor en condición de discapacidad y realizar la solicitud al Grupo de Seguridad y Salud en el Trabajo</t>
  </si>
  <si>
    <t>Plan anual de trabajo de seguridad y salud en el trabajo
Plan de bienestar e incentivos institucionales
Plan de acción FURAG</t>
  </si>
  <si>
    <t>Genero</t>
  </si>
  <si>
    <t>Erradicación de estereotipos</t>
  </si>
  <si>
    <t>Podrás participar en capacitaciones para erradicar estereotipos de género, fortalecimiento del liderazgo entre las mujeres, denuncia de acoso sexual, cierre de brechas entre hombres y mujeres, empoderamiento económico, empoderamiento político, empoderamiento educativo , empoderamiento físico y otras tematicas relacionadas con la equidad laboral y la erradicación de estereotipos</t>
  </si>
  <si>
    <t>Formación enfocada a la igualdad de oportunidades</t>
  </si>
  <si>
    <t>Equidad laboral</t>
  </si>
  <si>
    <t>La organización expidió la politica de equidad laboral  y desarrolla estrategias y e iniciativas que contribuyen al fortalecimiento de un entorno equitativo que aporta e impacta positivamente a los grupos de interés de la Superintendencia, a través de la conciliación de la vida laboral, familiar y personal, la inclusión social y productiva de las mujeres, personas en condición de discapacidad y los jóvenes para el empleo público.
En ese sentido promueve la igualdad entre hombres y mujeres, la paridad en el empleo, la vinculación de personal en condición de discapacidad y la vinculación de jovenes en el empleo público</t>
  </si>
  <si>
    <t>Esta medida se encuentra amparada en la Politica de Equidad Laboral</t>
  </si>
  <si>
    <t>Ser servidor público</t>
  </si>
  <si>
    <t>Politica de equidad laboral</t>
  </si>
  <si>
    <t>Banco Supersociedades</t>
  </si>
  <si>
    <t>Podrás hacer uso del servicio de banco "Bancolombia" en el primer piso de la sede Bogotá para hacer los tramites que necesites.</t>
  </si>
  <si>
    <t>Servidores públicos en Bogotá
Contratistas
Estudiantes</t>
  </si>
  <si>
    <t>Ser servidor público, contratista o estudiante en la Entidad</t>
  </si>
  <si>
    <t>Medida se reactiva en 2022</t>
  </si>
  <si>
    <t>Carrito saludable</t>
  </si>
  <si>
    <t>En nuestras instalaciones de la sede Bogotá, tienes la opción de utilizar el servicio de carrito saludable, donde encontrarás una selección de productos saludables y balanceados. El carrito saludable ofrece productos del servicio de restaurante de la Superintendencia y pasa por las oficinas todos los días de lunes a viernes.</t>
  </si>
  <si>
    <t>Esta medida se encuentra amparada en el marco del contrato suscrito entre la Entidad y el restaurante</t>
  </si>
  <si>
    <t>Medida inicia en 2023</t>
  </si>
  <si>
    <t>Viernes felices</t>
  </si>
  <si>
    <t>Una vez cada quince días, podras disfrutar de tres horas de descanso compensado los viernes; para esto, deberas compensar el tiempo con anterioridad.
Recuerda que este descanso compensado no es compatible con la modalidad de teletrabajo, ni con la modalidad de trabajo en casa.</t>
  </si>
  <si>
    <t>Esta medida se encuentra amparada en la Resolución No. 505-011132 del 21 de junio de 2022</t>
  </si>
  <si>
    <t>Haber compensado las tres horas quincenales requeridas.</t>
  </si>
  <si>
    <t>Medida inicia en 2022</t>
  </si>
  <si>
    <t>Trabajo en casa</t>
  </si>
  <si>
    <t>La entidad ha adoptado la modalidad de trabajo en casa, la cual se habilitará siempre y cuando se presente una situación excepcional, ocasional y/o especial.</t>
  </si>
  <si>
    <t>Esta medida se encuentra contemplada en el Manual de Trabajo en casa</t>
  </si>
  <si>
    <t>Existencia de una situación excepcional, ocasional y/o especial.</t>
  </si>
  <si>
    <t>Manual de Trabajo en casa</t>
  </si>
  <si>
    <t>Permiso de trabajo en casa</t>
  </si>
  <si>
    <t>Podras solicitar hasta dos días de permiso para trabajar en casa, siempre y cuando la causa sea una situaciónn excepcional, ocasional y/o especial.</t>
  </si>
  <si>
    <t>Existencia de una situación excepcional, ocasional y/o especial y solicitar el permiso a traves del aplicativo Kactus, previa concertación con el jefe inmediato</t>
  </si>
  <si>
    <t>Ampliación licencia de maternidad y paternidad</t>
  </si>
  <si>
    <t>Una vez finalizada tu licencia de maternidad o de paternidad, podras solicitar medio dia de permiso adicional.</t>
  </si>
  <si>
    <t>Esta medida se encuentra amparada en la Resolución No. 505-018875 del 27 de octubre de 2022</t>
  </si>
  <si>
    <t>Encontrarse en situación de licencia de maternidad y/o paternidad y solicitar el permiso a traves del aplicativo Kactus, previa concertación con el jefe inmediato</t>
  </si>
  <si>
    <t>DESCRIPCIÓN CATALOGO DE MEDIDAS DE CONCILIACIÓN
modelo de gestión efr (norma 1000-1, ed. 5). Herramienta medidas efr 2024</t>
  </si>
  <si>
    <t>Valor (inversión anual) 2024</t>
  </si>
  <si>
    <t>Ejecución real de la inversión año 2024</t>
  </si>
  <si>
    <t>OBSERVACIONES</t>
  </si>
  <si>
    <t>Servidores públicos en Bogotá
Gimnasio interno puede usarlo Servidores públicos, contratistas, estudiantes.
Para los servidores fuera de Bogotá esta con Bodytech Dirigido Solo a Funionarios de cada regional</t>
  </si>
  <si>
    <t>Realizar la solicitud inscripción oportunamente al Grupo de Desarrollo de Talento Humano para el convenio con Bodytech y al para el uso del gimnasio interno en Bogotá.</t>
  </si>
  <si>
    <r>
      <t xml:space="preserve">Medida inicia en 2015
</t>
    </r>
    <r>
      <rPr>
        <b/>
        <sz val="11"/>
        <color rgb="FF3F3F3F"/>
        <rFont val="Arial Nova"/>
        <family val="2"/>
      </rPr>
      <t/>
    </r>
  </si>
  <si>
    <r>
      <t xml:space="preserve">Plan de bienestar e incentivos institucionales
Contratos
  </t>
    </r>
    <r>
      <rPr>
        <b/>
        <sz val="10"/>
        <color theme="1"/>
        <rFont val="Arial Nova"/>
        <family val="2"/>
      </rPr>
      <t xml:space="preserve">113-2024 </t>
    </r>
    <r>
      <rPr>
        <sz val="10"/>
        <color theme="1"/>
        <rFont val="Arial Nova"/>
        <family val="2"/>
      </rPr>
      <t xml:space="preserve">INVERSIONES EN RECREACIÓN DEPORTE Y SALUD S.A BODYTECH.
$ 50,000,000
</t>
    </r>
    <r>
      <rPr>
        <b/>
        <sz val="10"/>
        <color theme="1"/>
        <rFont val="Arial Nova"/>
        <family val="2"/>
      </rPr>
      <t>126-2023</t>
    </r>
    <r>
      <rPr>
        <sz val="10"/>
        <color theme="1"/>
        <rFont val="Arial Nova"/>
        <family val="2"/>
      </rPr>
      <t xml:space="preserve"> INVERSIONES EN RECREACIÓN 
DEPORTE Y SALUD S.A BODYTECH - 
Valor  $ 51,000,000
</t>
    </r>
    <r>
      <rPr>
        <b/>
        <sz val="10"/>
        <color theme="1"/>
        <rFont val="Arial Nova"/>
        <family val="2"/>
      </rPr>
      <t xml:space="preserve">040 de 2022 </t>
    </r>
    <r>
      <rPr>
        <sz val="10"/>
        <color theme="1"/>
        <rFont val="Arial Nova"/>
        <family val="2"/>
      </rPr>
      <t>INVERSIONES EN RECREACIÓN DEPORTE Y SALUD S.A BODYTECH.   
Valor $ 36,000,000</t>
    </r>
  </si>
  <si>
    <r>
      <t xml:space="preserve">Maria Fernanda Solano Dumar - Manager </t>
    </r>
    <r>
      <rPr>
        <sz val="11"/>
        <color theme="5" tint="-0.249977111117893"/>
        <rFont val="Arial Nova"/>
        <family val="2"/>
      </rPr>
      <t>efr</t>
    </r>
  </si>
  <si>
    <t>Validado</t>
  </si>
  <si>
    <t>Jornadas de formación-Escuelas Terapéuticas Osteomuscular</t>
  </si>
  <si>
    <t xml:space="preserve">Como servidor público inscrito en el Programa de Vigilancia Epidemiologico Musculoesquéltico  podrás participar en nuestra Escuelas terapéuticas que se llevan a cabo de manera  trimestral </t>
  </si>
  <si>
    <t>Servidor público inscrito en el Programa de Vigilancia Epidemiologico Musculoesquéltico.</t>
  </si>
  <si>
    <t>Esta medida se encuentra establecida en el Plan Anual del Sistema de Gestión de Seguridad y Salud en el Trabajo y en el Programa de Vigilancia Epidemiológico Osteomuscular</t>
  </si>
  <si>
    <t xml:space="preserve">Pertenecer al Programa de Vigilancia Epidemiológico Ostemuscular </t>
  </si>
  <si>
    <t>Medida Inicia 2019</t>
  </si>
  <si>
    <t>Reinversión ARL</t>
  </si>
  <si>
    <t>Maria Fernanda Solano Dumar - Manager efr
Tania Guerrero - Coordiandora SGSST</t>
  </si>
  <si>
    <t>validado</t>
  </si>
  <si>
    <t xml:space="preserve">Jornadas de formación relacionadas con hábitos de vida saludables </t>
  </si>
  <si>
    <t>Como servidor  público, contratista, pasante, practicante y/o judicante  podrás participar en nuestras jornadas de formación relacionadas con hábitos de vida saludable.</t>
  </si>
  <si>
    <t>Servidor  público, contratista, pasante, practicante y/o judicante</t>
  </si>
  <si>
    <t>Esta medida se encuentra establecida en el Plan Anual del Sistema de Gestión de Seguridad y Salud en el Trabajo</t>
  </si>
  <si>
    <t xml:space="preserve">Medida inicia en 2024
</t>
  </si>
  <si>
    <t>Los servidores públicos y pensionados de la Superintendencia podrán gozar de servicio medico en relación a:
Coberturas Básicas. Coberturas Básicas y Complementarias Complementación Terapéutica Coberturas Salud Oral. Exclusiones
Consultorios Empresariales Red General
Red Salud Visua Red de atención Quirúrgica y Hospitalaria.
Red de atención urgencias Sedes ambulatorias Compensar
Red Laboratorios Clínicos Gestoras Nacionales
Red nacional de IPS Vademécum Red de Farmacias</t>
  </si>
  <si>
    <t>Servidores públicos y pensionados de la Superintendencia de Sociedades, Superfinanciera, SIC y IMT</t>
  </si>
  <si>
    <t>Esta medida forma parte del Plan complementario de Salud de la Entidad</t>
  </si>
  <si>
    <t xml:space="preserve">Realizar la solicitud a EPS COMPENSAR y al Grupo de Desarrollo de Talento Humano de cuaerdo con los requisitos del establecidos en Acuerdo 040-93 </t>
  </si>
  <si>
    <t xml:space="preserve">Plan complementario de Salud COMPENSAR </t>
  </si>
  <si>
    <t xml:space="preserve">Servidores públicos,  contratistas y Estudiantes </t>
  </si>
  <si>
    <t xml:space="preserve">Plan de bienestar e incentivos institucionales 
PROGRAMA DE HÁBITOS DE VIDA
Y ENTORNOS LABORALES SALUDABLES
Contratos
  131-2024 CAJA DE COMPENSACION FAMILIAR - COMPENSAR 
$ 350,000,000 
  100-2023 CAJA DE COMPENSACION FAMILIAR - COMPENSAR 
$ 286,000,000 
018-2022 CAJA DE COMPENSACION FAMILIAR - COMPENSAR 
$ 290,000,000 
</t>
  </si>
  <si>
    <t xml:space="preserve">La Superintendencia de Sociedades anualmente realiza diferentes conversatorios con nutricionistas para los Servidores públicos,  contratistas y Estudiantes </t>
  </si>
  <si>
    <t>Esta medida se encuentra amparada en el Plan de bienestar social e incentivos 
PROGRAMA DE HÁBITOS DE VIDA
Y ENTORNOS LABORALES SALUDABLES</t>
  </si>
  <si>
    <t xml:space="preserve">Plan de bienestar e incentivos institucionales 
PROGRAMA DE HÁBITOS DE VIDA
Y ENTORNOS LABORALES SALUDABLES 
  131-2024 CAJA DE COMPENSACION FAMILIAR - COMPENSAR 
$ 350,000,000 
  100-2023 CAJA DE COMPENSACION FAMILIAR - COMPENSAR 
$ 286,000,000 
018-2022 CAJA DE COMPENSACION FAMILIAR - COMPENSAR 
$ 290,000,000 
 113-2024 INVERSIONES EN RECREACIÓN DEPORTE Y SALUD S.A BODYTECH.
$ 50,000,000
</t>
  </si>
  <si>
    <t xml:space="preserve">Hábitos de Vida y entornos laborales Saludables </t>
  </si>
  <si>
    <t>Plan de bienestar e incentivos institucionales 
PROGRAMA DE HÁBITOS DE VIDA
Y ENTORNOS LABORALES SALUDABLES 
Apoyo Grupo de Comunicaciones</t>
  </si>
  <si>
    <t xml:space="preserve">Podras participar de los diferentes talleres y charlas que adelanta periodicamente la entidad, realacionadas con manejo efectivo del estrés </t>
  </si>
  <si>
    <t>Servidores públicos, contratistas, pasantes, praticantes y/o  judicantes</t>
  </si>
  <si>
    <t xml:space="preserve">Medida inicia en 2022
</t>
  </si>
  <si>
    <r>
      <t xml:space="preserve">Maria Fernanda Solano Dumar - Manager </t>
    </r>
    <r>
      <rPr>
        <sz val="11"/>
        <color theme="5" tint="-0.249977111117893"/>
        <rFont val="Arial Nova"/>
        <family val="2"/>
      </rPr>
      <t>efr</t>
    </r>
    <r>
      <rPr>
        <sz val="11"/>
        <color theme="1"/>
        <rFont val="Arial Nova"/>
        <family val="2"/>
      </rPr>
      <t xml:space="preserve">
Tania Guerrero - Coordiandora SGSST</t>
    </r>
  </si>
  <si>
    <t xml:space="preserve">De manera adicional a lo establecido normativamente, como servidor público contratistas, pasantes y prácticas  de la Superintendencia podrás disfrutar de otras actividades relacionadas con pausas activas saludables, por ejemplo: Comuncaciones internas con consejos y videos personalizados, actividades presenciales y virtuales dirigidas, y ejercicios preventivos de lesiones osteomuscales. </t>
  </si>
  <si>
    <t xml:space="preserve">Servidor público contratistas, pasantes y prácticas  </t>
  </si>
  <si>
    <t>Participar de las pausas activas saludables que se llevan cabo por pisos de manera presencial</t>
  </si>
  <si>
    <r>
      <t xml:space="preserve">Por ser servidor público de la Superintendencia, estarás afiliado al Fondo de Empleados de la Entidad, es asi que durante esta afiliación podrás contar con seguro de vida; </t>
    </r>
    <r>
      <rPr>
        <sz val="11"/>
        <rFont val="Arial Nova"/>
        <family val="2"/>
      </rPr>
      <t>en la poliza se otorga un  hogar se otorga un auxilio a cada asociado por valor de $ 70.000</t>
    </r>
  </si>
  <si>
    <t>Servidores públicos aficialos al FEES</t>
  </si>
  <si>
    <t xml:space="preserve">Reporte FEES - Afiliaciones </t>
  </si>
  <si>
    <t xml:space="preserve">Cierre de gestión y novena navideña
</t>
  </si>
  <si>
    <t>La Superintendencia de Sociedades anualmente realiza la ceremonia de cierre de gestión, donde se desarrollan diferentes actividades y se otorgan reconocimientos e incentivos. Asi mismo, se realiza la celebración de la novena navideña.</t>
  </si>
  <si>
    <t>Se ejecuta el 15 de dciembre de 2024</t>
  </si>
  <si>
    <t xml:space="preserve">Pan de bienestar e incentivos institucionales 
Fess - Rifas 
CONTRATOS 
  131-2024 CAJA DE COMPENSACION FAMILIAR - COMPENSAR 
$ 350,000,000 
  100-2023 CAJA DE COMPENSACION FAMILIAR - COMPENSAR 
$ 286,000,000 
018-2022 CAJA DE COMPENSACION FAMILIAR - COMPENSAR 
$ 290,000,000 
</t>
  </si>
  <si>
    <t>Registro Kactus</t>
  </si>
  <si>
    <t>Semestralmente podrás participar en las convocatorias de creditos educativos (Convenio ICETEX con condonación de la deuda); estos creditos son para estudios de:
Pregrado
Posgrado
Bilinguismo</t>
  </si>
  <si>
    <t xml:space="preserve">Postularse en las convocatorias semestrales que se adelantan desde la Dirección de Talento Humano y el Grupo de Desarrollo de Talento Humano (Convenio Icetex)
</t>
  </si>
  <si>
    <t>Plan institucional de capacitación - Educacion Formal
Convecio ICETEX 
2024- $ 450,000,000
2023- $ 400,000,000</t>
  </si>
  <si>
    <t xml:space="preserve">Servidores públicos que se encutren en etapa de Prepensionados </t>
  </si>
  <si>
    <t xml:space="preserve">Plan de bienestar e incentivos institucionales
CONTRATOS 
  131-2024 CAJA DE COMPENSACION FAMILIAR - COMPENSAR 
$ 350,000,000 
  100-2023 CAJA DE COMPENSACION FAMILIAR - COMPENSAR 
$ 286,000,000 
018-2022 CAJA DE COMPENSACION FAMILIAR - COMPENSAR 
$ 290,000,000 
</t>
  </si>
  <si>
    <t xml:space="preserve">Acuerdo 040 de 1991
Procedimiento de prima  por dependiente
Procedimiento de liquidación y pago de nomina
Guia de nomina
Reporte de Aplicativo de Kactus </t>
  </si>
  <si>
    <t>Como servidor público podras disfrutar los beneficios del programa Servimos, socializados mensualmente por la Entidad:
Seguros Cultura y medio ambiente Educación
Salud y Bienestar Turismo y recreación</t>
  </si>
  <si>
    <t xml:space="preserve">Programa servimos - DAFP
https://www1.funcionpublica.gov.co/web/eva/programa-servimos </t>
  </si>
  <si>
    <t xml:space="preserve">
FESS https://www.fessvirtual.com/html/convenios.php?quienes=P%C3%B3liza
FESS virtual</t>
  </si>
  <si>
    <t>La Superintendencia, cuenta con convenios academicos de descuentos academicos con:
Universidad de la Javeriana
Universidad del Rosario
Universidad EAFIT
Universidad del SINU Seccional Cartagena
Corporacion Universidad Piloto de Colombia
Intitucion Universitaria de Envigado
Universidad Nacional de Colombia
Fundacion Universidad del Norte 
Universidad Gran colombia</t>
  </si>
  <si>
    <t xml:space="preserve">Servidores públicos, los hijos de los servidores públicos y contratistas, pasantes o estudiantes  
</t>
  </si>
  <si>
    <t xml:space="preserve">Convenios academicos - Apoyo Grupo de Contratos </t>
  </si>
  <si>
    <t>Para sus servidores públicos, la Superintendencia adoptó la Política de prevención de acoso laboral y sexual; en el marco de esta, se desarrollan actividades de formación relacionada con: Comunicación asertiva, resolución de conflictos, ética y normatividas y prevención de acoso sexual.</t>
  </si>
  <si>
    <t>Servidores públicos e Integrantes del  Comité de Convivencia Laboral</t>
  </si>
  <si>
    <t>Plan anual de trabajo de seguridad y salud en el trabajo
Comite de convivencia laboral</t>
  </si>
  <si>
    <t xml:space="preserve">Plan de bienestar e incentivos institucionales 
Programa de Incentivos
</t>
  </si>
  <si>
    <t>Plan de bienestar e incentivos institucionales
Estatuto de Credito de Vivienda 
FESS
FESS virtual</t>
  </si>
  <si>
    <t xml:space="preserve">Sala de escucha y acompañamiento psicosocial </t>
  </si>
  <si>
    <t>Podras acceder a la sala de escucha, que corresponde a un espacio para expresar pensamientos y emociones de manera confidencial, al igual que participar en talleres de salud mental</t>
  </si>
  <si>
    <t>Servidores públicos,  contratistas,pasantes, practicantes y/o judicantes.</t>
  </si>
  <si>
    <t xml:space="preserve">Esta medida se encuentra amparada en el Programa de Vigilancia Epidemiologico de Riesgo Psicosocial </t>
  </si>
  <si>
    <t>Atender a banners, invitación, o por medio de la intranet en el micrositio de salud mental.
Tambien puedes acceder en caso de requerir primeros auxilios psicologicos</t>
  </si>
  <si>
    <t>Medida inicia en 2024</t>
  </si>
  <si>
    <t>Programa de Vigilancia Epidemiológico de Riesgo Psicosocial</t>
  </si>
  <si>
    <t>Nuevo</t>
  </si>
  <si>
    <t xml:space="preserve">Grupos focales- Talleres </t>
  </si>
  <si>
    <t>Podrás acceder a los grupos focales si tienes sintomatologia psicosocial o un diagnóstico asociado a esfera mental - Talleres de atención en crisis.</t>
  </si>
  <si>
    <t xml:space="preserve">Manual de teletrabajo 
Comité de Trabajo en casa
Actas de los comité </t>
  </si>
  <si>
    <t xml:space="preserve">Manual de permisos
Registros de jornada laboral flexible y turnos de descanso
Procedimiento de jornada laboral flexible
</t>
  </si>
  <si>
    <t xml:space="preserve">Circular jornada laboral para compartir en familia
Contratos
  131-2024 CAJA DE COMPENSACION FAMILIAR - COMPENSAR 
$ 350,000,000 
  100-2023 CAJA DE COMPENSACION FAMILIAR - COMPENSAR 
$ 286,000,000 
018-2022 CAJA DE COMPENSACION FAMILIAR - COMPENSAR 
$ 290,000,000 
</t>
  </si>
  <si>
    <t>Registros de jornada laboral flexible
Kactus</t>
  </si>
  <si>
    <t>Superemprendimiento</t>
  </si>
  <si>
    <t xml:space="preserve">La Entidad organiza ferias de emrendimiento de los servidores publicos y familiares </t>
  </si>
  <si>
    <t xml:space="preserve">Servidores públicos y sus familias Bogota </t>
  </si>
  <si>
    <t xml:space="preserve">Programa de Bienstar Social e Incentivos </t>
  </si>
  <si>
    <r>
      <t xml:space="preserve">Maria Fernanda Solano Dumar - Manager </t>
    </r>
    <r>
      <rPr>
        <sz val="11"/>
        <rFont val="Arial Nova"/>
        <family val="2"/>
      </rPr>
      <t>efr</t>
    </r>
  </si>
  <si>
    <t xml:space="preserve">Validado </t>
  </si>
  <si>
    <t xml:space="preserve">Plan de bienestar e incentivos institucionales
  131-2024 CAJA DE COMPENSACION FAMILIAR - COMPENSAR 
$ 350,000,000 
  100-2023 CAJA DE COMPENSACION FAMILIAR - COMPENSAR 
$ 286,000,000 
018-2022 CAJA DE COMPENSACION FAMILIAR - COMPENSAR 
$ 290,000,000 </t>
  </si>
  <si>
    <t>Esta medida se encuentra establecida en el Plan del Sistema de Gestión de Seguridad y Salud en el Trabajo- Semana de Seguridad y Salud en el Trabajo</t>
  </si>
  <si>
    <t>Adicionalmente a los requisitos establecidos para donar sangre, los participantes deberá estar atento al momento en que se informen sobre la jornada</t>
  </si>
  <si>
    <t>La Entidad realiza la campaña recolección de juguetes para entregar a niños menos favorecidos</t>
  </si>
  <si>
    <t>Podrás participar en talleres, pausas mentales entorno a las habilidades para la vida de la Organización Mundial de la Salud, en tematicas como: Empatia, comunicación acertiva, pensamiento creativo, gestión de emociones y sentimientos, relaciones interpersonales, entre otras.</t>
  </si>
  <si>
    <t xml:space="preserve">Estar atento a los correos electronicos y/o banners en intranet de invitación, con la información correspondiente y estar interesado en participar, tambien pueden participar en sus areas de trabajo cuando se realizan piso a piso </t>
  </si>
  <si>
    <t xml:space="preserve">Plan de bienestar e incentivos institucionales
Contratos 
  131-2024 CAJA DE COMPENSACION FAMILIAR - COMPENSAR 
$ 350,000,000 
  100-2023 CAJA DE COMPENSACION FAMILIAR - COMPENSAR 
$ 286,000,000 
018-2022 CAJA DE COMPENSACION FAMILIAR - COMPENSAR 
$ 290,000,000 </t>
  </si>
  <si>
    <t>Obtener un nivel sobresaliente en la evaluación de desempeño laboral Aplica Carrera Administrativa, Proviosinalidad Libre Nombramiento y Remosion y Gerentes Publicos</t>
  </si>
  <si>
    <t xml:space="preserve">Plan de gestión del rendimiento
Contratos 
  131-2024 CAJA DE COMPENSACION FAMILIAR - COMPENSAR 
$ 350,000,000 
  100-2023 CAJA DE COMPENSACION FAMILIAR - COMPENSAR 
$ 286,000,000 
018-2022 CAJA DE COMPENSACION FAMILIAR - COMPENSAR 
$ 290,000,000 </t>
  </si>
  <si>
    <t>Podrás disfrutar de actividades como tiempo de cine
(Donde se fomenta a traves del septimo arte la inclusión de personal en condición de discapacidad), otras actividades de sensibilización para eliminar barreras frente a la discapacidad y acciones relacionadas con ajustes razonables).</t>
  </si>
  <si>
    <t>Estar atento a los correos electronicos y/o banners en intranet de invitación, y a la semana de seguridad y salud en el trabajo</t>
  </si>
  <si>
    <t>Ser servidor público debes inscribirte a traves del vinculo enviado o siguiendo las indicaciones para cada caso</t>
  </si>
  <si>
    <t xml:space="preserve">Convenio Bancolombia - Pago Nomina Grupo de Tesorreria </t>
  </si>
  <si>
    <t xml:space="preserve">Convenio Restarutante BANCA - Direccion Administrativa </t>
  </si>
  <si>
    <t>Esta medida se encuentra contemplada Trabajo en casa 2023</t>
  </si>
  <si>
    <t>Maria Fernanda Solano Dumar - Manager efr</t>
  </si>
  <si>
    <t xml:space="preserve"> </t>
  </si>
  <si>
    <t>PRINCIPALES CAMBIOS  CATALOGO DE MEDIDAS DE CONCILIACIÓN 2023 AL 2024 
modelo de gestión efr (norma 1000-1, ed. 5). Herramienta medidas efr 2024</t>
  </si>
  <si>
    <t xml:space="preserve">CAMBIOS PRINCIPALES MEDIDAS DE CONCILIACION 2024 </t>
  </si>
  <si>
    <t>1-</t>
  </si>
  <si>
    <t>Ajuste Responsable actualizacion del Modelo efr - Maria fernanda Solano</t>
  </si>
  <si>
    <t>2-</t>
  </si>
  <si>
    <t>Ajuste alcance de la medias se incluyen  Contratistas y Pasantes, para los cuales aplica</t>
  </si>
  <si>
    <t>3-</t>
  </si>
  <si>
    <t>Se incluye las observaciones del equipo efr frente a las medidas (11 medidas se ajustan y se incluyen 1 nueva sala escucha -  revision 1 Grupos Focales  )</t>
  </si>
  <si>
    <t>*</t>
  </si>
  <si>
    <t>4-</t>
  </si>
  <si>
    <t>Adiciona convenios Academicos</t>
  </si>
  <si>
    <t>5-</t>
  </si>
  <si>
    <t>Ajuste  medida de credtio Educativo-Alcance solo con concenio ICETEX Se elimina FEES</t>
  </si>
  <si>
    <t xml:space="preserve">6- </t>
  </si>
  <si>
    <t xml:space="preserve">Ajuste Credito de Vivienda, se incluye Normatividad vigente </t>
  </si>
  <si>
    <t>7-</t>
  </si>
  <si>
    <t>Ajuste de normatividad Modalidad de Teletrabajo  - Se incluye presupuesto 2024</t>
  </si>
  <si>
    <t>Ajuste Obtener un nivel sobresaliente en la evaluación de desempeño laboral Aplica Carrera Administrativa, Proviosinalidad Libre Nombramiento y Remosion y Gerentes Publicos</t>
  </si>
  <si>
    <t>Ajuste Banco Supersociedades</t>
  </si>
  <si>
    <t>ADICION DE MEDIDAS</t>
  </si>
  <si>
    <t>Podras acceder a la de escucha con espacio para expresar pensamientos y emociones de manera confidencial al igual que la participar en taller de salud mental</t>
  </si>
  <si>
    <t xml:space="preserve">Esta medida se encuentra amparada en el Programa de Vigilancia Epidemioligo de Riesgo Psicosocial </t>
  </si>
  <si>
    <t>Atender a banners e invitación, o por medio de la intranet en el micrositio de salud mental.</t>
  </si>
  <si>
    <t>Atender a banners e invitación, o por medio de la intrane</t>
  </si>
  <si>
    <t xml:space="preserve">Revisión </t>
  </si>
  <si>
    <t xml:space="preserve">ELIMINACION DE MEDIDAS </t>
  </si>
  <si>
    <t>Para eliminar</t>
  </si>
  <si>
    <r>
      <t xml:space="preserve">Maria Fernanda Solano Dumar - Manager </t>
    </r>
    <r>
      <rPr>
        <sz val="11"/>
        <color rgb="FFFF0000"/>
        <rFont val="Arial Nova"/>
        <family val="2"/>
      </rPr>
      <t>efr</t>
    </r>
  </si>
  <si>
    <t xml:space="preserve">Para validar medida, se puede eliminar </t>
  </si>
  <si>
    <t>Para validar medida, aplica para cuando entremos a concurso}</t>
  </si>
  <si>
    <t>PRINCIPALES CAMBIOS  CATALOGO DE MEDIDAS DE CONCILIACIÓN 2023 AL 2024 
modelo de gestión efr (norma 1000-1, ed. 5). Herramienta medidas efr 2024
GRUPO DE SG-SST</t>
  </si>
  <si>
    <t>Se modifica para actualiza vigencia</t>
  </si>
  <si>
    <t>&lt;</t>
  </si>
  <si>
    <t>Preguntarle a Eliana de no tener nada debe eliminarse</t>
  </si>
  <si>
    <t>DESCRIPCIÓN CATALOGO DE MEDIDAS DE CONCILIACIÓN
modelo de gestión efr (norma 1000-1, ed. 5). Herramienta medidas efr 2025</t>
  </si>
  <si>
    <t xml:space="preserve">Politica, Programas y panes Accion </t>
  </si>
  <si>
    <t xml:space="preserve">Observaciones (sindicato - normatividad </t>
  </si>
  <si>
    <t>Valor (inversión anual) 2025</t>
  </si>
  <si>
    <t>Ejecución real de la inversión año 2025</t>
  </si>
  <si>
    <t xml:space="preserve">ACUERDO SINDICAL </t>
  </si>
  <si>
    <t xml:space="preserve">Plan de Bienestar Social e Incentivos </t>
  </si>
  <si>
    <r>
      <t xml:space="preserve">Gimnasio interno, gimnasio externo </t>
    </r>
    <r>
      <rPr>
        <sz val="11"/>
        <color theme="5" tint="-0.249977111117893"/>
        <rFont val="Arial Nova"/>
        <family val="2"/>
      </rPr>
      <t>y clases cardiovasculares</t>
    </r>
  </si>
  <si>
    <r>
      <t xml:space="preserve">Podras hacer uso de nuestro gimnasio interno si eres un servidor público de Bogotá y del convenio con GYM Externo si estas en Bogotá o en cualquier otra ciudad donde esta nuestras Intendencias Regionales.
</t>
    </r>
    <r>
      <rPr>
        <sz val="11"/>
        <color theme="5" tint="-0.249977111117893"/>
        <rFont val="Arial Nova"/>
        <family val="2"/>
      </rPr>
      <t>Asi mismo, en cualquier momento podras participar en las clases cardiovasculares que se realizan periodicamente.</t>
    </r>
  </si>
  <si>
    <t>Servidores públicos en Bogotá
Gimnasio interno puede usarlo Servidores públicos, contratistas, estudiantes.
Para los servidores fuera de Bogotá esta con GYM  externo Dirigido Solo a Funionarios de cada regional</t>
  </si>
  <si>
    <t>Realizar la solicitud inscripción oportunamente al Grupo de Desarrollo de Talento Humano para el convenio con GYM Externo  y al para el uso del gimnasio interno en Bogotá.</t>
  </si>
  <si>
    <r>
      <t xml:space="preserve">Plan de bienestar e incentivos institucionales
Contratos
 XX-2025 INVERSIONES EN RECREACIÓN DEPORTE Y SALUD S.A BODYTECH. $ 60,000,000
</t>
    </r>
    <r>
      <rPr>
        <b/>
        <sz val="10"/>
        <color theme="1"/>
        <rFont val="Arial Nova"/>
        <family val="2"/>
      </rPr>
      <t xml:space="preserve">113-2024 </t>
    </r>
    <r>
      <rPr>
        <sz val="10"/>
        <color theme="1"/>
        <rFont val="Arial Nova"/>
        <family val="2"/>
      </rPr>
      <t xml:space="preserve">INVERSIONES EN RECREACIÓN DEPORTE Y SALUD S.A BODYTECH. $ 50,000,000
</t>
    </r>
    <r>
      <rPr>
        <b/>
        <sz val="10"/>
        <color theme="1"/>
        <rFont val="Arial Nova"/>
        <family val="2"/>
      </rPr>
      <t>126-2023</t>
    </r>
    <r>
      <rPr>
        <sz val="10"/>
        <color theme="1"/>
        <rFont val="Arial Nova"/>
        <family val="2"/>
      </rPr>
      <t xml:space="preserve"> INVERSIONES EN RECREACIÓN 
DEPORTE Y SALUD S.A BODYTECH -  Valor  $ 51,000,000
</t>
    </r>
    <r>
      <rPr>
        <b/>
        <sz val="10"/>
        <color theme="1"/>
        <rFont val="Arial Nova"/>
        <family val="2"/>
      </rPr>
      <t xml:space="preserve">040 de 2022 </t>
    </r>
    <r>
      <rPr>
        <sz val="10"/>
        <color theme="1"/>
        <rFont val="Arial Nova"/>
        <family val="2"/>
      </rPr>
      <t>INVERSIONES EN RECREACIÓN DEPORTE Y SALUD S.A BODYTECH.   Valor $ 36,000,000</t>
    </r>
  </si>
  <si>
    <t>SI</t>
  </si>
  <si>
    <t xml:space="preserve">Plan Anual del SG-SST -Programa de Vigilancia Epidemiológico Ostemuscular </t>
  </si>
  <si>
    <t xml:space="preserve">Pertenecer al Programa de Vigilancia Epidemiológico Ostemuscular generado por parte del Grupo de SG-SST </t>
  </si>
  <si>
    <t>Maria Fernanda Solano Dumar - Manager efr
Miguel Alfredo Herrera  - Coordiandor SGSST</t>
  </si>
  <si>
    <t>Plan Anual del SG-SST - Habitos de Vida Saludable</t>
  </si>
  <si>
    <r>
      <t xml:space="preserve">Jornadas de formación, sensibilizacion  relacionadas con hábitos de vida saludables 
</t>
    </r>
    <r>
      <rPr>
        <sz val="11"/>
        <color theme="5" tint="-0.249977111117893"/>
        <rFont val="Arial Nova"/>
        <family val="2"/>
      </rPr>
      <t xml:space="preserve"> Conversatorio nutricionista</t>
    </r>
  </si>
  <si>
    <r>
      <t xml:space="preserve">Como servidor  público, contratista, pasante, practicante y/o judicante  podrás participar en nuestras jornadas de formación relacionadas con hábitos de vida saludable.
</t>
    </r>
    <r>
      <rPr>
        <sz val="11"/>
        <color theme="5" tint="-0.249977111117893"/>
        <rFont val="Arial Nova"/>
        <family val="2"/>
      </rPr>
      <t xml:space="preserve">Puedes participar de los talleres de actividad fisica programados por la Entidad
La Superintendencia de Sociedades anualmente realiza diferentes conversatorios con nutricionistas para los Servidores públicos,  contratistas y Estudiantes </t>
    </r>
    <r>
      <rPr>
        <sz val="11"/>
        <color theme="1"/>
        <rFont val="Arial Nova"/>
        <family val="2"/>
      </rPr>
      <t xml:space="preserve">
</t>
    </r>
    <r>
      <rPr>
        <sz val="11"/>
        <color theme="5" tint="-0.249977111117893"/>
        <rFont val="Arial Nova"/>
        <family val="2"/>
      </rPr>
      <t>A traves de correos electronicos y/o banners se realiza sensibilización periodica a los servidores públicos y contratistas, relacionadas con habitos de vida y entornos saludables</t>
    </r>
    <r>
      <rPr>
        <sz val="11"/>
        <color theme="1"/>
        <rFont val="Arial Nova"/>
        <family val="2"/>
      </rPr>
      <t xml:space="preserve">
</t>
    </r>
    <r>
      <rPr>
        <sz val="11"/>
        <color theme="5" tint="-0.249977111117893"/>
        <rFont val="Arial Nova"/>
        <family val="2"/>
      </rPr>
      <t xml:space="preserve">La Superintendencia de Sociedades anualmente realiza diferentes conversatorios con nutricionistas para los Servidores públicos,  contratistas y Estudiantes </t>
    </r>
  </si>
  <si>
    <t>Validar con MIGUEL RECURSOS
se inlcuyetodo lo de habitos de vida saludable</t>
  </si>
  <si>
    <t>4 ELIMINAR SE INCLUYE ANTERIOR</t>
  </si>
  <si>
    <t>Plan de Bienestar Social e Incentivos Salud y bienestar</t>
  </si>
  <si>
    <t xml:space="preserve">ELIMINAR QUEDA INCLUIDO MEDIDA 3 DE CONCILIACION </t>
  </si>
  <si>
    <t>Plan de Bienestar Social e Incentivos - Plan Convenio Complementario de Salud</t>
  </si>
  <si>
    <t>Servicio medico (Plan complementario de Salud)</t>
  </si>
  <si>
    <r>
      <t xml:space="preserve">Servidores públicos y pensionados de la Superintendencia de Sociedades, Superfinanciera, SIC y IMT 
</t>
    </r>
    <r>
      <rPr>
        <b/>
        <sz val="11"/>
        <color theme="9"/>
        <rFont val="Arial Nova"/>
        <family val="2"/>
      </rPr>
      <t>Acuerdo 040 de 1997</t>
    </r>
  </si>
  <si>
    <t>Realizar la solicitud a EPS COMPENSAR y al Grupo de Desarrollo de Talento Humano de acuerdo con los requisitos del establecidos en Acuerdo 040-97</t>
  </si>
  <si>
    <r>
      <t xml:space="preserve">Plan complementario de Salud COMPENSAR , </t>
    </r>
    <r>
      <rPr>
        <b/>
        <sz val="10"/>
        <color theme="9" tint="-0.249977111117893"/>
        <rFont val="Arial Nova"/>
        <family val="2"/>
      </rPr>
      <t>reporte mensual de beneficiarios pensionados y activos</t>
    </r>
  </si>
  <si>
    <t>validadar presupuesto 2025</t>
  </si>
  <si>
    <t>6 ELIMINAR SE INCLUYE EN MEDIADA 3</t>
  </si>
  <si>
    <t xml:space="preserve">Plan de bienestar e incentivos institucionales 
PROGRAMA DE HÁBITOS DE VIDA
Y ENTORNOS LABORALES SALUDABLES
Contratos
contrato 193-2025 –   CAJA DE COMPENSACION FAMILIAR - COMPENSAR $ 405,000,000
  131-2024 CAJA DE COMPENSACION FAMILIAR - COMPENSAR 
$ 350,000,000 
  100-2023 CAJA DE COMPENSACION FAMILIAR - COMPENSAR 
$ 286,000,000 
018-2022 CAJA DE COMPENSACION FAMILIAR - COMPENSAR 
$ 290,000,000 
</t>
  </si>
  <si>
    <t>7 ELIMINAR SE INCLUYE EN MEDIADA 3</t>
  </si>
  <si>
    <t>8 SE ELIMINA E INCLUYE EN MEDIA 3</t>
  </si>
  <si>
    <t>Plan de Bienestar Social e Incentivos 
Plan Anual del SG-SST -</t>
  </si>
  <si>
    <t>Validarlo con SGSST</t>
  </si>
  <si>
    <t>Por ser servidor público de la Superintendencia, estarás afiliado al Fondo de Empleados de la Entidad, es asi que durante esta afiliación podrás contar con seguro de vida; en la poliza se otorga un  hogar se otorga un auxilio a cada asociado por valor de $ 70.000</t>
  </si>
  <si>
    <t xml:space="preserve">validar con el fees </t>
  </si>
  <si>
    <t>Se ejecuta el 15 de dciembre de 2025</t>
  </si>
  <si>
    <r>
      <t>El pérmiso por quinquenio se encuentra amparado en la R</t>
    </r>
    <r>
      <rPr>
        <sz val="11"/>
        <color theme="5" tint="-0.249977111117893"/>
        <rFont val="Arial Nova"/>
        <family val="2"/>
      </rPr>
      <t>esolución No. 100-000181 de 2020 y el permiso por cumpleaños se encuentra establecido en el Manual de permisos de la Entidad</t>
    </r>
    <r>
      <rPr>
        <sz val="11"/>
        <color theme="1"/>
        <rFont val="Arial Nova"/>
        <family val="2"/>
      </rPr>
      <t>.</t>
    </r>
  </si>
  <si>
    <t xml:space="preserve">Validadar NORMATIVIDAD HECTOR </t>
  </si>
  <si>
    <t xml:space="preserve">Esta medida se encuentra amparada en el Plan de bienestar social e incentivos 
NORMATIVIDAD </t>
  </si>
  <si>
    <r>
      <t xml:space="preserve">Plan institucional de capacitación - Educacion Formal
Convecio ICETEX 
</t>
    </r>
    <r>
      <rPr>
        <b/>
        <sz val="10"/>
        <color theme="5" tint="-0.249977111117893"/>
        <rFont val="Arial Nova"/>
        <family val="2"/>
      </rPr>
      <t>2025 - 450.000.00 
2024- $ 450,000,000
2023- $ 400,000,000</t>
    </r>
  </si>
  <si>
    <t>validadar recursos</t>
  </si>
  <si>
    <t xml:space="preserve">Plan de Bienestar Social e Incentivos 
Programa de Desvinculacion Asistida </t>
  </si>
  <si>
    <t>Maria Fernanda Solano Dumar - Manager efr
Hector Jativa Coordinador Grupo de Administacion de Personal</t>
  </si>
  <si>
    <t>Validarlo con fees</t>
  </si>
  <si>
    <t>Plan Institucional de Capacitacion PIC</t>
  </si>
  <si>
    <t>La Superintendencia, cuenta con convenios academicos de descuentos academicos con:
Universidad de la Javeriana
Universidad del Rosario
Universidad EAFIT
Universidad del SINU Seccional Cartagena
Corporacion Universidad Piloto de Colombia
Intitucion Universitaria de Envigado
Universidad Nacional de Colombia
Fundacion Universidad del Norte 
Universidad Gran colombia
Universidad Sapiensa</t>
  </si>
  <si>
    <t xml:space="preserve">Plan Anual del SG-SST - Comité de Convivencia Laboral  </t>
  </si>
  <si>
    <t xml:space="preserve">Para sus servidores públicos, la Superintendencia adoptó la Política de prevención de acoso laboral y sexual; en el marco de esta, se desarrollan actividades de formación relacionada con: Comunicación asertiva, resolución de conflictos, ética y normatividas y prevención de acoso sexual.
Para sus servidores públicos, la Superintendencia adoptó la Política de prevención de acoso laboral y sexual; en el marco de esta, se desarrollan actividades de formación en estilo de liderazgo, en comunicación asertiva y resolución de conflictos. </t>
  </si>
  <si>
    <t>ESTA ESTA POR NORMA VALIDAR EL PLUS DE ESTA MEDIDA</t>
  </si>
  <si>
    <t>22 SE ELIMINA SE UNIFICA MEDIDA 21</t>
  </si>
  <si>
    <t xml:space="preserve">Prevención de acoso laboral y/o sexual CONSTRUYENDO CONVIVENCIA- EL CCL MÁS CERCA DE TI ( INCLUYE INTENDENCIAS REGIONALES) </t>
  </si>
  <si>
    <t>Prestamos de Creditos de vivienda</t>
  </si>
  <si>
    <t xml:space="preserve">
Plan Estrategico de Seguridada Vial  Plan de Bienestar Social e Incentivos </t>
  </si>
  <si>
    <t xml:space="preserve">Fomento de uso de la Bicicleta 
Movilidad Sostenible </t>
  </si>
  <si>
    <t>Procedimiento de jornada laboral flexible
Resoluciones conciliación laboral, familiar y personal
Fomento de[ uso de la Bicicleta - Ley 1811 de 2016</t>
  </si>
  <si>
    <t>Plan Anual del SG-SST - Intervencion Clima Laboral</t>
  </si>
  <si>
    <t>Grupos focales- Talleres (VALIDAR UNIFICACION CON MEDIADAS DE SALUD MENTAL )</t>
  </si>
  <si>
    <r>
      <t xml:space="preserve">Podrás acceder a los grupos focales si tienes sintomatologia psicosocial o un diagnóstico asociado a esfera mental - Talleres de atención en crisis. </t>
    </r>
    <r>
      <rPr>
        <sz val="11"/>
        <color rgb="FFFF0000"/>
        <rFont val="Arial Nova"/>
        <family val="2"/>
      </rPr>
      <t>(PREVENCION DE AUTOLESIONES)</t>
    </r>
  </si>
  <si>
    <t xml:space="preserve">Plan Anual del SG-SST </t>
  </si>
  <si>
    <t xml:space="preserve">Las servidoras púiblicas de Bogotá podrán hacer uso de la sala amiga de la familia lactante
INCLUIR VALOR AGREGADO 
 - VALIDAR NORMATIVO </t>
  </si>
  <si>
    <t>Validado 
NORMATIVAD</t>
  </si>
  <si>
    <t xml:space="preserve">La Entidad organiza ferias de emprendimiento de los servidores publicos y familiares </t>
  </si>
  <si>
    <r>
      <t xml:space="preserve">La Superintendencia de Sociedades, </t>
    </r>
    <r>
      <rPr>
        <b/>
        <sz val="11"/>
        <color rgb="FFFF0000"/>
        <rFont val="Arial Nova"/>
        <family val="2"/>
      </rPr>
      <t>realiza talleres para padres</t>
    </r>
    <r>
      <rPr>
        <sz val="11"/>
        <color rgb="FFFF0000"/>
        <rFont val="Arial Nova"/>
        <family val="2"/>
      </rPr>
      <t>, para los servidores que se encuentran esta etapa de la vida; asi mismo, para sus hijos  se realiza la celebración día de los niños.</t>
    </r>
  </si>
  <si>
    <t>GARANTIZAR EN EL PLAN TALLERES COMPENSAR</t>
  </si>
  <si>
    <t xml:space="preserve">Plan Anual del SG-SST - Plan de Bienestar Social e Incentivos 
</t>
  </si>
  <si>
    <t>Plan de Bienestar Social e Incentivos Gestion Ambiental</t>
  </si>
  <si>
    <r>
      <t xml:space="preserve">Maria Fernanda Solano Dumar - Manager </t>
    </r>
    <r>
      <rPr>
        <sz val="11"/>
        <color theme="5" tint="-0.249977111117893"/>
        <rFont val="Arial Nova"/>
        <family val="2"/>
      </rPr>
      <t>efr Equipo de Gestion Ambiental</t>
    </r>
  </si>
  <si>
    <t xml:space="preserve">La Entidad realiza la campaña recolección de juguetes para entregar a niños menos favorecidos Bancolombia </t>
  </si>
  <si>
    <t xml:space="preserve">La entidad realiza anualmente, la campaña interna de entrega de utiles, a los hijos de funcionarios del nivel asistencial, menores de 12 años
Bancolombia </t>
  </si>
  <si>
    <t xml:space="preserve">Plan Estrategico de Talento Humano </t>
  </si>
  <si>
    <t>Plan Capacitacion Intitucional PIC</t>
  </si>
  <si>
    <t>Servidores públicos (VALIDACION CONTRATISTAS SI ES GRATIS)</t>
  </si>
  <si>
    <t>validemos con DID PARA PROMOVER LAS HERAMIENTAS DE MICROSOFT</t>
  </si>
  <si>
    <t xml:space="preserve">OTRO TALLERES: SEMANA DE SALUD MENTAL </t>
  </si>
  <si>
    <t>Podrás participar en talleres, pausas mentales entorno a las habilidades para la vida de la Organización Mundial de la Salud, en tematicas como: Empatia, comunicación acertiva, pensamiento creativo, gestión de emociones y sentimientos, relaciones interpersonales, entre otras. (DESCONEXION LABORAL, YOGA, MINDUFULLNESS, PIC TALKS)</t>
  </si>
  <si>
    <t>Manual de permisos ESTA VIGENTE ?
Validar Permisos de Birgadistas cuando asisten al 80% de capacitaciones semestral</t>
  </si>
  <si>
    <t>Manual de permisos ESTA VIGENTE ?</t>
  </si>
  <si>
    <t xml:space="preserve">Plan de Bienestar Social e Incentivos 
Pllan Institucional de Capacitacion </t>
  </si>
  <si>
    <r>
      <t xml:space="preserve">Podrás disfrutar de espacio para la lectura como el club de lectura y los encuentros de lectura
</t>
    </r>
    <r>
      <rPr>
        <sz val="11"/>
        <color rgb="FFFF0000"/>
        <rFont val="Arial Nova"/>
        <family val="2"/>
      </rPr>
      <t xml:space="preserve">Biblioteca Viajera </t>
    </r>
  </si>
  <si>
    <t>Deportes Cultura fisica y deporte</t>
  </si>
  <si>
    <t>La entidad organiza anualmente los diferentes torneos deportivos en disciplinas como futbol, volleyball, tejo, ajedrez, rana, dardos, entre otros Podrás participar en actividades de cultura fisica y deporte, como: Actividades de alimentación saludable, acondicinamiento fisico, preparación para practica de deportes como carreras, futbol, y microfutbol.</t>
  </si>
  <si>
    <t>51 UNIFICAR ANTERIOR MEDIDA 50</t>
  </si>
  <si>
    <t xml:space="preserve">52
PARA ELIMINAR </t>
  </si>
  <si>
    <t xml:space="preserve">La Super tiene talento
</t>
  </si>
  <si>
    <t>NO SE ESTA HACIENDO</t>
  </si>
  <si>
    <t>Plan de Bienestar Social e Incentivos - Desvinculacion Asistida</t>
  </si>
  <si>
    <t>Manejo efectivo del tiempo
validar con diana Becerra (EQUILIBRIO MENTE CASA)</t>
  </si>
  <si>
    <t xml:space="preserve">Podras participar de los diferentes talleres y charlas que adelanta periodicamente la entidad, realacionadas con actividades de manejo efectivo del tiempo ( HERRAMIENTAS PARA GESTIÓN DE TIEMPO -TELETRABAJADORES, </t>
  </si>
  <si>
    <t>Discapacidad en Supersociedadesvalidar con diana Becerra</t>
  </si>
  <si>
    <t>validar no se esta usando</t>
  </si>
  <si>
    <t xml:space="preserve">Plan Capacitacion Intitucional PIC - Politica de Equidada Laboral </t>
  </si>
  <si>
    <t xml:space="preserve">59
UNIFICAR CON LA ANTERIOR VALIDAR ALCANCE </t>
  </si>
  <si>
    <t>La entidad ha adoptado la modalidad de trabajo en casa, la cual se habilitará siempre y cuando se presente una situación excepcional, ocasional y/o especial.
PERO DE LA ENTIDAD</t>
  </si>
  <si>
    <t>64 SE ELIMINA SE ICLUYE EN MEDIDA 63</t>
  </si>
  <si>
    <t>VALIDAR  NORMATIVIDAD</t>
  </si>
  <si>
    <t xml:space="preserve">VALIDAR NUEVA RESOLUCION DE QUINQUEION </t>
  </si>
  <si>
    <t>DESCRIPCIÓN DE CAMBIOS 2025</t>
  </si>
  <si>
    <t xml:space="preserve">1. Se incluye la alineacion de las Politica, Programas y panes Accion </t>
  </si>
  <si>
    <t>2.   Se ajusta la columna de Valores vigenvia 2025 -  XX-2025 INVERSIONES EN RECREACIÓN DEPORTE Y SALUD S.A BODYTECH. $ 60,000,000</t>
  </si>
  <si>
    <t>3. Se elimina medida 4 conciliacion  y unifica a Medida de conciliacion de Habitos de Vida Saludable</t>
  </si>
  <si>
    <t>4. Se ajusta el responbsable de la Coordiancion de SGSST</t>
  </si>
  <si>
    <t xml:space="preserve">5. Se unifica la columna C de Politica Programas planes de accion </t>
  </si>
  <si>
    <t>6. Se Ajustas los repsonsables se incluye Coordiancor de Administracion de personal</t>
  </si>
  <si>
    <t>DESCRIPCIÓN CATALOGO DE MEDIDAS DE CONCILIACIÓN
modelo de gestión efr (norma 1000-1, ed. 6). Herramienta medidas efr 2025</t>
  </si>
  <si>
    <t xml:space="preserve">Alcance </t>
  </si>
  <si>
    <t>Observaciones</t>
  </si>
  <si>
    <t>Podras hacer uso de nuestro gimnasio interno si te encuentras en la ciudad de Bogotá y del convenio con gimnasios externos si estas en nuestras Intendencias regionales así mismo, en cualquier momento podras participar en las clases cardiovasculares que se realizan periodicamente.</t>
  </si>
  <si>
    <t>El gimnasio interno en la ciudad de Bogotá pueden hacer uso los servidores públicos, contratistas, estudiantes.
En las Intendencias Regionales el convenio de gimnasio externo esta dirigido a funcionarios.</t>
  </si>
  <si>
    <t>Realizar la inscripción oportunamente a través del Grupo de Desarrollo de Talento Humano tanto para hacer uso del convenio para gimnasio externo como para el uso del gimnasio interno en la ciudad de Bogotá.</t>
  </si>
  <si>
    <t>Medida inicia en 2015</t>
  </si>
  <si>
    <t>Contrato 220 del 2025: Prestar los servicios para la elaboración y desarrollo del programa de acondicionamiento físico y deportivo dirigido a los servidores públicos de la Superintendencia de Sociedades a nivel nacional (Inversiones en recreación deporte y salud S.A- Bodytech)</t>
  </si>
  <si>
    <t>Plan Anual del SG-SST -Programa de Vigilancia Epidemiológico de Desórdenes Musculoesqueléticos</t>
  </si>
  <si>
    <t>Jornadas de formación preventivas- Escuelas terapéuticas</t>
  </si>
  <si>
    <t>En las  jornadas de formación y en las actividades de promoción y prevención inmersas en el Programa de Vigilancia así como en las escuelas terapéuticas que se realizan de manera cuatrimestral podrás participar si eres funcionario o contratista.</t>
  </si>
  <si>
    <t>Servidores públicos y contratistas podrán participar inmersas en el Programa de Vigilancia y en las Escuelas Terapéuticas</t>
  </si>
  <si>
    <t>Disponer del tiempo y asistir en las actividades preventivas y de promocion en salud osteomuscular, para la participación en las escuelas terapéuticas deberán hacer parte del Programa de Vigilancia y encontrarse en seguimiento.</t>
  </si>
  <si>
    <t>Plan anual de trabajo de seguridad y salud en el trabajo, plan anual de trabajo ARL- Supersociedades total valor asignado 6000.0000/ Valor por el grupo de desarrollo del talento humano para actividades preventivas $6,800,000 total 7.400.000</t>
  </si>
  <si>
    <t>Maria Fernanda Solano Dumar - Manager efr
Miguel Alfredo Herrera  - Coordinador Grupo de Seguridad y Salud en el Trabajo</t>
  </si>
  <si>
    <t>NO</t>
  </si>
  <si>
    <t xml:space="preserve">Plan Anual del SG-SST - Programa de hábitos y estilos de vida saludables 
</t>
  </si>
  <si>
    <t>Jornadas de formación, sensibilizacion  relacionadas con hábitos de vida saludables incluidos conversatorios</t>
  </si>
  <si>
    <t>Como servidor  público, contratista, pasante, practicante y/o judicante  podrás participar en nuestras jornadas de formación, talleres y conversatorios relacionadas con hábitos de vida saludable.</t>
  </si>
  <si>
    <t>Esta medida se encuentra establecida en el Plan Anual del Sistema de Gestión de Seguridad y Salud en el Trabajo, se comparte la gestión con el Grupo de Desarrollo del Talento Humano</t>
  </si>
  <si>
    <t>Permanece atento a los correos electrónicos y piezas comunicativas. En caso de ser necesario, en las comunicaciones encontrarás las instrucciones para realizar tu inscripción.</t>
  </si>
  <si>
    <t>Plan anual de trabajo de seguridad y salud en el trabajo- plan anual de trabajo ARL-Supersociedades</t>
  </si>
  <si>
    <t>Servicio médico (Plan complementario de Salud)</t>
  </si>
  <si>
    <t>Los servidores públicos y pensionados de la Superintendencia podrán gozar de servicio medico en relación con: Cobertura complementarias relacionadas con Salud Oral, red de urgencias en sedes ambulatorias, red salud visual, atención quirúrgica y hospitalaria, laborarios clinicos, farmacias, etc.</t>
  </si>
  <si>
    <t>Servidores públicos y pensionados de la Superintendencia de Sociedades.</t>
  </si>
  <si>
    <t xml:space="preserve">Esta medida forma parte del Plan complementario de Salud de la Entidad ( Acuerdo Interinstitucional Acuerdo 040 de 1997) </t>
  </si>
  <si>
    <t>Realizar la solicitud por medio de la EPS Compensar  y al Grupo de Desarrollo de Talento Humano de conformidad a los requisitos establecidos en Acuerdo 040 del 1997.</t>
  </si>
  <si>
    <t>Medida inicia en 1997</t>
  </si>
  <si>
    <t>Plan complementario de Salud - Reporte mensual de beneficiarios pensionados y activos</t>
  </si>
  <si>
    <t>Plan Anual de Seguridad y Salud en el Trabajo- Programa de Vigilancia Epidemiológico de Riesgo Psicosocial</t>
  </si>
  <si>
    <t>Estrategias para gestionar efectivamente el estrés</t>
  </si>
  <si>
    <t xml:space="preserve">Podrás participar de los diferentes talleres, charlas y jornadas  que adelanta periodicamente la entidad, relacionadas con la gestión efectiva del estrés </t>
  </si>
  <si>
    <t xml:space="preserve">Plan Anual de Trabajo de Seguridad y Salud en el Trabajo/ Contrato compensar </t>
  </si>
  <si>
    <t xml:space="preserve">Participar de las pausas activas saludables que se llevan cabo por pisos de manera presencial y en las actividades virtuales destinadas a las Intendencias Regionales </t>
  </si>
  <si>
    <t>Medida inicia en 2020</t>
  </si>
  <si>
    <t>Plan de bienestar e incentivos institucionales- Plan de Trabajo de Seguridad y Salud en el Trabajo</t>
  </si>
  <si>
    <t>Por ser servidor público de la Superintendencia, estarás afiliado al Fondo de Empleados de la Entidad, es asi que durante esta afiliación podrás contar con seguro de vida; en la poliza se otorga  un auxilio a cada asociado por valor de $ 70.000</t>
  </si>
  <si>
    <t>Servidores públicos afiliados al FESS</t>
  </si>
  <si>
    <t>Validar con el FESS el valor del beneficio</t>
  </si>
  <si>
    <t>Cierre de gestión y novena navideña</t>
  </si>
  <si>
    <t>La Superintendencia de Sociedades anualmente realiza actividades relacionadas con el cierre de gestión, y se otorgan reconocimientos e incentivos. Asi mismo, se realiza la celebración de la novena navideña.</t>
  </si>
  <si>
    <t xml:space="preserve">Servidores públicos,  contratistas y estudiantes </t>
  </si>
  <si>
    <t>Estar atento a los correos electronicos y/o banners en intranet con las invitaciones para los eventos, pueden que en algunas actividades se requiera de inscripcion previa.</t>
  </si>
  <si>
    <t xml:space="preserve">Pan de bienestar e incentivos institucionales 
Fess - Rifas 
CONTRATOS 
  131-2024 CAJA DE COMPENSACION FAMILIAR - COMPENSAR 
$ 350,000,000 
  100-2023 CAJA DE COMPENSACION FAMILIAR - COMPENSAR 
$ 286,000,000 
018-2022 CAJA DE COMPENSACION FAMILIAR - COMPENSAR 
$ 290,000,000 
</t>
  </si>
  <si>
    <t>Manual para conceder permisos</t>
  </si>
  <si>
    <t>Permisos por antigüedad y cumpleaños</t>
  </si>
  <si>
    <t>Por cada trienio y quinquenio de tiempo de servicios, podrás solicitar los siguientes permisos: El funcionario podrá hacer uso del disfrute de su permiso dentro de los doce (12) meses siguientes a su cumplimiento, cuando la fecha del mismo sea cierta, esto es, cuando cumpla los 3 (0,5) ,5 (1) , 8 (1,5) , 10 (2), 13 (2,5) , 15 (3), 18 (3) , 20 (4), 23 (4), 25 (4), 28 (4), 30 (4), 33 (4), 35 (4)  o más.
La unificación de permisos establecida en el presente artículo, no procederá con el establecido en el Decreto No. 1083 de 2015
De igual manera podrás solicitar un día habil de permiso remunerado por cumpleaños, el cual disfrutaras en el mismo mes de la celebración; si  se cumple los ultimos 10 días del mes, podrás solicitarlo en el mes siguiente a la celebración.</t>
  </si>
  <si>
    <t>Los permisos por trienio, quinquenio y cumpleaños se encuentran amparados por la resolución 100-012171 del 23 de Julio del 2024</t>
  </si>
  <si>
    <t>Registro Kactus (Permisos por antigüedad valor 162039464/ Permisos por cumpleaños 1350148/ total= 163389612</t>
  </si>
  <si>
    <t>Semestralmente podrás participar en las convocatorias de creditos educativos (Convenio ICETEX con condonación de la deuda); estos creditos son para estudios de:
Pregrado, posgrado y Bilinguismo</t>
  </si>
  <si>
    <t>Esta medida se encuentra amparada en el Plan de bienestar social e incentivos (Resolución 100-000268 del 20 de junio del 2025)</t>
  </si>
  <si>
    <t>Medida inicia en 1996</t>
  </si>
  <si>
    <t xml:space="preserve"> Educacion Formal y biliguismo ( Resolución de adjudicacion del presupuesto por valor de 180.000.000)
2025 - 180.000,000
2024- $ 450,000,000
2023- $ 400,000,000</t>
  </si>
  <si>
    <t>Programa de desvinculación asistida</t>
  </si>
  <si>
    <t>Prepensionados: Si eres un servidor en esta condición, podras disfrutar de: Asesoria legal y financiera Asesoria area psicosocial Asesoria area de salud fisica y preventiva / Desvinculación asistida por reestructuración o finalización  de nombramiento provisional: Podrán beneficiarse de:
Acompañamiento psicosocial (Perdida de trabajo financiero, apoyo de la familia), acompañamiento psicosocial en; busqueda de empleo, presentación de entrevistas y desarrollo de pruebas psicotécnicas</t>
  </si>
  <si>
    <t xml:space="preserve">Servidores públicos </t>
  </si>
  <si>
    <t>Esta medida se encuentra amparada en el Programa de desvinculación asistida de la entidad vigencia 2025/ Plan de bienestar social e incentivos</t>
  </si>
  <si>
    <t xml:space="preserve">Medida inicia en 2019 / Actualización 2021 </t>
  </si>
  <si>
    <t xml:space="preserve">Plan de bienestar e incentivos institucionales avalado por lo contratos 193-2025 CAJA DE COMPENSACION FAMILIAR - COMPENSAR  $ 405.520.789
</t>
  </si>
  <si>
    <t>Podrás disfrutar de los siguientes beneficios: Prima por dependiente Prima por nacimiento Prima por matrimonio Subsidio de alimentación, auxilio funerario</t>
  </si>
  <si>
    <t xml:space="preserve">Servidores públicos y pensionados </t>
  </si>
  <si>
    <t>Presentar la solicitud al Grupo de Administración del Talento Humano y cumplir los requisitos señalados en el  procedimiento para el otorgamiento de prima por dependiente y en el Acuerdo 040 de 1991</t>
  </si>
  <si>
    <t>Medida inicia en 1991</t>
  </si>
  <si>
    <t>Plan de Bienestar Social e Incentivos - Programa Servimos</t>
  </si>
  <si>
    <t xml:space="preserve">Promoción y acompañamiento de los beneficios del FESS y programa SERVIMOS  </t>
  </si>
  <si>
    <t>Fondo de empleados FESS: Como servidor público podras disfrutar de los beneficios del fonde de emplea socializados mensualmente por la Entidad: Seguros , Cultura y medio ambiente Educación, Salud y Bienestar Turismo y recreación; El programa SERVIMOS  Ofrece una amplia gama de bienes y servicios con condiciones especiales a servidores públicos y contratistas del Estado colombiano</t>
  </si>
  <si>
    <t>Esta medida se encuentra amparada en el programa " Servimos" iniciativa de la Función Pública/ Esta medida se encuentra amparada en los beneficios del FESS</t>
  </si>
  <si>
    <t>Beneficios programa servimos: Estar atento a los correos electronicos y/o banners en intranet, con la información relacionada y las indicaciones a seguir. Beneficios del FESS: Hacer la solicitud acercandose a las oficinas del FESS en Bogota o en la pagina: https://www.fessvirtual.com/html/convenios.php?quienes=P%C3%B3liza</t>
  </si>
  <si>
    <t>Beneficios programa servimos: medida inicia en 2020; Beneficios FESS 1979</t>
  </si>
  <si>
    <t>Programa servimos - DAFP
https://www1.funcionpublica.gov.co/web/eva/programa-servimos              FESS: https://fessvirtual.com/</t>
  </si>
  <si>
    <t>La Superintendencia, cuenta con convenios de descuentos académicos con: Universidad Javeriana,  Universidad del Rosario Universidad EAFIT Universidad del SINU Seccional Cartagena Corporacion Universidad Piloto de Colombia Institución Universitaria de Envigado Universidad Nacional de Colombia Fundación Universidad del Norte   Universidad Gran Colombia
Universidad Sapiensa</t>
  </si>
  <si>
    <t xml:space="preserve">Servidores públicos, los hijos de los servidores públicos y contratistas, pasantes o estudiantes  </t>
  </si>
  <si>
    <t>Resolución 100-007670 del 31 de mayo de 2023- Reglamento Operativo créditos educativos educacion formal, informal y para el trabajo.</t>
  </si>
  <si>
    <t>Plan Anual del SG-SST - Comité de Convivencia Laboral - Ruta de atención acoso sexual</t>
  </si>
  <si>
    <t xml:space="preserve">Para sus servidores públicos, la Superintendencia adoptó la Política de prevención de acoso laboral y en los lineamientos dispuestos para la prevención del acoso sexual en la que se encuentran diversas estrategias de formación y conocimiento.
</t>
  </si>
  <si>
    <t>Servidores públicos e Integrantes del  Comité de Convivencia Laboral, en actividades de promoción y prevención pueden participar contratistas y estudiantes.
Servidores públicos, estudiantes, contratistas y judiciantes de acuerdo a la gestión preventiva de acoso sexual y la ruta de atención</t>
  </si>
  <si>
    <t>Esta medida se encuentra establecida en el Plan del Sistema de Gestión de Seguridad y Salud en el Trabajo para la prevención de acoso laboral y por la oficina de control disciplinario interno</t>
  </si>
  <si>
    <t>Estar atento a los correos electronicos y/o banners en intranet, participar de las jornadas de formación</t>
  </si>
  <si>
    <t>Plan anual de trabajo de seguridad y salud en el trabajo- Comite de convivencia laboral- Rutas de atención para la prevención de acoso sexual liderada por la oficina de control disciplinario interno</t>
  </si>
  <si>
    <t>Maria Fernanda Solano Dumar - Manager efr
Miguel Alfredo Herrera  - Coordinador Grupo de Seguridad y Salud en el Trabajo
Jesus Manuel López Celedón- Jefe de Oficina Control Disciplinario Interno</t>
  </si>
  <si>
    <t>Anualmente se desarrolla el proyecto de mejores equipos de trabajo y mejores servidores públicos, con el cual se otorga un reconocimiento o incentivo aquellos servidores que logren obtener un nivel sobresaliente en su evaluación de desempeño y que pueda evidenciarse su aporte técnico a la gestión organizacional de la entidad</t>
  </si>
  <si>
    <t>$ 45,000,000</t>
  </si>
  <si>
    <t>Plan de bienestar e incentivos institucionales - Programa de Incentivos</t>
  </si>
  <si>
    <t>Anualmente podrás participar en la convocatoria de Creditos de vivienda para:Compra de vivienda nueva, mejoras, liberación de hipoteca
Por otra parte, como servidor público podrás solicitar al FESS:Credito de vivienda, Creditos libre inversión</t>
  </si>
  <si>
    <t>Postularse en las convocatorias anuales que se adelantan desde la Dirección de Talento Humano y el Grupo de Desarrollo de Talento Humano
Para la solicitud con el FESS, puedes acercarte a las oficinas en Bogota o en su pagina web : https://www.fessvirtual.com/html/convenios.php?quienes=P%C3%B3liza</t>
  </si>
  <si>
    <t>Medida inicia en 1988</t>
  </si>
  <si>
    <t xml:space="preserve">Plan Estrategico de Seguridada Vial - Plan de Bienestar Social e Incentivos </t>
  </si>
  <si>
    <t xml:space="preserve">Movilidad Sostenible: uso de la Bicicleta </t>
  </si>
  <si>
    <t xml:space="preserve">Podrás solicitar permiso por uso de bicicleta si es tu medio de transporte para llegar a las instalaciones de la Entidad. </t>
  </si>
  <si>
    <t>Para el caso del permiso, deberás hacer la solicitud a traves del aplicativo Kactus en el portal de servicios privados.
El uso de parqueadero en las instalaciones está sujeto a disponibilidad</t>
  </si>
  <si>
    <t xml:space="preserve">Medida inicia en 2016 </t>
  </si>
  <si>
    <t>Manual para conceder permisos
Fomento de[ uso de la Bicicleta - Ley 1811 de 2016</t>
  </si>
  <si>
    <r>
      <t xml:space="preserve">Maria Fernanda Solano Dumar - Manager </t>
    </r>
    <r>
      <rPr>
        <sz val="11"/>
        <color theme="5" tint="-0.249977111117893"/>
        <rFont val="Arial Nova"/>
        <family val="2"/>
      </rPr>
      <t>efr</t>
    </r>
    <r>
      <rPr>
        <sz val="11"/>
        <color theme="1"/>
        <rFont val="Arial Nova"/>
        <family val="2"/>
      </rPr>
      <t xml:space="preserve">
Hectór Manuel Jativa- Coordinador del Grupo de Administración del Talento Humano</t>
    </r>
  </si>
  <si>
    <t>Plan Anual del SG-SST - Intervencion Clima Laboral- Programa de Vigilancia Epidemiologico de Riesgo Psicosocial</t>
  </si>
  <si>
    <t>Sala de escucha y acompañamiento psicosocial</t>
  </si>
  <si>
    <t>Podrás acceder a la sala de escucha,  un espacio para expresar pensamientos y emociones de manera confidencial, de igual manera podrás  participar en talleres preventivos relacionados con salud mental</t>
  </si>
  <si>
    <t>Esta medida se encuentra amparada en el Programa de Vigilancia Epidemiologico de Riesgo Psicosocial , estratégias relacionadas con el fortalecimiento de clima y cultura</t>
  </si>
  <si>
    <t>Atender a banners, invitación, o por medio de la intranet en el micrositio de salud mental.
Tambien puedes acceder de manera presencial en caso de requerir primeros auxilios psicologicos en la ciudad de Bogotá o en las Intendencias Regionales de manera virtual</t>
  </si>
  <si>
    <t>Maria Fernanda Solano Dumar - Manager efr
Miguel Alfredo Herrera  - Coordinador SGSST</t>
  </si>
  <si>
    <t xml:space="preserve">Salud Mental gestión preventiva y acompañamiento por medio de Grupos focales- Talleres </t>
  </si>
  <si>
    <t>Podrás acceder a los grupos focales si tienes sintomatologia psicosocial o un diagnóstico asociado a esfera mental - Talleres de atención en crisis de acuerdo a la necesidad</t>
  </si>
  <si>
    <t>Servidores públicos- Contratistas</t>
  </si>
  <si>
    <t>Atender a banners, invitación, o por medio de la intranet en el micrositio de salud mental.
Tambien puedes acceder en caso de requerir primeros auxilios psicologicos al micrositio de salud mental http://intranet/SG/GDTH/Paginas/Salud-Mental.aspx</t>
  </si>
  <si>
    <t>Programa de Vigilancia Epidemiológico de Riesgo Psicosocial, micro sitio de salud mental http://intranet/SG/GDTH/Paginas/Salud-Mental.aspx</t>
  </si>
  <si>
    <t>Alianza con Bancolombia</t>
  </si>
  <si>
    <t>En nuestras instalaciones de la sede Bogotá, tienes la opción de utilizar el servicio de carrito saludable que  ofrece productos del restaurante  y pasa por las oficinas todos los días de lunes a viernes.</t>
  </si>
  <si>
    <t>Servidores públicos en Bogota, Contratistas, Estudiantes</t>
  </si>
  <si>
    <t xml:space="preserve">Convenio Restaurante Super Gourmet - Direccion Administrativa </t>
  </si>
  <si>
    <t>Descanso compensado personal en comisión de servicios</t>
  </si>
  <si>
    <t xml:space="preserve"> Podrás acceder a un descanso compensado correspondiente a media jornada de cuatro (4) horas que podrán disfrutar los servidores que salgan a comisión de servicios, dentro de los cinco (5) días hábiles siguientes a la finalización de la respectiva comisión. El servidor beneficiario de este descanso podrá elegir, adicionar a la compensación del tiempo correspondiente al turno de navidad o de semana santa” </t>
  </si>
  <si>
    <t>Resolución 100-012171 del 23 de Julio del 2024.</t>
  </si>
  <si>
    <t>Medida inicia 2024</t>
  </si>
  <si>
    <t>Resolución 100-012171 del 23 de Julio del 2024.
Base de datos aplicativo Kactus</t>
  </si>
  <si>
    <t>Maria Fernanda Solano Dumar - Manager efr
Hector Manuel Jativa- Coordinador Grupo de Administración del Talento Humano</t>
  </si>
  <si>
    <t>Podrás elegir las siguientes jornadas laborales flexibles para entrada y salida: a) 7:00 a.m. a 4:00 p.m.b) 9:00 a.m. a 6:00 p.m.</t>
  </si>
  <si>
    <r>
      <t xml:space="preserve">Maria Fernanda Solano Dumar - Manager </t>
    </r>
    <r>
      <rPr>
        <sz val="11"/>
        <color theme="5" tint="-0.249977111117893"/>
        <rFont val="Arial Nova"/>
        <family val="2"/>
      </rPr>
      <t>efr</t>
    </r>
    <r>
      <rPr>
        <sz val="11"/>
        <color theme="1"/>
        <rFont val="Arial Nova"/>
        <family val="2"/>
      </rPr>
      <t xml:space="preserve">
Hector Manuel Jativa- Coordinador Grupo de Administración del Talento Humano</t>
    </r>
  </si>
  <si>
    <t>Validar</t>
  </si>
  <si>
    <t>Teletrabajo modalidad suplementaria / autónoma/ trabajo en casa</t>
  </si>
  <si>
    <r>
      <t>Los servidores públicos podrán optar por teletrabajo suplementario:  Es la modalidad en que el Teletrabajador labora dos (2) o tres (3) días a la semana en su casa, y el resto del tiempo en la oficina;</t>
    </r>
    <r>
      <rPr>
        <u/>
        <sz val="11"/>
        <color rgb="FFFF0000"/>
        <rFont val="Arial Nova"/>
        <family val="2"/>
      </rPr>
      <t xml:space="preserve"> </t>
    </r>
    <r>
      <rPr>
        <sz val="11"/>
        <color theme="1"/>
        <rFont val="Arial Nova"/>
        <family val="2"/>
      </rPr>
      <t>en cuanto a la  modalidad de teletrabajo autónomo se concederá únicamente por  recomendaciones médicas; situaciones de enfermedad catastrófica y/o huérfana,  relacionadas con la salud física o mental del servidor público, debidamente  certificadas por la EPS o ARL, cuyo diagnóstico le restrinja el desempeño de sus  funciones de manera presencial; situaciones de discapacidad, debidamente  certificada por la Secretaría de Salud, en un nivel que dificulte la asistencia o limite  el desplazamiento a las instalaciones de la entidad. En cuanto a la modalidad de trabajo en casa se habilitará la misma únicamente  para aquellas situaciones excepcionales, ocasionales y/o especiales que afecten la adecuada operación de la Entidad, en aspectos como su infraestructura, presentación de situaciones de orden local o nacional que impacten la operación y
demás circunstancias imprevisibles o irresistibles que generan riesgos para el servidor o inconveniencia para que el servidor público se traslade hasta el lugar de trabajo o haga uso de las instalaciones de la entidad se dara concesión por medio de un acto administrativo, comunicado o memorando expedido por el director del Talento Humano el cual debe encontrase debidamente motivado de acuerdo al Manual GTH-MA-009
.</t>
    </r>
  </si>
  <si>
    <t>Esta medida se encuentra amparada en los  manuales de teletrabajo y trabajo en casa vigencia 2025</t>
  </si>
  <si>
    <t>Cumplir los criterios definidos en los manuales de teletrabajo y trabajo en casa vigentes y publicados a la fecha y  elevar la solicitud al Grupo de Desarrollo del Talento Humano.</t>
  </si>
  <si>
    <t>Medida inicia en 2015 /Trabajo en casa 2022</t>
  </si>
  <si>
    <t>Manual de Teletrabajo vigencia 2025 https://www.supersociedades.gov.co/documents/107391/3467952/GTH-MA-003_ManualTeletrabajo.pdf/ / Manual de Trabajo en casa vigencia 2025 https://www.supersociedades.gov.co/documents/107391/3467952/GTH-MA-009_Manual_Trabajo_en_Casa.pdf/ CDP 8725 del 14 de enero/2025</t>
  </si>
  <si>
    <r>
      <t xml:space="preserve">Maria Fernanda Solano Dumar - Manager </t>
    </r>
    <r>
      <rPr>
        <sz val="11"/>
        <color theme="5" tint="-0.249977111117893"/>
        <rFont val="Arial Nova"/>
        <family val="2"/>
      </rPr>
      <t>efr</t>
    </r>
    <r>
      <rPr>
        <sz val="11"/>
        <color theme="1"/>
        <rFont val="Arial Nova"/>
        <family val="2"/>
      </rPr>
      <t xml:space="preserve">
Dirección de Talento Humano</t>
    </r>
  </si>
  <si>
    <t>Permisos por situaciones personales</t>
  </si>
  <si>
    <t xml:space="preserve">Podrás solicitar otros permisos como: Personal, cita médica, asistencia a eventos institucionales, capacitaciones </t>
  </si>
  <si>
    <t>Esta medida se encuentra amparada en el Manual de permisos vigencia 2025</t>
  </si>
  <si>
    <t>Manual de permisos: https://www.supersociedades.gov.co/documents/107391/3467952/GTH-M-002_ManualConcederPermisosFuncionarios.pdf/</t>
  </si>
  <si>
    <t>Esta medida se encuentra amparada en la circular anual que expide la Entidad para la vigencia 2025 la información se encuentra en la circular interna 300-00009 del 14 de febrero del 2025</t>
  </si>
  <si>
    <t xml:space="preserve">Certificación de tiempo compensado (Concertación y verificación) 
Circular compensación de tiempo laboral para semana santa, navidad y fin de año vigencia 2025
</t>
  </si>
  <si>
    <t>Maria Fernanda Solano Dumar - Manager efr
Hector Manuel  Jativa Coordinador Grupo de Administración de Personal</t>
  </si>
  <si>
    <t>Una vez cada quince días, podras disfrutar de tres horas de descanso compensado los viernes; para esto, deberas compensar el tiempo con anterioridad.
Recuerda que este descanso compensado no es compatible con la modalidad de teletrabajo, ni con la modalidad de trabajo en casa.</t>
  </si>
  <si>
    <t xml:space="preserve">Permiso por participar activamente en la brigada de emergencias </t>
  </si>
  <si>
    <t xml:space="preserve">Un día de permiso semestral cuando el funcionario participe en el 80% de las actividades  programadas por el grupo de Grupo de Seguridad Salud en el Trabajo quienes certificaran el cumplimiento de la misma, adicional a lo anterior se incluye:  un bono o pasadía y el reconocimiento honorifico día del brigadista Circular Interna 500-000006 del 29 de febrero del 2024 </t>
  </si>
  <si>
    <t>Circular interna 500-000006 del 29 de febrero del 2024 Designación personal para el fortalecimiento de la brigada de emergencia e incentivos para sus integrantes.</t>
  </si>
  <si>
    <t>Circular interna 500-000006 del 29 de febrero del 2024 Designación personal para el fortalecimiento de la brigada de emergencia e incentivos para sus integrantes.
Base de datos aplicativo Kactus</t>
  </si>
  <si>
    <t>Las servidoras públicas, contratistas, estudiantes y/o judicantes en la ciudad de Bogotá  s en la ciudad de Bogotá pueden hacer uso de la Sala Amiga de la Familia Lactante, un espacio confortable y seguro que facilita la extracción de leche materna durante la jornada laboral.
 Además, este espacio ofrece jornadas de formación al menos tres veces al año, enfocadas en:
 El adecuado manejo de la lactancia materna.
 El uso responsable de las Salas Amigas.
 La importancia de la lactancia exclusiva durante los primeros seis meses de vida y complementada hasta los dos años o más.</t>
  </si>
  <si>
    <t>Servidoras pública, contratistas, judicantes y practicantes en la ciudad  de Bogotá</t>
  </si>
  <si>
    <t>Quienes deseen participar deberán estar al tanto de las comunicaciones o en el agendamiento por parte del Grupo de Seguridad y Salud en el Trabajo</t>
  </si>
  <si>
    <t>Las servidoras públicas, contratistas, estudiantes y/o judicantes en la ciudad de Bogotá  que requiera el permiso, debe ingresar por el Rol de Colaborador de Self Service en Kactus (Servicios Privados a través de la Intranet), con previa autorización del jefe inmediato, en cuanto a la entrega de combos o incentivos deberán estar al tanto de las comunicaciones y participar</t>
  </si>
  <si>
    <t>Medida inicia en 2018</t>
  </si>
  <si>
    <t>Plan Anual de Trabajo de Seguridad y Salud en el Trabajo ( Listados de asistencia)</t>
  </si>
  <si>
    <t>Maria Fernanda Solano Dumar - Manager efr
Miguel Alfredo Herrera  - Coordinador del Grupo de Seguridad y Salud en el Trabajo</t>
  </si>
  <si>
    <t xml:space="preserve">Validar presupuesto de inversión </t>
  </si>
  <si>
    <t>Día de la familia- Actividades con y para la familia</t>
  </si>
  <si>
    <t>Los servidores públicos podrán solicitar, una vez por semestre, un día de jornada laboral para compartir en familia.
Así mismo, la Entidad organiza y celebra el Día de la Familia, con actividades dirigidas a los servidores y sus seres queridos, entre ellas la entrega de combos de cine para dos personas.</t>
  </si>
  <si>
    <t>La normativa que regula el Día de la Familia en Colombia es la Ley 1857 de 2017, la cual establece que los empleadores deben conceder una jornada semestral para que los trabajadores puedan compartir con sus familias</t>
  </si>
  <si>
    <t>Solicitar la jornada para compartir en familia a traves del portal de servicios privados en el aplicativo Kactus, previa concertación con el jefe inmediato.
Para las entradas de cine y combos, al momento de enviarse la información por correo electronico, debes seguir las indicaciones de entrega</t>
  </si>
  <si>
    <t>Manual de permisos: Solicitudes registradas en el aplicativo Kactus / contrato 193 de 2025 Boletas de cine compensar (cine combito y dos boletas de cine 35248500)</t>
  </si>
  <si>
    <t>Maria Fernanda Solano Dumar - Manager efr
Héctor Manuel Jativa- Coordinador Administración del Talento Humano</t>
  </si>
  <si>
    <t>Aquellos servidores públicos que tienen a cargo un familiar en situación de discapacidad, podrán optar por una jornada laboral continua de lunes a viernes de 7:00 a.m. a 3:00 p.m.</t>
  </si>
  <si>
    <t>Jornada laboral flexible ; esta medida se encuentra amparada en la Resolución No. 100-000161 de 2020</t>
  </si>
  <si>
    <t xml:space="preserve"> Los funcionarios de la Superintendencia de Sociedades que tengan deber de  acompañamiento y protección del cónyuge o compañera(o) permanente, de hijo,  persona de la tercera edad de su grupo familiar o a sus familiares dentro del 3er  grado de consanguinidad, que se encuentre en situación de discapacidad o  debilidad manifiesta, podrán escoger cualquiera de los horarios establecidos u optar por una jornada laboral continua de lunes a viernes de 7:00 a.m. a 3:00 pm.Realizar la solicitud al Grupo de Administración del Talento Humano con los debidos soportes</t>
  </si>
  <si>
    <t xml:space="preserve">Manual de permisos, Resolución 100-012171  </t>
  </si>
  <si>
    <t>Registros de jornada laboral flexible
Bases de datos aplicativo Kactus</t>
  </si>
  <si>
    <t xml:space="preserve">Jornada Dia Mascotas: Actividades para y/o con las mascotas </t>
  </si>
  <si>
    <t>La actividad se realiza de manera periodica a fin de fomentar la integración, el bienestar y la convivencia entre los funcionarios, sus familias y mascotas, creando un espacio lúdico y de socialización en la entidad.</t>
  </si>
  <si>
    <t xml:space="preserve">Servidores públicos y su familia </t>
  </si>
  <si>
    <t>Se incluye  la medida teniendo en cuenta la encuesta de necesidades del Plan de Bienestar Social e Incentivos</t>
  </si>
  <si>
    <t>Estar atento a las comunicaciones, si eres funcionario y tienes mascota, inscríbete en el enlace de invitación  enviado a través del correo  de Salario Emocional.</t>
  </si>
  <si>
    <t xml:space="preserve">Resolución Plan Anual de Bienestar e Incentivos 2024-01-957515 / Contrato compensar </t>
  </si>
  <si>
    <t>SuperEmprendimiento</t>
  </si>
  <si>
    <t xml:space="preserve">Servidores públicos y sus familias en la ciudad de Bogotá </t>
  </si>
  <si>
    <t>Al momento de enviarse la invitación por correo electronico, debes inscribirte a traves del vinculo o siguiendo las indicaciones para cada caso</t>
  </si>
  <si>
    <t>La Superintendencia de Sociedades, realiza jornadas de formación para padres con tématicas de interés ;  asi mismo, para sus hijos  se realiza la celebración día de los niños.</t>
  </si>
  <si>
    <t>Al momento de enviarse la invitación por correo electronico, debes inscribirte a traves del vinculo  o siguiendo las indicaciones para cada caso</t>
  </si>
  <si>
    <t>Medida inicia en 2021</t>
  </si>
  <si>
    <t xml:space="preserve">Plan de bienestar e incentivos institucionales, listados de inscripcion e invitaciones; contrato compensar 193 del 2025 
  </t>
  </si>
  <si>
    <r>
      <rPr>
        <sz val="11"/>
        <rFont val="Arial Nova"/>
        <family val="2"/>
      </rPr>
      <t xml:space="preserve">Plan Anual del SG-SST - Plan de Bienestar Social e Incentivos </t>
    </r>
    <r>
      <rPr>
        <sz val="11"/>
        <color theme="5" tint="-0.249977111117893"/>
        <rFont val="Arial Nova"/>
        <family val="2"/>
      </rPr>
      <t xml:space="preserve">
</t>
    </r>
  </si>
  <si>
    <t>Jornadas de Donación de sangre</t>
  </si>
  <si>
    <t xml:space="preserve">La entidad realiza campaña presencial para que los colaboradores participen donando sangre sede Bogotá </t>
  </si>
  <si>
    <t>Esta medida se encuentra establecida en el Plan Anual del Sistema de Gestión de Seguridad y Salud en el Trabajo.</t>
  </si>
  <si>
    <t>Adicionalmente a los requisitos establecidos para donar sangre, los participantes deberá estar atento al momento en que se informen sobre la jornada ( Lugar, fecha y horarios para que puedan asistir)</t>
  </si>
  <si>
    <t xml:space="preserve">Plan anual de Seguridad y Salud en el Trabajo /Convenio interinstitucional ICBIS - Banco Distrital de Sangre </t>
  </si>
  <si>
    <t xml:space="preserve">La entidad realiza sensibilizaciones a traves de correos electronicos y/o banners relacionadas con separación en la fuente y uso de residuos que contribuyen a reducir la contaminación y conservar recursos. Estas jornadas educan a la comunidad trabajadora sobre cómo clasificar correctamente los residuos en el lugar donde se generan, lo que facilita el reciclaje y la reutilización de materiales. Además, fomentan una mayor conciencia ambiental y responsabilidad individual en la gestión de residuos. </t>
  </si>
  <si>
    <t>Esta medida se encuentra amparada en las acitivdades que lidera el Sistema de Gestión Ambiental</t>
  </si>
  <si>
    <t>Estar atento a los correos electrónicos y/o banners en intranet , con la información correspondiente en día, hora y lugar de la jornada de formación</t>
  </si>
  <si>
    <t>Correos electronicos, banners y/o piezas comunicativas relacionadas</t>
  </si>
  <si>
    <t>Maria Fernanda Solano Dumar - Manager efr 
Sistema de Gestión Ambiental</t>
  </si>
  <si>
    <t>Voluntariado  y campañas de donación</t>
  </si>
  <si>
    <t>La Entidad realiza la promoción de voluntariados o campañas de donación por medio de alianzas como Bancolombia  o iniciativas internas.</t>
  </si>
  <si>
    <t>Servidores públicos, Contratistas y estudiantes</t>
  </si>
  <si>
    <t xml:space="preserve">Estar atento a los correos electronicos y/o piezas comunicativas de invitación  </t>
  </si>
  <si>
    <t>Entrega de útiles escolares</t>
  </si>
  <si>
    <t xml:space="preserve">La entidad realiza anualmente, la campaña interna de entrega de utiles escolares , a los hijos de funcionarios del nivel asistencial, menores de 12 años en colaboración con Bancolombia </t>
  </si>
  <si>
    <t>Talleres para líderes</t>
  </si>
  <si>
    <t>La entidad realiza talleres de formación en liderazgo espacios diseñados para mejorar las habilidades y capacidades de los funcionarios que tienen personal a cargo.</t>
  </si>
  <si>
    <t>Servidores públicos con personal a cargo</t>
  </si>
  <si>
    <t>Esta medida se encuentra establecida en el Plan Estrategico de Talento- Programa de Vigilancia Epidemiológico de Riesgo Psicosocial</t>
  </si>
  <si>
    <t>$ 28,800,000</t>
  </si>
  <si>
    <t>Plan estrategico de talento humano- Programa de Vigilancia Epidemiologico de Riesgo Psicosocial/ Resolución 500-007300 de julio del 2025 Andrés Mauricio Morales- Escuela de liderazgo</t>
  </si>
  <si>
    <t>La Superintendencia de sociedades realiza capacitaciones durante cada vigencia con el objetivo de fortalecer las competencias funcionales y comportamentales de los servidores públicos;  estas capacitaciones contemplan la parte misional, comportamental y vocacional de los servidores de la institución. Estos programas de formación son financiados en un 100%. Incluye ( jornadas de formación en herramientas ofimaticas, como: Paquete office y herramientas microsoft)</t>
  </si>
  <si>
    <t xml:space="preserve">Servidores públicos
Contratistas (Solo cursos gratuitos)  </t>
  </si>
  <si>
    <t>Plan Nacional de Formacion y Capacitación (DAFP) / Plan Institucional de Capacitación (PIC)
Resolución 100-007670 del 31 de mayo de 2023- Reglamento Operativo créditos educativos educacion formal, informal y para el trabajo.</t>
  </si>
  <si>
    <t xml:space="preserve"> Ser servidor público.  Estar atentos a los correos de convocatoria para remitir la información  para la correcta inscripción de los participantes a los programas.  Remitir el compromiso de asistencia en caso que la capacitación sea con costo</t>
  </si>
  <si>
    <t xml:space="preserve">Medida inicia en 2014 Medida ajustada en 2019 Se incluye el eje vocacional en año 2022 </t>
  </si>
  <si>
    <t>Plan insitucional de capacitacion resolución de adjudicación 200-301728 del 23 de diciembre del 2024 por valor de 270.000.000</t>
  </si>
  <si>
    <t xml:space="preserve">Plan Anual del SG-SST - Programa de Vigilancia Epidemiologico de Riesgo Psicosocial 
</t>
  </si>
  <si>
    <t>Otras jornadas relacionadas con la prevención de patologías asociadas a salud mental</t>
  </si>
  <si>
    <t xml:space="preserve">Podrás participar en jornadas donde se incluyen temáticas de interes relaciondas en salud mental ( Semana de salud mental, abordaje, atención en crisis, y estrategias relacionas con la desconexión laboral, pausas mentales  pausas mentales y otras herramientas)  </t>
  </si>
  <si>
    <t>Estar atento a los correos electronicos y/o banners en intranet  con la información correspondiente y estar interesado en participar en sus áreas de trabajo cuando se realice de manera presencial piso por piso</t>
  </si>
  <si>
    <t>Maria Fernanda Solano Dumar - Manager efr
Miguel Alfredo Herrera- Coordinador del Grupo de Seguridad y Salud en el Trabajo</t>
  </si>
  <si>
    <t xml:space="preserve"> Corresponde al permiso que se otorga para adelantar programas académicos de educación superior en la modalidad de posgrado en instituciones legalmente reconocidas</t>
  </si>
  <si>
    <t>Manual de permisos / Registros Kactus</t>
  </si>
  <si>
    <t>Validar presupuesto vigencia 2025 en caso de ser necesario</t>
  </si>
  <si>
    <t xml:space="preserve">Plan de Bienestar Social e Incentivos 
Plan Institucional de Capacitación </t>
  </si>
  <si>
    <t>Tiempo de lectura - Biblioteca viajera</t>
  </si>
  <si>
    <t>Podrás disfrutar de espacio para la lectura como el club y los encuentros  de la  Biblioteca Viajera en la sede Bogotá</t>
  </si>
  <si>
    <t>Estar atento a las comunicaciones que se emitan para participar</t>
  </si>
  <si>
    <t>Plan de bienestar e incentivos institucionales/ Contrato Compensar 193 del 2025</t>
  </si>
  <si>
    <t xml:space="preserve"> Cultura fisica y deporte</t>
  </si>
  <si>
    <t xml:space="preserve">La entidad organiza anualmente los diferentes torneos deportivos en disciplinas como futbol, volleyball, tejo, ajedrez, rana, dardos, entre otros, incluye estrategias para fortalecimiento como alimentación saludable, acondicionamiento físico y preparación práctica </t>
  </si>
  <si>
    <t>Estar atento a los correos electronicos y/o banners en intranet , con la información correspondiente e inscribirse de acuerdo con los lineamientos para cada deporte</t>
  </si>
  <si>
    <t>Medida inicia en 1995</t>
  </si>
  <si>
    <t>$ 15,000,000</t>
  </si>
  <si>
    <t>Plan de bienestar e incentivos institucionales 
Programa de habitos y estilos de vida saludables 
Contrato compensar 193 del 2025 / Apoyo Fess</t>
  </si>
  <si>
    <t xml:space="preserve">Mantener actualizada la información personal en el aplicativo Kactus </t>
  </si>
  <si>
    <t>Plan de bienestar e incentivos institucionales/ Se entrega de bonos a los funcionarios que cumplen el mes - rifa un bono de 50.000 crepes and waffles</t>
  </si>
  <si>
    <t>Disponer del acto administrativo de retiro debidamente expedido.</t>
  </si>
  <si>
    <t>Manejo efectivo del tiempo- Equilibrio mente-casa</t>
  </si>
  <si>
    <t xml:space="preserve">Podras participar de los diferentes talleres y charlas que adelanta periodicamente la entidad, relacionadas con actividades de manejo efectivo del tiempo, estrategias desarrolladas al interior de la entidad para teletrabajadores y no teletrabajadores que permiten identificar estrategias de organización de tiempos durante la jornada laboral. </t>
  </si>
  <si>
    <t>Esta medida se encuentra establecida en el Plan del Sistema de Gestión de Seguridad y Salud en el Trabajo- Programa de Vigilancia Epidemiológica de Riesgo Psicosocial</t>
  </si>
  <si>
    <t>Plan anual de trabajo de seguridad y salud en el trabajo- Programa de Vigilancia Epidemiológico de Riesgo Psicosocial</t>
  </si>
  <si>
    <t>Plan Anual SG-SST
Plan de bienestar e incentivos institucionales
Plan de acción FURAG</t>
  </si>
  <si>
    <t>Espacios de promoción en diversidad e inclusión</t>
  </si>
  <si>
    <t>Podrás disfrutar de actividades como tiempo de cine (Donde se fomenta a traves del septimo arte la inclusión de personal en condición de discapacidad), otras actividades de sensibilización para eliminar barreras frente a la discapacidad y acciones relacionadas con equidad laboral</t>
  </si>
  <si>
    <t>Esta medida se encuentra establecida en el Plan del Sistema de Gestión de Seguridad y Salud en el Trabajo- Semana de Seguridad y Salud en el Trabajo / Plan de equidad laboral</t>
  </si>
  <si>
    <t xml:space="preserve">Estar atento a la invitación por medio de los correos electronicos y/o banners en intranet </t>
  </si>
  <si>
    <t>Medida inicia en 2021 / Incluye las actividades derivadas del plan de equidad laboral 2025</t>
  </si>
  <si>
    <t>Plan anual de trabajo de seguridad y salud en el trabajo
Plan de bienestar e incentivos institucionales
Plan de equidad laboral
Plan de acción FURAG</t>
  </si>
  <si>
    <t>Maria Fernanda Solano Dumar - Manager efr
Miguel Alfredo Herrera  - Coordinador SGSST
Dirección de Talento Humano</t>
  </si>
  <si>
    <t xml:space="preserve">Plan Capacitacion Intitucional PIC - Politica de Equidad Laboral </t>
  </si>
  <si>
    <t>Podrás participar en capacitaciones para erradicar estereotipos de género, fortalecimiento del liderazgo entre las mujeres,  cierre de brechas entre hombres y mujeres, empoderamiento económico, empoderamiento político, empoderamiento educativo , empoderamiento físico y otras tematicas relacionadas con la equidad laboral y la erradicación de estereotipos</t>
  </si>
  <si>
    <t>Esta medida se encuentra amparada en el Plan Institucional de Capacitación/ Plan de equidad laboral</t>
  </si>
  <si>
    <t>Estar atento  a la invitación por medio de los correos electronicos y/o banners en intranet  con la información correspondiente y estar interesado en participar</t>
  </si>
  <si>
    <t>$ 2,000,000</t>
  </si>
  <si>
    <t>Plan Institucional de Capacitación- Cronograma de actividades Política de Equidad Laboral/ Contratista Mariana Benavides</t>
  </si>
  <si>
    <t>Maria Fernanda Solano Dumar - Manager efr
Dirección de Talento Humano</t>
  </si>
  <si>
    <t xml:space="preserve">1.  Se incluye la alineacion de las Politica, Programas y panes Accion </t>
  </si>
  <si>
    <t xml:space="preserve">2.   Se ajusta la columna de valores de acuerdo a la vigencia 2025 </t>
  </si>
  <si>
    <t>3. Se elimina medida 4, 6 y 7 y se unifica de acuerdo al programa de hábitos y estilos de vida saludable</t>
  </si>
  <si>
    <t>4. Se actualiza el nombre del coordinador del Grupo de Seguridad y Salud en el Trabajo</t>
  </si>
  <si>
    <t xml:space="preserve">6. Se incluye la gestion realizada por el coordinador del Grupo de Administración del Talento Humano </t>
  </si>
  <si>
    <t>7. Se elimina la medida 22 y se unifica con la gestión preventiva y sensibilización en cuanto a prevención del acoso laboral y sexual</t>
  </si>
  <si>
    <t xml:space="preserve">8. La medida 51 se unifica con la 45 ya el objetivo de es igual "Cultura física y deporte" </t>
  </si>
  <si>
    <t>9. La medida 52 se elimina ya que a la fecha no se realizado, la "Super tiene Talento".</t>
  </si>
  <si>
    <t>10. La medida 59 se elimina  ya que a la fecha se incluye el objetivo de formar y gestionar actividades que permitan la erradicacion de estereotipos</t>
  </si>
  <si>
    <t>11. La medida 64 se elimina ya que su objetivo es igual e informa sobre los requisitos para acceder a la mdoalidad de trabajo en casa se incluyen en la medida 55</t>
  </si>
  <si>
    <t>12. Se elimina la medida 42 ya que se incluye en la medida 43  "Permisos por capacitación"</t>
  </si>
  <si>
    <t>13.Se incluye dentro de las medidas de flexibilidad temporal espacial un día de permiso  por participar en la brigada de emergencias  de manera activa</t>
  </si>
  <si>
    <t xml:space="preserve">14. Se incluye dentro de las medidas de flexibilidad temporal y espacial descanso compensado personal en comisión de servicios:  </t>
  </si>
  <si>
    <t xml:space="preserve">15 Se incluye dentro de las medidas apoyo para la familia Jornada Dia Mascotas: Actividades para y/o con las mascotas </t>
  </si>
  <si>
    <t>16. Se unifica la medida 29 Trabajo en casa con la medida 25 Teletrabajo modalidad Suplementario y Autonónomo</t>
  </si>
  <si>
    <t xml:space="preserve">17. Se incluye en la dimensión flexibilidad temporal y espacial la medida 36 permiso para participar en la brigada de emergencias ( Se encontraba inmersa en apoyo a la familia de los empleados) </t>
  </si>
  <si>
    <t>18. La medida de "Descanso compensado personal en comisión de servicios" incluida en apoyo a la familia de los empleados se pasa a la dimensión de calidad en el empleo</t>
  </si>
  <si>
    <t>19. La medida 43 " Recolección de juguetes" se cambia por " Voluntariado y campañas de donación ya que la primera denominación no incluye las actividades de voluntariados que se hagan por otras circunstancias ( Se actualiza la descripción de la medida)</t>
  </si>
  <si>
    <t>20. Se unifican las medidas 46-47 (Capacitaciones- Herramientas ofimaticas) en la dimensión de desarrollo personal y profesional ya que su objetivo es el mismo</t>
  </si>
  <si>
    <t>21. Se actualiza el nombre de la medida 51 "Deporte, cultura física y deporte" por : cultura física y deporte</t>
  </si>
  <si>
    <t>22. La medida 54 "Incentivos" cambio su nombre por (Incentivos por desempeño)</t>
  </si>
  <si>
    <t xml:space="preserve">23. La medida 56" Un espacio para pensar en diversidad e inclusión" actualiza su nombre para ampliar las acciones que se deriven de equidad laboral a “Espacios de promoción en diversidad e inclusión” </t>
  </si>
  <si>
    <t>24. Se unifican las medidas 11 y 12 de "Actividades para prepensionados" y "Desvinculación asistida por pensión, reestructuración o finalización de nombramiento provisional" ya que se objetivo es el mismo y su denominación será "Programa de desvinculación asistida"</t>
  </si>
  <si>
    <t>25. Se unifican las medidas 14 y 15 de la dimensión calidad en el empleo denominadas: Beneficios del programa servimos y beneficios del FESS ya que no son beneficios propios de la entidad pero a los cuales se hace seguimiento y prmoción</t>
  </si>
  <si>
    <t>26. Se actualiza el nombre de la medida 20 en la dimensión calidad del empleo denominada "Fomento de uso de la Bicicleta Movilidad Sostenible" por : Movilidad Sostenible: uso de la Bicicleta para mayor recordación</t>
  </si>
  <si>
    <t>27. Se actualiza el nombre de la medida 21 en la dimensión calidad del empleo denominada " Salud mental: Sala de escucha y acompañamiento psicosocial" por "Sala de escucha y acompañamiento psicosocial" para mayor recordación</t>
  </si>
  <si>
    <t>28. Se actualiza el nombre de la medida 23 en la dimensión calidad del empleo denominada " Banco Supersociedades" por " Alianza con Bancolombia" para mayor recordación</t>
  </si>
  <si>
    <t>29. Se actualiza el nombre de la medida 27 en la dimensión de flexibilidad temporal y espacial denominada "Otros permisos" por : permisos por situaciones personales en el entendido del objetivo de la misma por cuanto son propios del servidor</t>
  </si>
  <si>
    <t xml:space="preserve">30. Se actualiza la medida 16  de la dimensión calidad en el empleo "Mejores equipos-mejor uniendo este medida de acuerdo con su objetivo y se elimina la medida 50 " Incentivos por desempeño" de la dimensión Desarrollo personal y profesional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</si>
</sst>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 #,##0;[Red]\-&quot;$&quot;\ #,##0"/>
    <numFmt numFmtId="42" formatCode="_-&quot;$&quot;\ * #,##0_-;\-&quot;$&quot;\ * #,##0_-;_-&quot;$&quot;\ * &quot;-&quot;_-;_-@_-"/>
    <numFmt numFmtId="164" formatCode="_-&quot;$&quot;* #,##0_-;\-&quot;$&quot;* #,##0_-;_-&quot;$&quot;* &quot;-&quot;??_-;_-@_-"/>
    <numFmt numFmtId="165" formatCode="&quot;$&quot;\ #,##0"/>
    <numFmt numFmtId="166" formatCode="&quot;$&quot;\ #,##0.000;[Red]\-&quot;$&quot;\ #,##0.000"/>
  </numFmts>
  <fonts count="41" x14ac:knownFonts="1">
    <font>
      <sz val="11"/>
      <color theme="1"/>
      <name val="Calibri"/>
      <family val="2"/>
      <scheme val="minor"/>
    </font>
    <font>
      <sz val="10"/>
      <name val="Arial"/>
      <family val="2"/>
    </font>
    <font>
      <sz val="11"/>
      <name val="Arial Nova"/>
      <family val="2"/>
    </font>
    <font>
      <b/>
      <sz val="11"/>
      <name val="Arial Nova"/>
      <family val="2"/>
    </font>
    <font>
      <b/>
      <sz val="11"/>
      <color theme="1" tint="0.249977111117893"/>
      <name val="Arial Nova"/>
      <family val="2"/>
    </font>
    <font>
      <sz val="11"/>
      <color theme="1" tint="0.249977111117893"/>
      <name val="Arial Nova"/>
      <family val="2"/>
    </font>
    <font>
      <sz val="11"/>
      <color theme="1"/>
      <name val="Calibri"/>
      <family val="2"/>
      <scheme val="minor"/>
    </font>
    <font>
      <b/>
      <i/>
      <sz val="16"/>
      <color rgb="FFF2F2F2"/>
      <name val="Arial Nova"/>
      <family val="2"/>
    </font>
    <font>
      <sz val="11"/>
      <color rgb="FF3F3F3F"/>
      <name val="Arial Nova"/>
      <family val="2"/>
    </font>
    <font>
      <sz val="11"/>
      <color rgb="FF3F3F3F"/>
      <name val="Arial"/>
      <family val="2"/>
    </font>
    <font>
      <sz val="12"/>
      <color rgb="FFFFFFFF"/>
      <name val="Arial Nova"/>
      <family val="2"/>
    </font>
    <font>
      <sz val="11"/>
      <color theme="1"/>
      <name val="Arial Nova"/>
      <family val="2"/>
    </font>
    <font>
      <sz val="11"/>
      <name val="Calibri"/>
      <family val="2"/>
      <scheme val="minor"/>
    </font>
    <font>
      <sz val="12"/>
      <color rgb="FFFF3300"/>
      <name val="Arial Nova"/>
      <family val="2"/>
    </font>
    <font>
      <sz val="11"/>
      <color rgb="FFFF3300"/>
      <name val="Arial Nova"/>
      <family val="2"/>
    </font>
    <font>
      <sz val="11"/>
      <color rgb="FFFF0000"/>
      <name val="Calibri"/>
      <family val="2"/>
      <scheme val="minor"/>
    </font>
    <font>
      <b/>
      <sz val="11"/>
      <color theme="1"/>
      <name val="Calibri"/>
      <family val="2"/>
      <scheme val="minor"/>
    </font>
    <font>
      <sz val="11"/>
      <color theme="5" tint="-0.249977111117893"/>
      <name val="Arial Nova"/>
      <family val="2"/>
    </font>
    <font>
      <b/>
      <sz val="11"/>
      <color rgb="FF3F3F3F"/>
      <name val="Arial Nova"/>
      <family val="2"/>
    </font>
    <font>
      <b/>
      <i/>
      <sz val="22"/>
      <color rgb="FFF2F2F2"/>
      <name val="Arial Nova"/>
      <family val="2"/>
    </font>
    <font>
      <sz val="11"/>
      <color theme="0"/>
      <name val="Arial Nova"/>
      <family val="2"/>
    </font>
    <font>
      <sz val="11"/>
      <color rgb="FFFF0000"/>
      <name val="Arial Nova"/>
      <family val="2"/>
    </font>
    <font>
      <sz val="10"/>
      <color rgb="FFFFFFFF"/>
      <name val="Arial Nova"/>
      <family val="2"/>
    </font>
    <font>
      <sz val="10"/>
      <color theme="1"/>
      <name val="Arial Nova"/>
      <family val="2"/>
    </font>
    <font>
      <b/>
      <sz val="10"/>
      <color theme="1"/>
      <name val="Arial Nova"/>
      <family val="2"/>
    </font>
    <font>
      <sz val="10"/>
      <color rgb="FFFF0000"/>
      <name val="Arial Nova"/>
      <family val="2"/>
    </font>
    <font>
      <sz val="10"/>
      <name val="Arial Nova"/>
      <family val="2"/>
    </font>
    <font>
      <sz val="10"/>
      <color theme="1" tint="0.249977111117893"/>
      <name val="Arial Nova"/>
      <family val="2"/>
    </font>
    <font>
      <b/>
      <sz val="18"/>
      <color theme="1"/>
      <name val="Calibri"/>
      <family val="2"/>
      <scheme val="minor"/>
    </font>
    <font>
      <sz val="18"/>
      <color theme="1"/>
      <name val="Calibri"/>
      <family val="2"/>
      <scheme val="minor"/>
    </font>
    <font>
      <b/>
      <sz val="11"/>
      <color theme="1"/>
      <name val="Arial Nova"/>
      <family val="2"/>
    </font>
    <font>
      <sz val="11"/>
      <color theme="5" tint="-0.249977111117893"/>
      <name val="Arial Nova"/>
      <family val="2"/>
    </font>
    <font>
      <b/>
      <sz val="11"/>
      <color theme="5" tint="-0.249977111117893"/>
      <name val="Arial Nova"/>
      <family val="2"/>
    </font>
    <font>
      <sz val="10"/>
      <color theme="5" tint="-0.249977111117893"/>
      <name val="Arial Nova"/>
      <family val="2"/>
    </font>
    <font>
      <b/>
      <sz val="11"/>
      <color theme="9"/>
      <name val="Arial Nova"/>
      <family val="2"/>
    </font>
    <font>
      <sz val="11"/>
      <color theme="5"/>
      <name val="Arial Nova"/>
      <family val="2"/>
    </font>
    <font>
      <b/>
      <sz val="10"/>
      <color theme="9" tint="-0.249977111117893"/>
      <name val="Arial Nova"/>
      <family val="2"/>
    </font>
    <font>
      <sz val="11"/>
      <color theme="5" tint="-0.249977111117893"/>
      <name val="Calibri"/>
      <family val="2"/>
      <scheme val="minor"/>
    </font>
    <font>
      <b/>
      <sz val="10"/>
      <color theme="5" tint="-0.249977111117893"/>
      <name val="Arial Nova"/>
      <family val="2"/>
    </font>
    <font>
      <b/>
      <sz val="11"/>
      <color rgb="FFFF0000"/>
      <name val="Arial Nova"/>
      <family val="2"/>
    </font>
    <font>
      <u/>
      <sz val="11"/>
      <color rgb="FFFF0000"/>
      <name val="Arial Nova"/>
      <family val="2"/>
    </font>
  </fonts>
  <fills count="24">
    <fill>
      <patternFill patternType="none"/>
    </fill>
    <fill>
      <patternFill patternType="gray125"/>
    </fill>
    <fill>
      <patternFill patternType="solid">
        <fgColor indexed="65"/>
        <bgColor theme="0"/>
      </patternFill>
    </fill>
    <fill>
      <patternFill patternType="solid">
        <fgColor theme="0"/>
        <bgColor theme="0"/>
      </patternFill>
    </fill>
    <fill>
      <patternFill patternType="solid">
        <fgColor theme="0"/>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rgb="FF0070C0"/>
        <bgColor indexed="64"/>
      </patternFill>
    </fill>
    <fill>
      <patternFill patternType="solid">
        <fgColor theme="4" tint="-0.249977111117893"/>
        <bgColor theme="0"/>
      </patternFill>
    </fill>
    <fill>
      <patternFill patternType="solid">
        <fgColor rgb="FF92D050"/>
        <bgColor indexed="64"/>
      </patternFill>
    </fill>
    <fill>
      <patternFill patternType="solid">
        <fgColor rgb="FFFFFF00"/>
        <bgColor indexed="64"/>
      </patternFill>
    </fill>
    <fill>
      <patternFill patternType="solid">
        <fgColor rgb="FF92D050"/>
        <bgColor theme="0"/>
      </patternFill>
    </fill>
    <fill>
      <patternFill patternType="solid">
        <fgColor rgb="FFFF0000"/>
        <bgColor indexed="64"/>
      </patternFill>
    </fill>
    <fill>
      <patternFill patternType="solid">
        <fgColor rgb="FFFFC000"/>
        <bgColor indexed="64"/>
      </patternFill>
    </fill>
    <fill>
      <patternFill patternType="solid">
        <fgColor theme="4" tint="0.59999389629810485"/>
        <bgColor indexed="64"/>
      </patternFill>
    </fill>
    <fill>
      <patternFill patternType="solid">
        <fgColor theme="4" tint="0.59999389629810485"/>
        <bgColor theme="0"/>
      </patternFill>
    </fill>
    <fill>
      <patternFill patternType="solid">
        <fgColor theme="9" tint="0.59999389629810485"/>
        <bgColor indexed="64"/>
      </patternFill>
    </fill>
    <fill>
      <patternFill patternType="solid">
        <fgColor theme="9" tint="0.59999389629810485"/>
        <bgColor theme="0"/>
      </patternFill>
    </fill>
    <fill>
      <patternFill patternType="solid">
        <fgColor theme="5" tint="0.59999389629810485"/>
        <bgColor indexed="64"/>
      </patternFill>
    </fill>
    <fill>
      <patternFill patternType="solid">
        <fgColor rgb="FFFFFF00"/>
        <bgColor theme="0"/>
      </patternFill>
    </fill>
    <fill>
      <patternFill patternType="solid">
        <fgColor rgb="FF990033"/>
        <bgColor indexed="64"/>
      </patternFill>
    </fill>
    <fill>
      <patternFill patternType="solid">
        <fgColor theme="7"/>
        <bgColor indexed="64"/>
      </patternFill>
    </fill>
    <fill>
      <patternFill patternType="solid">
        <fgColor rgb="FF7030A0"/>
        <bgColor indexed="64"/>
      </patternFill>
    </fill>
  </fills>
  <borders count="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right style="medium">
        <color rgb="FF000000"/>
      </right>
      <top/>
      <bottom/>
      <diagonal/>
    </border>
    <border>
      <left style="medium">
        <color rgb="FF000000"/>
      </left>
      <right/>
      <top/>
      <bottom style="thin">
        <color indexed="64"/>
      </bottom>
      <diagonal/>
    </border>
    <border>
      <left/>
      <right style="medium">
        <color rgb="FF000000"/>
      </right>
      <top/>
      <bottom style="thin">
        <color indexed="64"/>
      </bottom>
      <diagonal/>
    </border>
    <border>
      <left style="thin">
        <color theme="1"/>
      </left>
      <right style="thin">
        <color theme="1"/>
      </right>
      <top style="thin">
        <color theme="1"/>
      </top>
      <bottom style="thin">
        <color theme="1"/>
      </bottom>
      <diagonal/>
    </border>
    <border>
      <left style="thin">
        <color indexed="64"/>
      </left>
      <right style="thin">
        <color indexed="64"/>
      </right>
      <top/>
      <bottom style="thin">
        <color indexed="64"/>
      </bottom>
      <diagonal/>
    </border>
    <border>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theme="1"/>
      </left>
      <right style="thin">
        <color theme="1"/>
      </right>
      <top/>
      <bottom style="thin">
        <color theme="1"/>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0" borderId="0"/>
    <xf numFmtId="42" fontId="6" fillId="0" borderId="0" applyFont="0" applyFill="0" applyBorder="0" applyAlignment="0" applyProtection="0"/>
  </cellStyleXfs>
  <cellXfs count="393">
    <xf numFmtId="0" fontId="0" fillId="0" borderId="0" xfId="0"/>
    <xf numFmtId="0" fontId="2" fillId="2" borderId="0" xfId="1" applyFont="1" applyFill="1" applyProtection="1">
      <protection locked="0"/>
    </xf>
    <xf numFmtId="0" fontId="3" fillId="3" borderId="0" xfId="1" applyFont="1" applyFill="1" applyAlignment="1" applyProtection="1">
      <alignment horizontal="center" vertical="center"/>
      <protection locked="0"/>
    </xf>
    <xf numFmtId="0" fontId="2" fillId="0" borderId="0" xfId="1" applyFont="1" applyProtection="1">
      <protection locked="0"/>
    </xf>
    <xf numFmtId="0" fontId="2" fillId="4" borderId="0" xfId="1" applyFont="1" applyFill="1" applyProtection="1">
      <protection locked="0"/>
    </xf>
    <xf numFmtId="0" fontId="2" fillId="2" borderId="0" xfId="1" applyFont="1" applyFill="1" applyAlignment="1" applyProtection="1">
      <alignment horizontal="center" vertical="center"/>
      <protection locked="0"/>
    </xf>
    <xf numFmtId="0" fontId="2" fillId="2" borderId="0" xfId="1" applyFont="1" applyFill="1" applyAlignment="1" applyProtection="1">
      <alignment horizontal="left" vertical="center"/>
      <protection locked="0"/>
    </xf>
    <xf numFmtId="0" fontId="2" fillId="2" borderId="0" xfId="1" applyFont="1" applyFill="1" applyAlignment="1" applyProtection="1">
      <alignment horizontal="left"/>
      <protection locked="0"/>
    </xf>
    <xf numFmtId="0" fontId="2" fillId="2" borderId="0" xfId="1" applyFont="1" applyFill="1" applyAlignment="1" applyProtection="1">
      <alignment horizontal="center"/>
      <protection locked="0"/>
    </xf>
    <xf numFmtId="164" fontId="2" fillId="2" borderId="0" xfId="1" applyNumberFormat="1" applyFont="1" applyFill="1" applyAlignment="1" applyProtection="1">
      <alignment horizontal="center" vertical="center"/>
      <protection locked="0"/>
    </xf>
    <xf numFmtId="1" fontId="4" fillId="4" borderId="2" xfId="1" applyNumberFormat="1" applyFont="1" applyFill="1" applyBorder="1" applyAlignment="1" applyProtection="1">
      <alignment horizontal="center" vertical="center" wrapText="1"/>
      <protection locked="0"/>
    </xf>
    <xf numFmtId="9" fontId="5" fillId="4" borderId="2" xfId="1" applyNumberFormat="1" applyFont="1" applyFill="1" applyBorder="1" applyAlignment="1" applyProtection="1">
      <alignment horizontal="center" vertical="center" wrapText="1"/>
      <protection locked="0"/>
    </xf>
    <xf numFmtId="3" fontId="5" fillId="4" borderId="2" xfId="1" applyNumberFormat="1" applyFont="1" applyFill="1" applyBorder="1" applyAlignment="1" applyProtection="1">
      <alignment horizontal="center" vertical="center" wrapText="1"/>
      <protection locked="0"/>
    </xf>
    <xf numFmtId="165" fontId="5" fillId="4" borderId="2" xfId="1" applyNumberFormat="1" applyFont="1" applyFill="1" applyBorder="1" applyAlignment="1" applyProtection="1">
      <alignment horizontal="center" vertical="center" wrapText="1"/>
      <protection locked="0"/>
    </xf>
    <xf numFmtId="0" fontId="8" fillId="5" borderId="2" xfId="0" applyFont="1" applyFill="1" applyBorder="1" applyAlignment="1">
      <alignment horizontal="center" vertical="center" wrapText="1"/>
    </xf>
    <xf numFmtId="6" fontId="0" fillId="0" borderId="2" xfId="0" applyNumberFormat="1" applyBorder="1" applyAlignment="1">
      <alignment horizontal="center" vertical="center" wrapText="1"/>
    </xf>
    <xf numFmtId="0" fontId="0" fillId="5" borderId="2" xfId="0" applyFill="1" applyBorder="1" applyAlignment="1">
      <alignment vertical="center" wrapText="1"/>
    </xf>
    <xf numFmtId="6" fontId="0" fillId="0" borderId="2" xfId="0" applyNumberFormat="1" applyBorder="1" applyAlignment="1">
      <alignment horizontal="right" vertical="center" wrapText="1"/>
    </xf>
    <xf numFmtId="42" fontId="9" fillId="5" borderId="2" xfId="2" applyFont="1" applyFill="1" applyBorder="1" applyAlignment="1">
      <alignment horizontal="center" vertical="center" wrapText="1"/>
    </xf>
    <xf numFmtId="42" fontId="0" fillId="5" borderId="2" xfId="2" applyFont="1" applyFill="1" applyBorder="1" applyAlignment="1">
      <alignment vertical="center" wrapText="1"/>
    </xf>
    <xf numFmtId="0" fontId="10" fillId="7" borderId="2" xfId="0" applyFont="1" applyFill="1" applyBorder="1" applyAlignment="1">
      <alignment horizontal="center" vertical="center" wrapText="1"/>
    </xf>
    <xf numFmtId="42" fontId="10" fillId="7" borderId="2" xfId="2" applyFont="1" applyFill="1" applyBorder="1" applyAlignment="1">
      <alignment horizontal="center" vertical="center" wrapText="1"/>
    </xf>
    <xf numFmtId="0" fontId="2" fillId="3" borderId="0" xfId="1" applyFont="1" applyFill="1" applyAlignment="1" applyProtection="1">
      <alignment horizontal="center" vertical="center"/>
      <protection locked="0"/>
    </xf>
    <xf numFmtId="9" fontId="11" fillId="4" borderId="7" xfId="1" applyNumberFormat="1" applyFont="1" applyFill="1" applyBorder="1" applyAlignment="1" applyProtection="1">
      <alignment horizontal="center" vertical="center" wrapText="1"/>
      <protection locked="0"/>
    </xf>
    <xf numFmtId="0" fontId="11" fillId="0" borderId="7" xfId="0" applyFont="1" applyBorder="1" applyAlignment="1">
      <alignment horizontal="center" vertical="center" wrapText="1"/>
    </xf>
    <xf numFmtId="6" fontId="11" fillId="0" borderId="7" xfId="0" applyNumberFormat="1" applyFont="1" applyBorder="1" applyAlignment="1">
      <alignment horizontal="center" vertical="center" wrapText="1"/>
    </xf>
    <xf numFmtId="42" fontId="11" fillId="0" borderId="7" xfId="2" applyFont="1" applyBorder="1" applyAlignment="1">
      <alignment horizontal="center" vertical="center" wrapText="1"/>
    </xf>
    <xf numFmtId="0" fontId="11" fillId="5" borderId="7" xfId="0" applyFont="1" applyFill="1" applyBorder="1" applyAlignment="1">
      <alignment horizontal="center" vertical="center" wrapText="1"/>
    </xf>
    <xf numFmtId="6" fontId="11" fillId="0" borderId="7" xfId="0" applyNumberFormat="1" applyFont="1" applyBorder="1" applyAlignment="1">
      <alignment horizontal="right" vertical="center" wrapText="1"/>
    </xf>
    <xf numFmtId="42" fontId="11" fillId="5" borderId="7" xfId="2" applyFont="1" applyFill="1" applyBorder="1" applyAlignment="1">
      <alignment horizontal="center" vertical="center" wrapText="1"/>
    </xf>
    <xf numFmtId="165" fontId="11" fillId="4" borderId="7" xfId="1" applyNumberFormat="1" applyFont="1" applyFill="1" applyBorder="1" applyAlignment="1" applyProtection="1">
      <alignment horizontal="center" vertical="center" wrapText="1"/>
      <protection locked="0"/>
    </xf>
    <xf numFmtId="0" fontId="11" fillId="5" borderId="7" xfId="0" applyFont="1" applyFill="1" applyBorder="1" applyAlignment="1">
      <alignment vertical="center" wrapText="1"/>
    </xf>
    <xf numFmtId="3" fontId="11" fillId="4" borderId="7" xfId="1" applyNumberFormat="1" applyFont="1" applyFill="1" applyBorder="1" applyAlignment="1" applyProtection="1">
      <alignment horizontal="center" vertical="center" wrapText="1"/>
      <protection locked="0"/>
    </xf>
    <xf numFmtId="9" fontId="2" fillId="4" borderId="2" xfId="1" applyNumberFormat="1" applyFont="1" applyFill="1" applyBorder="1" applyAlignment="1" applyProtection="1">
      <alignment horizontal="center" vertical="center" wrapText="1"/>
      <protection locked="0"/>
    </xf>
    <xf numFmtId="0" fontId="2" fillId="5" borderId="7" xfId="0" applyFont="1" applyFill="1" applyBorder="1" applyAlignment="1">
      <alignment horizontal="center" vertical="center" wrapText="1"/>
    </xf>
    <xf numFmtId="42" fontId="12" fillId="5" borderId="2" xfId="2" applyFont="1" applyFill="1" applyBorder="1" applyAlignment="1">
      <alignment vertical="center" wrapText="1"/>
    </xf>
    <xf numFmtId="0" fontId="2" fillId="2" borderId="0" xfId="1" applyFont="1" applyFill="1" applyAlignment="1" applyProtection="1">
      <alignment horizontal="center" vertical="center" wrapText="1"/>
      <protection locked="0"/>
    </xf>
    <xf numFmtId="9" fontId="2" fillId="4" borderId="7" xfId="1" applyNumberFormat="1" applyFont="1" applyFill="1" applyBorder="1" applyAlignment="1" applyProtection="1">
      <alignment horizontal="center" vertical="center" wrapText="1"/>
      <protection locked="0"/>
    </xf>
    <xf numFmtId="3" fontId="2" fillId="4" borderId="2" xfId="1" applyNumberFormat="1" applyFont="1" applyFill="1" applyBorder="1" applyAlignment="1" applyProtection="1">
      <alignment horizontal="center" vertical="center" wrapText="1"/>
      <protection locked="0"/>
    </xf>
    <xf numFmtId="3" fontId="2" fillId="4" borderId="7" xfId="1" applyNumberFormat="1" applyFont="1" applyFill="1" applyBorder="1" applyAlignment="1" applyProtection="1">
      <alignment horizontal="center" vertical="center" wrapText="1"/>
      <protection locked="0"/>
    </xf>
    <xf numFmtId="1" fontId="4" fillId="0" borderId="2" xfId="1" applyNumberFormat="1" applyFont="1" applyBorder="1" applyAlignment="1" applyProtection="1">
      <alignment horizontal="center" vertical="center" wrapText="1"/>
      <protection locked="0"/>
    </xf>
    <xf numFmtId="0" fontId="11" fillId="4" borderId="7" xfId="0" applyFont="1" applyFill="1" applyBorder="1" applyAlignment="1">
      <alignment horizontal="center" vertical="center" wrapText="1"/>
    </xf>
    <xf numFmtId="0" fontId="11" fillId="0" borderId="7" xfId="0" applyFont="1" applyBorder="1" applyAlignment="1">
      <alignment horizontal="center" wrapText="1"/>
    </xf>
    <xf numFmtId="6" fontId="11" fillId="4" borderId="7" xfId="0" applyNumberFormat="1" applyFont="1" applyFill="1" applyBorder="1" applyAlignment="1">
      <alignment horizontal="center" vertical="center" wrapText="1"/>
    </xf>
    <xf numFmtId="6" fontId="11" fillId="5" borderId="7" xfId="0" applyNumberFormat="1" applyFont="1" applyFill="1" applyBorder="1" applyAlignment="1">
      <alignment horizontal="center" vertical="center" wrapText="1"/>
    </xf>
    <xf numFmtId="6" fontId="11" fillId="4" borderId="7" xfId="0" applyNumberFormat="1" applyFont="1" applyFill="1" applyBorder="1" applyAlignment="1">
      <alignment horizontal="right" vertical="center" wrapText="1"/>
    </xf>
    <xf numFmtId="6" fontId="0" fillId="5" borderId="2" xfId="0" applyNumberFormat="1" applyFill="1" applyBorder="1" applyAlignment="1">
      <alignment vertical="center" wrapText="1"/>
    </xf>
    <xf numFmtId="0" fontId="3" fillId="2" borderId="0" xfId="1" applyFont="1" applyFill="1" applyAlignment="1" applyProtection="1">
      <alignment horizontal="center" vertical="center" wrapText="1"/>
      <protection locked="0"/>
    </xf>
    <xf numFmtId="14" fontId="8" fillId="4" borderId="2" xfId="0" applyNumberFormat="1" applyFont="1" applyFill="1" applyBorder="1" applyAlignment="1">
      <alignment horizontal="center" vertical="center" wrapText="1"/>
    </xf>
    <xf numFmtId="0" fontId="2" fillId="4" borderId="0" xfId="1" applyFont="1" applyFill="1" applyAlignment="1" applyProtection="1">
      <alignment vertical="center"/>
      <protection locked="0"/>
    </xf>
    <xf numFmtId="9" fontId="2" fillId="4" borderId="0" xfId="1" applyNumberFormat="1" applyFont="1" applyFill="1" applyAlignment="1" applyProtection="1">
      <alignment horizontal="center" vertical="center" wrapText="1"/>
      <protection locked="0"/>
    </xf>
    <xf numFmtId="9" fontId="2" fillId="4" borderId="8" xfId="1" applyNumberFormat="1" applyFont="1" applyFill="1" applyBorder="1" applyAlignment="1" applyProtection="1">
      <alignment horizontal="center" vertical="center" wrapText="1"/>
      <protection locked="0"/>
    </xf>
    <xf numFmtId="0" fontId="11" fillId="5" borderId="9" xfId="0" applyFont="1" applyFill="1" applyBorder="1" applyAlignment="1">
      <alignment horizontal="center" vertical="center" wrapText="1"/>
    </xf>
    <xf numFmtId="0" fontId="11" fillId="5" borderId="10" xfId="0" applyFont="1" applyFill="1" applyBorder="1" applyAlignment="1">
      <alignment horizontal="center" vertical="center" wrapText="1"/>
    </xf>
    <xf numFmtId="0" fontId="11" fillId="5" borderId="2" xfId="0" applyFont="1" applyFill="1" applyBorder="1" applyAlignment="1">
      <alignment horizontal="center" vertical="center" wrapText="1"/>
    </xf>
    <xf numFmtId="9" fontId="11" fillId="4" borderId="10" xfId="1" applyNumberFormat="1" applyFont="1" applyFill="1" applyBorder="1" applyAlignment="1" applyProtection="1">
      <alignment horizontal="center" vertical="center" wrapText="1"/>
      <protection locked="0"/>
    </xf>
    <xf numFmtId="0" fontId="2" fillId="0" borderId="7" xfId="0" applyFont="1" applyBorder="1" applyAlignment="1">
      <alignment horizontal="center" vertical="center" wrapText="1"/>
    </xf>
    <xf numFmtId="0" fontId="21" fillId="2" borderId="0" xfId="1" applyFont="1" applyFill="1" applyAlignment="1" applyProtection="1">
      <alignment horizontal="left"/>
      <protection locked="0"/>
    </xf>
    <xf numFmtId="1" fontId="4" fillId="0" borderId="12" xfId="1" applyNumberFormat="1" applyFont="1" applyBorder="1" applyAlignment="1" applyProtection="1">
      <alignment horizontal="center" vertical="center" wrapText="1"/>
      <protection locked="0"/>
    </xf>
    <xf numFmtId="0" fontId="11" fillId="0" borderId="10" xfId="0" applyFont="1" applyBorder="1" applyAlignment="1">
      <alignment horizontal="center" vertical="center" wrapText="1"/>
    </xf>
    <xf numFmtId="14" fontId="8" fillId="4" borderId="12" xfId="0" applyNumberFormat="1" applyFont="1" applyFill="1" applyBorder="1" applyAlignment="1">
      <alignment horizontal="center" vertical="center" wrapText="1"/>
    </xf>
    <xf numFmtId="6" fontId="0" fillId="0" borderId="12" xfId="0" applyNumberFormat="1" applyBorder="1" applyAlignment="1">
      <alignment horizontal="center" vertical="center" wrapText="1"/>
    </xf>
    <xf numFmtId="1" fontId="4" fillId="10" borderId="2" xfId="1" applyNumberFormat="1" applyFont="1" applyFill="1" applyBorder="1" applyAlignment="1" applyProtection="1">
      <alignment horizontal="center" vertical="center" wrapText="1"/>
      <protection locked="0"/>
    </xf>
    <xf numFmtId="9" fontId="11" fillId="10" borderId="2" xfId="1" applyNumberFormat="1" applyFont="1" applyFill="1" applyBorder="1" applyAlignment="1" applyProtection="1">
      <alignment horizontal="center" vertical="center" wrapText="1"/>
      <protection locked="0"/>
    </xf>
    <xf numFmtId="0" fontId="11" fillId="10" borderId="2" xfId="0" applyFont="1" applyFill="1" applyBorder="1" applyAlignment="1">
      <alignment horizontal="center" vertical="center" wrapText="1"/>
    </xf>
    <xf numFmtId="14" fontId="8" fillId="10" borderId="2" xfId="0" applyNumberFormat="1" applyFont="1" applyFill="1" applyBorder="1" applyAlignment="1">
      <alignment horizontal="center" vertical="center" wrapText="1"/>
    </xf>
    <xf numFmtId="6" fontId="0" fillId="10" borderId="2" xfId="0" applyNumberFormat="1" applyFill="1" applyBorder="1" applyAlignment="1">
      <alignment horizontal="center" vertical="center" wrapText="1"/>
    </xf>
    <xf numFmtId="0" fontId="2" fillId="10" borderId="2" xfId="1" applyFont="1" applyFill="1" applyBorder="1" applyProtection="1">
      <protection locked="0"/>
    </xf>
    <xf numFmtId="1" fontId="4" fillId="10" borderId="8" xfId="1" applyNumberFormat="1" applyFont="1" applyFill="1" applyBorder="1" applyAlignment="1" applyProtection="1">
      <alignment horizontal="center" vertical="center" wrapText="1"/>
      <protection locked="0"/>
    </xf>
    <xf numFmtId="9" fontId="11" fillId="10" borderId="13" xfId="1" applyNumberFormat="1" applyFont="1" applyFill="1" applyBorder="1" applyAlignment="1" applyProtection="1">
      <alignment horizontal="center" vertical="center" wrapText="1"/>
      <protection locked="0"/>
    </xf>
    <xf numFmtId="0" fontId="11" fillId="10" borderId="13" xfId="0" applyFont="1" applyFill="1" applyBorder="1" applyAlignment="1">
      <alignment horizontal="center" vertical="center" wrapText="1"/>
    </xf>
    <xf numFmtId="14" fontId="8" fillId="10" borderId="0" xfId="0" applyNumberFormat="1" applyFont="1" applyFill="1" applyAlignment="1">
      <alignment horizontal="center" vertical="center" wrapText="1"/>
    </xf>
    <xf numFmtId="6" fontId="0" fillId="10" borderId="0" xfId="0" applyNumberFormat="1" applyFill="1" applyAlignment="1">
      <alignment horizontal="center" vertical="center" wrapText="1"/>
    </xf>
    <xf numFmtId="0" fontId="2" fillId="10" borderId="0" xfId="1" applyFont="1" applyFill="1" applyProtection="1">
      <protection locked="0"/>
    </xf>
    <xf numFmtId="9" fontId="11" fillId="10" borderId="7" xfId="1" applyNumberFormat="1" applyFont="1" applyFill="1" applyBorder="1" applyAlignment="1" applyProtection="1">
      <alignment horizontal="center" vertical="center" wrapText="1"/>
      <protection locked="0"/>
    </xf>
    <xf numFmtId="0" fontId="11" fillId="10" borderId="7" xfId="0" applyFont="1" applyFill="1" applyBorder="1" applyAlignment="1">
      <alignment horizontal="center" vertical="center" wrapText="1"/>
    </xf>
    <xf numFmtId="0" fontId="11" fillId="10" borderId="7" xfId="0" applyFont="1" applyFill="1" applyBorder="1" applyAlignment="1">
      <alignment horizontal="center" wrapText="1"/>
    </xf>
    <xf numFmtId="6" fontId="11" fillId="10" borderId="7" xfId="0" applyNumberFormat="1" applyFont="1" applyFill="1" applyBorder="1" applyAlignment="1">
      <alignment horizontal="center" vertical="center" wrapText="1"/>
    </xf>
    <xf numFmtId="42" fontId="11" fillId="10" borderId="7" xfId="2" applyFont="1" applyFill="1" applyBorder="1" applyAlignment="1">
      <alignment horizontal="center" vertical="center" wrapText="1"/>
    </xf>
    <xf numFmtId="165" fontId="11" fillId="10" borderId="7" xfId="1" applyNumberFormat="1" applyFont="1" applyFill="1" applyBorder="1" applyAlignment="1" applyProtection="1">
      <alignment horizontal="center" vertical="center" wrapText="1"/>
      <protection locked="0"/>
    </xf>
    <xf numFmtId="3" fontId="11" fillId="10" borderId="7" xfId="1" applyNumberFormat="1" applyFont="1" applyFill="1" applyBorder="1" applyAlignment="1" applyProtection="1">
      <alignment horizontal="center" vertical="center" wrapText="1"/>
      <protection locked="0"/>
    </xf>
    <xf numFmtId="165" fontId="5" fillId="10" borderId="2" xfId="1" applyNumberFormat="1" applyFont="1" applyFill="1" applyBorder="1" applyAlignment="1" applyProtection="1">
      <alignment horizontal="center" vertical="center" wrapText="1"/>
      <protection locked="0"/>
    </xf>
    <xf numFmtId="0" fontId="2" fillId="10" borderId="0" xfId="1" applyFont="1" applyFill="1" applyAlignment="1" applyProtection="1">
      <alignment vertical="center"/>
      <protection locked="0"/>
    </xf>
    <xf numFmtId="42" fontId="0" fillId="10" borderId="0" xfId="2" applyFont="1" applyFill="1" applyBorder="1" applyAlignment="1">
      <alignment vertical="center" wrapText="1"/>
    </xf>
    <xf numFmtId="0" fontId="11" fillId="10" borderId="10" xfId="0" applyFont="1" applyFill="1" applyBorder="1" applyAlignment="1">
      <alignment horizontal="center" vertical="center" wrapText="1"/>
    </xf>
    <xf numFmtId="0" fontId="0" fillId="10" borderId="2" xfId="0" applyFill="1" applyBorder="1" applyAlignment="1">
      <alignment vertical="center" wrapText="1"/>
    </xf>
    <xf numFmtId="9" fontId="2" fillId="10" borderId="2" xfId="1" applyNumberFormat="1" applyFont="1" applyFill="1" applyBorder="1" applyAlignment="1" applyProtection="1">
      <alignment horizontal="center" vertical="center" wrapText="1"/>
      <protection locked="0"/>
    </xf>
    <xf numFmtId="0" fontId="2" fillId="10" borderId="7" xfId="0" applyFont="1" applyFill="1" applyBorder="1" applyAlignment="1">
      <alignment horizontal="center" vertical="center" wrapText="1"/>
    </xf>
    <xf numFmtId="9" fontId="2" fillId="10" borderId="0" xfId="1" applyNumberFormat="1" applyFont="1" applyFill="1" applyAlignment="1" applyProtection="1">
      <alignment horizontal="center" vertical="center" wrapText="1"/>
      <protection locked="0"/>
    </xf>
    <xf numFmtId="0" fontId="8" fillId="10" borderId="2" xfId="0" applyFont="1" applyFill="1" applyBorder="1" applyAlignment="1">
      <alignment horizontal="center" vertical="center" wrapText="1"/>
    </xf>
    <xf numFmtId="1" fontId="4" fillId="11" borderId="2" xfId="1" applyNumberFormat="1" applyFont="1" applyFill="1" applyBorder="1" applyAlignment="1" applyProtection="1">
      <alignment horizontal="center" vertical="center" wrapText="1"/>
      <protection locked="0"/>
    </xf>
    <xf numFmtId="9" fontId="11" fillId="11" borderId="7" xfId="1" applyNumberFormat="1" applyFont="1" applyFill="1" applyBorder="1" applyAlignment="1" applyProtection="1">
      <alignment horizontal="center" vertical="center" wrapText="1"/>
      <protection locked="0"/>
    </xf>
    <xf numFmtId="0" fontId="11" fillId="11" borderId="7" xfId="0" applyFont="1" applyFill="1" applyBorder="1" applyAlignment="1">
      <alignment horizontal="center" vertical="center" wrapText="1"/>
    </xf>
    <xf numFmtId="165" fontId="5" fillId="11" borderId="2" xfId="1" applyNumberFormat="1" applyFont="1" applyFill="1" applyBorder="1" applyAlignment="1" applyProtection="1">
      <alignment horizontal="center" vertical="center" wrapText="1"/>
      <protection locked="0"/>
    </xf>
    <xf numFmtId="3" fontId="11" fillId="11" borderId="7" xfId="1" applyNumberFormat="1" applyFont="1" applyFill="1" applyBorder="1" applyAlignment="1" applyProtection="1">
      <alignment horizontal="center" vertical="center" wrapText="1"/>
      <protection locked="0"/>
    </xf>
    <xf numFmtId="0" fontId="2" fillId="11" borderId="0" xfId="1" applyFont="1" applyFill="1" applyProtection="1">
      <protection locked="0"/>
    </xf>
    <xf numFmtId="9" fontId="2" fillId="10" borderId="7" xfId="1" applyNumberFormat="1" applyFont="1" applyFill="1" applyBorder="1" applyAlignment="1" applyProtection="1">
      <alignment horizontal="center" vertical="center" wrapText="1"/>
      <protection locked="0"/>
    </xf>
    <xf numFmtId="0" fontId="2" fillId="12" borderId="0" xfId="1" applyFont="1" applyFill="1" applyProtection="1">
      <protection locked="0"/>
    </xf>
    <xf numFmtId="1" fontId="3" fillId="10" borderId="2" xfId="1" applyNumberFormat="1" applyFont="1" applyFill="1" applyBorder="1" applyAlignment="1" applyProtection="1">
      <alignment horizontal="center" vertical="center" wrapText="1"/>
      <protection locked="0"/>
    </xf>
    <xf numFmtId="165" fontId="2" fillId="10" borderId="2" xfId="1" applyNumberFormat="1" applyFont="1" applyFill="1" applyBorder="1" applyAlignment="1" applyProtection="1">
      <alignment horizontal="center" vertical="center" wrapText="1"/>
      <protection locked="0"/>
    </xf>
    <xf numFmtId="3" fontId="2" fillId="10" borderId="2" xfId="1" applyNumberFormat="1" applyFont="1" applyFill="1" applyBorder="1" applyAlignment="1" applyProtection="1">
      <alignment horizontal="center" vertical="center" wrapText="1"/>
      <protection locked="0"/>
    </xf>
    <xf numFmtId="3" fontId="2" fillId="10" borderId="7" xfId="1" applyNumberFormat="1" applyFont="1" applyFill="1" applyBorder="1" applyAlignment="1" applyProtection="1">
      <alignment horizontal="center" vertical="center" wrapText="1"/>
      <protection locked="0"/>
    </xf>
    <xf numFmtId="165" fontId="2" fillId="13" borderId="2" xfId="1" applyNumberFormat="1" applyFont="1" applyFill="1" applyBorder="1" applyAlignment="1" applyProtection="1">
      <alignment horizontal="center" vertical="center" wrapText="1"/>
      <protection locked="0"/>
    </xf>
    <xf numFmtId="9" fontId="11" fillId="0" borderId="2" xfId="1" applyNumberFormat="1" applyFont="1" applyBorder="1" applyAlignment="1" applyProtection="1">
      <alignment horizontal="center" vertical="center" wrapText="1"/>
      <protection locked="0"/>
    </xf>
    <xf numFmtId="0" fontId="11" fillId="0" borderId="2" xfId="0" applyFont="1" applyBorder="1" applyAlignment="1">
      <alignment horizontal="center" vertical="center" wrapText="1"/>
    </xf>
    <xf numFmtId="14" fontId="8" fillId="0" borderId="2" xfId="0" applyNumberFormat="1" applyFont="1" applyBorder="1" applyAlignment="1">
      <alignment horizontal="center" vertical="center" wrapText="1"/>
    </xf>
    <xf numFmtId="0" fontId="11" fillId="0" borderId="2" xfId="0" applyFont="1" applyBorder="1" applyAlignment="1">
      <alignment horizontal="center" wrapText="1"/>
    </xf>
    <xf numFmtId="6" fontId="11" fillId="0" borderId="2" xfId="0" applyNumberFormat="1" applyFont="1" applyBorder="1" applyAlignment="1">
      <alignment horizontal="center" vertical="center" wrapText="1"/>
    </xf>
    <xf numFmtId="0" fontId="23" fillId="0" borderId="2" xfId="0" applyFont="1" applyBorder="1" applyAlignment="1">
      <alignment horizontal="left" vertical="center" wrapText="1"/>
    </xf>
    <xf numFmtId="42" fontId="23" fillId="0" borderId="2" xfId="2" applyFont="1" applyFill="1" applyBorder="1" applyAlignment="1">
      <alignment horizontal="left" vertical="center" wrapText="1"/>
    </xf>
    <xf numFmtId="3" fontId="26" fillId="4" borderId="2" xfId="1" applyNumberFormat="1" applyFont="1" applyFill="1" applyBorder="1" applyAlignment="1" applyProtection="1">
      <alignment horizontal="left" vertical="center" wrapText="1"/>
      <protection locked="0"/>
    </xf>
    <xf numFmtId="3" fontId="27" fillId="4" borderId="2" xfId="1" applyNumberFormat="1" applyFont="1" applyFill="1" applyBorder="1" applyAlignment="1" applyProtection="1">
      <alignment horizontal="left" vertical="center" wrapText="1"/>
      <protection locked="0"/>
    </xf>
    <xf numFmtId="0" fontId="26" fillId="2" borderId="0" xfId="1" applyFont="1" applyFill="1" applyAlignment="1" applyProtection="1">
      <alignment horizontal="center" vertical="center" wrapText="1"/>
      <protection locked="0"/>
    </xf>
    <xf numFmtId="1" fontId="4" fillId="0" borderId="11" xfId="1" applyNumberFormat="1" applyFont="1" applyBorder="1" applyAlignment="1" applyProtection="1">
      <alignment horizontal="center" vertical="center" wrapText="1"/>
      <protection locked="0"/>
    </xf>
    <xf numFmtId="0" fontId="11" fillId="4" borderId="2" xfId="0" applyFont="1" applyFill="1" applyBorder="1" applyAlignment="1">
      <alignment horizontal="center" vertical="center" wrapText="1"/>
    </xf>
    <xf numFmtId="6" fontId="11" fillId="5" borderId="2" xfId="0" applyNumberFormat="1" applyFont="1" applyFill="1" applyBorder="1" applyAlignment="1">
      <alignment horizontal="center" vertical="center" wrapText="1"/>
    </xf>
    <xf numFmtId="0" fontId="23" fillId="5" borderId="2" xfId="0" applyFont="1" applyFill="1" applyBorder="1" applyAlignment="1">
      <alignment horizontal="left" vertical="center" wrapText="1"/>
    </xf>
    <xf numFmtId="9" fontId="21" fillId="4" borderId="15" xfId="1" applyNumberFormat="1" applyFont="1" applyFill="1" applyBorder="1" applyAlignment="1" applyProtection="1">
      <alignment horizontal="center" vertical="center" wrapText="1"/>
      <protection locked="0"/>
    </xf>
    <xf numFmtId="9" fontId="21" fillId="4" borderId="18" xfId="1" applyNumberFormat="1" applyFont="1" applyFill="1" applyBorder="1" applyAlignment="1" applyProtection="1">
      <alignment horizontal="center" vertical="center" wrapText="1"/>
      <protection locked="0"/>
    </xf>
    <xf numFmtId="0" fontId="21" fillId="4" borderId="20" xfId="0" applyFont="1" applyFill="1" applyBorder="1" applyAlignment="1">
      <alignment horizontal="center" vertical="center" wrapText="1"/>
    </xf>
    <xf numFmtId="9" fontId="2" fillId="0" borderId="2" xfId="1" applyNumberFormat="1" applyFont="1" applyBorder="1" applyAlignment="1" applyProtection="1">
      <alignment horizontal="center" vertical="center" wrapText="1"/>
      <protection locked="0"/>
    </xf>
    <xf numFmtId="0" fontId="8" fillId="0" borderId="2" xfId="0" applyFont="1" applyBorder="1" applyAlignment="1">
      <alignment horizontal="center" vertical="center" wrapText="1"/>
    </xf>
    <xf numFmtId="165" fontId="5" fillId="0" borderId="2" xfId="1" applyNumberFormat="1" applyFont="1" applyBorder="1" applyAlignment="1" applyProtection="1">
      <alignment horizontal="center" vertical="center" wrapText="1"/>
      <protection locked="0"/>
    </xf>
    <xf numFmtId="9" fontId="11" fillId="4" borderId="2" xfId="1" applyNumberFormat="1" applyFont="1" applyFill="1" applyBorder="1" applyAlignment="1" applyProtection="1">
      <alignment horizontal="center" vertical="center" wrapText="1"/>
      <protection locked="0"/>
    </xf>
    <xf numFmtId="6" fontId="2" fillId="4" borderId="2" xfId="0" applyNumberFormat="1" applyFont="1" applyFill="1" applyBorder="1" applyAlignment="1">
      <alignment horizontal="right" vertical="center" wrapText="1"/>
    </xf>
    <xf numFmtId="165" fontId="2" fillId="4" borderId="2" xfId="1" applyNumberFormat="1" applyFont="1" applyFill="1" applyBorder="1" applyAlignment="1" applyProtection="1">
      <alignment horizontal="center" vertical="center" wrapText="1"/>
      <protection locked="0"/>
    </xf>
    <xf numFmtId="165" fontId="11" fillId="4" borderId="2" xfId="1" applyNumberFormat="1" applyFont="1" applyFill="1" applyBorder="1" applyAlignment="1" applyProtection="1">
      <alignment horizontal="center" vertical="center" wrapText="1"/>
      <protection locked="0"/>
    </xf>
    <xf numFmtId="3" fontId="23" fillId="4" borderId="2" xfId="1" applyNumberFormat="1" applyFont="1" applyFill="1" applyBorder="1" applyAlignment="1" applyProtection="1">
      <alignment horizontal="left" vertical="center" wrapText="1"/>
      <protection locked="0"/>
    </xf>
    <xf numFmtId="165" fontId="11" fillId="0" borderId="2" xfId="1" applyNumberFormat="1" applyFont="1" applyBorder="1" applyAlignment="1" applyProtection="1">
      <alignment horizontal="center" vertical="center" wrapText="1"/>
      <protection locked="0"/>
    </xf>
    <xf numFmtId="3" fontId="23" fillId="0" borderId="2" xfId="1" applyNumberFormat="1" applyFont="1" applyBorder="1" applyAlignment="1" applyProtection="1">
      <alignment horizontal="left" vertical="center" wrapText="1"/>
      <protection locked="0"/>
    </xf>
    <xf numFmtId="42" fontId="11" fillId="0" borderId="2" xfId="2" applyFont="1" applyBorder="1" applyAlignment="1">
      <alignment horizontal="center" vertical="center" wrapText="1"/>
    </xf>
    <xf numFmtId="6" fontId="11" fillId="4" borderId="2"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165" fontId="2" fillId="0" borderId="2" xfId="1" applyNumberFormat="1" applyFont="1" applyBorder="1" applyAlignment="1" applyProtection="1">
      <alignment horizontal="center" vertical="center" wrapText="1"/>
      <protection locked="0"/>
    </xf>
    <xf numFmtId="6" fontId="11" fillId="0" borderId="2" xfId="0" applyNumberFormat="1" applyFont="1" applyBorder="1" applyAlignment="1">
      <alignment horizontal="right" vertical="center" wrapText="1"/>
    </xf>
    <xf numFmtId="42" fontId="11" fillId="5" borderId="2" xfId="2" applyFont="1" applyFill="1" applyBorder="1" applyAlignment="1">
      <alignment horizontal="center" vertical="center" wrapText="1"/>
    </xf>
    <xf numFmtId="0" fontId="2" fillId="5" borderId="2" xfId="0" applyFont="1" applyFill="1" applyBorder="1" applyAlignment="1">
      <alignment horizontal="center" vertical="center" wrapText="1"/>
    </xf>
    <xf numFmtId="0" fontId="26" fillId="0" borderId="2" xfId="0" applyFont="1" applyBorder="1" applyAlignment="1">
      <alignment horizontal="left" vertical="center" wrapText="1"/>
    </xf>
    <xf numFmtId="9" fontId="23" fillId="4" borderId="2" xfId="1" applyNumberFormat="1" applyFont="1" applyFill="1" applyBorder="1" applyAlignment="1" applyProtection="1">
      <alignment horizontal="left" vertical="center" wrapText="1"/>
      <protection locked="0"/>
    </xf>
    <xf numFmtId="0" fontId="10" fillId="7" borderId="12" xfId="0" applyFont="1" applyFill="1" applyBorder="1" applyAlignment="1">
      <alignment horizontal="center" vertical="center" wrapText="1"/>
    </xf>
    <xf numFmtId="42" fontId="10" fillId="7" borderId="12" xfId="2" applyFont="1" applyFill="1" applyBorder="1" applyAlignment="1">
      <alignment horizontal="center" vertical="center" wrapText="1"/>
    </xf>
    <xf numFmtId="0" fontId="22" fillId="7" borderId="12" xfId="0" applyFont="1" applyFill="1" applyBorder="1" applyAlignment="1">
      <alignment horizontal="center" vertical="center" wrapText="1"/>
    </xf>
    <xf numFmtId="0" fontId="10" fillId="7" borderId="22" xfId="0" applyFont="1" applyFill="1" applyBorder="1" applyAlignment="1">
      <alignment horizontal="center" vertical="center" wrapText="1"/>
    </xf>
    <xf numFmtId="0" fontId="20" fillId="9" borderId="12" xfId="1" applyFont="1" applyFill="1" applyBorder="1" applyAlignment="1" applyProtection="1">
      <alignment horizontal="center" vertical="center"/>
      <protection locked="0"/>
    </xf>
    <xf numFmtId="1" fontId="4" fillId="0" borderId="15" xfId="1" applyNumberFormat="1" applyFont="1" applyBorder="1" applyAlignment="1" applyProtection="1">
      <alignment horizontal="center" vertical="center" wrapText="1"/>
      <protection locked="0"/>
    </xf>
    <xf numFmtId="9" fontId="11" fillId="4" borderId="16" xfId="1" applyNumberFormat="1" applyFont="1" applyFill="1" applyBorder="1" applyAlignment="1" applyProtection="1">
      <alignment horizontal="center" vertical="center" wrapText="1"/>
      <protection locked="0"/>
    </xf>
    <xf numFmtId="0" fontId="11" fillId="0" borderId="16" xfId="0" applyFont="1" applyBorder="1" applyAlignment="1">
      <alignment horizontal="center" vertical="center" wrapText="1"/>
    </xf>
    <xf numFmtId="14" fontId="8" fillId="4" borderId="16" xfId="0" applyNumberFormat="1" applyFont="1" applyFill="1" applyBorder="1" applyAlignment="1">
      <alignment horizontal="center" vertical="center" wrapText="1"/>
    </xf>
    <xf numFmtId="6" fontId="0" fillId="0" borderId="16" xfId="0" applyNumberFormat="1" applyBorder="1" applyAlignment="1">
      <alignment horizontal="center" vertical="center" wrapText="1"/>
    </xf>
    <xf numFmtId="0" fontId="23" fillId="5" borderId="16" xfId="0" applyFont="1" applyFill="1" applyBorder="1" applyAlignment="1">
      <alignment horizontal="left" vertical="center" wrapText="1"/>
    </xf>
    <xf numFmtId="0" fontId="11" fillId="5" borderId="16" xfId="0" applyFont="1" applyFill="1" applyBorder="1" applyAlignment="1">
      <alignment horizontal="center" vertical="center" wrapText="1"/>
    </xf>
    <xf numFmtId="1" fontId="4" fillId="0" borderId="18" xfId="1" applyNumberFormat="1" applyFont="1" applyBorder="1" applyAlignment="1" applyProtection="1">
      <alignment horizontal="center" vertical="center" wrapText="1"/>
      <protection locked="0"/>
    </xf>
    <xf numFmtId="0" fontId="2" fillId="0" borderId="19" xfId="1" applyFont="1" applyBorder="1" applyProtection="1">
      <protection locked="0"/>
    </xf>
    <xf numFmtId="6" fontId="12" fillId="0" borderId="2" xfId="0" applyNumberFormat="1" applyFont="1" applyBorder="1" applyAlignment="1">
      <alignment horizontal="center" vertical="center" wrapText="1"/>
    </xf>
    <xf numFmtId="0" fontId="26" fillId="5" borderId="2" xfId="0" applyFont="1" applyFill="1" applyBorder="1" applyAlignment="1">
      <alignment horizontal="left" vertical="center" wrapText="1"/>
    </xf>
    <xf numFmtId="3" fontId="26" fillId="0" borderId="2" xfId="1" applyNumberFormat="1" applyFont="1" applyBorder="1" applyAlignment="1" applyProtection="1">
      <alignment horizontal="left" vertical="center" wrapText="1"/>
      <protection locked="0"/>
    </xf>
    <xf numFmtId="0" fontId="2" fillId="4" borderId="17" xfId="1" applyFont="1" applyFill="1" applyBorder="1" applyAlignment="1" applyProtection="1">
      <alignment vertical="center"/>
      <protection locked="0"/>
    </xf>
    <xf numFmtId="0" fontId="2" fillId="4" borderId="19" xfId="1" applyFont="1" applyFill="1" applyBorder="1" applyAlignment="1" applyProtection="1">
      <alignment vertical="center"/>
      <protection locked="0"/>
    </xf>
    <xf numFmtId="0" fontId="2" fillId="0" borderId="19" xfId="1" applyFont="1" applyBorder="1" applyAlignment="1" applyProtection="1">
      <alignment vertical="center"/>
      <protection locked="0"/>
    </xf>
    <xf numFmtId="0" fontId="2" fillId="2" borderId="19" xfId="1" applyFont="1" applyFill="1" applyBorder="1" applyAlignment="1" applyProtection="1">
      <alignment vertical="center"/>
      <protection locked="0"/>
    </xf>
    <xf numFmtId="0" fontId="2" fillId="2" borderId="0" xfId="1" applyFont="1" applyFill="1" applyAlignment="1" applyProtection="1">
      <alignment vertical="center"/>
      <protection locked="0"/>
    </xf>
    <xf numFmtId="0" fontId="28" fillId="0" borderId="0" xfId="0" applyFont="1"/>
    <xf numFmtId="0" fontId="29" fillId="0" borderId="0" xfId="0" applyFont="1"/>
    <xf numFmtId="0" fontId="29" fillId="0" borderId="0" xfId="0" applyFont="1" applyAlignment="1">
      <alignment wrapText="1"/>
    </xf>
    <xf numFmtId="0" fontId="29" fillId="14" borderId="0" xfId="0" applyFont="1" applyFill="1"/>
    <xf numFmtId="0" fontId="16" fillId="14" borderId="0" xfId="0" applyFont="1" applyFill="1"/>
    <xf numFmtId="0" fontId="19" fillId="7" borderId="5" xfId="0" applyFont="1" applyFill="1" applyBorder="1" applyAlignment="1">
      <alignment vertical="center"/>
    </xf>
    <xf numFmtId="0" fontId="19" fillId="0" borderId="0" xfId="0" applyFont="1" applyAlignment="1">
      <alignment vertical="center"/>
    </xf>
    <xf numFmtId="0" fontId="19" fillId="0" borderId="1" xfId="0" applyFont="1" applyBorder="1" applyAlignment="1">
      <alignment vertical="center"/>
    </xf>
    <xf numFmtId="0" fontId="10" fillId="0" borderId="12" xfId="0" applyFont="1" applyBorder="1" applyAlignment="1">
      <alignment horizontal="center" vertical="center" wrapText="1"/>
    </xf>
    <xf numFmtId="42" fontId="10" fillId="0" borderId="12" xfId="2" applyFont="1" applyFill="1" applyBorder="1" applyAlignment="1">
      <alignment horizontal="center" vertical="center" wrapText="1"/>
    </xf>
    <xf numFmtId="0" fontId="22" fillId="0" borderId="12" xfId="0" applyFont="1" applyBorder="1" applyAlignment="1">
      <alignment horizontal="center" vertical="center" wrapText="1"/>
    </xf>
    <xf numFmtId="0" fontId="10" fillId="0" borderId="22" xfId="0" applyFont="1" applyBorder="1" applyAlignment="1">
      <alignment horizontal="center" vertical="center" wrapText="1"/>
    </xf>
    <xf numFmtId="0" fontId="20" fillId="0" borderId="12" xfId="1" applyFont="1" applyBorder="1" applyAlignment="1" applyProtection="1">
      <alignment horizontal="center" vertical="center"/>
      <protection locked="0"/>
    </xf>
    <xf numFmtId="9" fontId="21" fillId="0" borderId="16" xfId="1" applyNumberFormat="1" applyFont="1" applyBorder="1" applyAlignment="1" applyProtection="1">
      <alignment horizontal="center" vertical="center" wrapText="1"/>
      <protection locked="0"/>
    </xf>
    <xf numFmtId="0" fontId="21" fillId="0" borderId="16" xfId="0" applyFont="1" applyBorder="1" applyAlignment="1">
      <alignment horizontal="center" vertical="center" wrapText="1"/>
    </xf>
    <xf numFmtId="6" fontId="21" fillId="0" borderId="16" xfId="0" applyNumberFormat="1" applyFont="1" applyBorder="1" applyAlignment="1">
      <alignment horizontal="right" vertical="center" wrapText="1"/>
    </xf>
    <xf numFmtId="42" fontId="21" fillId="0" borderId="16" xfId="2" applyFont="1" applyFill="1" applyBorder="1" applyAlignment="1">
      <alignment horizontal="center" vertical="center" wrapText="1"/>
    </xf>
    <xf numFmtId="0" fontId="25" fillId="0" borderId="16" xfId="0" applyFont="1" applyBorder="1" applyAlignment="1">
      <alignment horizontal="left" vertical="center" wrapText="1"/>
    </xf>
    <xf numFmtId="0" fontId="21" fillId="0" borderId="16" xfId="1" applyFont="1" applyBorder="1" applyProtection="1">
      <protection locked="0"/>
    </xf>
    <xf numFmtId="9" fontId="21" fillId="0" borderId="2" xfId="1" applyNumberFormat="1" applyFont="1" applyBorder="1" applyAlignment="1" applyProtection="1">
      <alignment horizontal="center" vertical="center" wrapText="1"/>
      <protection locked="0"/>
    </xf>
    <xf numFmtId="0" fontId="21" fillId="0" borderId="2" xfId="0" applyFont="1" applyBorder="1" applyAlignment="1">
      <alignment horizontal="center" vertical="center" wrapText="1"/>
    </xf>
    <xf numFmtId="42" fontId="15" fillId="0" borderId="2" xfId="2" applyFont="1" applyFill="1" applyBorder="1" applyAlignment="1">
      <alignment vertical="center" wrapText="1"/>
    </xf>
    <xf numFmtId="0" fontId="25" fillId="0" borderId="2" xfId="0" applyFont="1" applyBorder="1" applyAlignment="1">
      <alignment horizontal="left" vertical="center" wrapText="1"/>
    </xf>
    <xf numFmtId="0" fontId="21" fillId="0" borderId="2" xfId="1" applyFont="1" applyBorder="1" applyProtection="1">
      <protection locked="0"/>
    </xf>
    <xf numFmtId="0" fontId="21" fillId="0" borderId="21" xfId="0" applyFont="1" applyBorder="1" applyAlignment="1">
      <alignment horizontal="center" vertical="center" wrapText="1"/>
    </xf>
    <xf numFmtId="6" fontId="21" fillId="0" borderId="21" xfId="0" applyNumberFormat="1" applyFont="1" applyBorder="1" applyAlignment="1">
      <alignment horizontal="center" vertical="center" wrapText="1"/>
    </xf>
    <xf numFmtId="0" fontId="21" fillId="0" borderId="21" xfId="0" applyFont="1" applyBorder="1" applyAlignment="1">
      <alignment vertical="center" wrapText="1"/>
    </xf>
    <xf numFmtId="0" fontId="25" fillId="0" borderId="21" xfId="0" applyFont="1" applyBorder="1" applyAlignment="1">
      <alignment horizontal="left" vertical="center" wrapText="1"/>
    </xf>
    <xf numFmtId="0" fontId="21" fillId="0" borderId="21" xfId="1" applyFont="1" applyBorder="1" applyProtection="1">
      <protection locked="0"/>
    </xf>
    <xf numFmtId="0" fontId="30" fillId="2" borderId="0" xfId="1" applyFont="1" applyFill="1" applyAlignment="1" applyProtection="1">
      <alignment horizontal="center" vertical="center"/>
      <protection locked="0"/>
    </xf>
    <xf numFmtId="0" fontId="2" fillId="2" borderId="0" xfId="1" applyFont="1" applyFill="1" applyAlignment="1" applyProtection="1">
      <alignment horizontal="left" vertical="top"/>
      <protection locked="0"/>
    </xf>
    <xf numFmtId="1" fontId="32" fillId="0" borderId="15" xfId="1" applyNumberFormat="1" applyFont="1" applyBorder="1" applyAlignment="1" applyProtection="1">
      <alignment horizontal="center" vertical="center" wrapText="1"/>
      <protection locked="0"/>
    </xf>
    <xf numFmtId="42" fontId="33" fillId="0" borderId="2" xfId="2" applyFont="1" applyFill="1" applyBorder="1" applyAlignment="1">
      <alignment horizontal="left" vertical="center" wrapText="1"/>
    </xf>
    <xf numFmtId="0" fontId="31" fillId="4" borderId="0" xfId="1" applyFont="1" applyFill="1" applyProtection="1">
      <protection locked="0"/>
    </xf>
    <xf numFmtId="6" fontId="35" fillId="4" borderId="2" xfId="0" applyNumberFormat="1" applyFont="1" applyFill="1" applyBorder="1" applyAlignment="1">
      <alignment horizontal="right" vertical="center" wrapText="1"/>
    </xf>
    <xf numFmtId="1" fontId="32" fillId="0" borderId="18" xfId="1" applyNumberFormat="1" applyFont="1" applyBorder="1" applyAlignment="1" applyProtection="1">
      <alignment horizontal="center" vertical="center" wrapText="1"/>
      <protection locked="0"/>
    </xf>
    <xf numFmtId="3" fontId="33" fillId="4" borderId="2" xfId="1" applyNumberFormat="1" applyFont="1" applyFill="1" applyBorder="1" applyAlignment="1" applyProtection="1">
      <alignment horizontal="left" vertical="center" wrapText="1"/>
      <protection locked="0"/>
    </xf>
    <xf numFmtId="0" fontId="31" fillId="0" borderId="0" xfId="1" applyFont="1" applyProtection="1">
      <protection locked="0"/>
    </xf>
    <xf numFmtId="0" fontId="2" fillId="4" borderId="19" xfId="1" applyFont="1" applyFill="1" applyBorder="1" applyAlignment="1" applyProtection="1">
      <alignment vertical="center" wrapText="1"/>
      <protection locked="0"/>
    </xf>
    <xf numFmtId="0" fontId="33" fillId="5" borderId="2" xfId="0" applyFont="1" applyFill="1" applyBorder="1" applyAlignment="1">
      <alignment horizontal="left" vertical="center" wrapText="1"/>
    </xf>
    <xf numFmtId="0" fontId="10" fillId="15" borderId="12" xfId="0" applyFont="1" applyFill="1" applyBorder="1" applyAlignment="1">
      <alignment horizontal="center" vertical="center" wrapText="1"/>
    </xf>
    <xf numFmtId="42" fontId="10" fillId="15" borderId="12" xfId="2" applyFont="1" applyFill="1" applyBorder="1" applyAlignment="1">
      <alignment horizontal="center" vertical="center" wrapText="1"/>
    </xf>
    <xf numFmtId="0" fontId="22" fillId="15" borderId="12" xfId="0" applyFont="1" applyFill="1" applyBorder="1" applyAlignment="1">
      <alignment horizontal="center" vertical="center" wrapText="1"/>
    </xf>
    <xf numFmtId="0" fontId="10" fillId="15" borderId="22" xfId="0" applyFont="1" applyFill="1" applyBorder="1" applyAlignment="1">
      <alignment horizontal="center" vertical="center" wrapText="1"/>
    </xf>
    <xf numFmtId="0" fontId="20" fillId="16" borderId="12" xfId="1" applyFont="1" applyFill="1" applyBorder="1" applyAlignment="1" applyProtection="1">
      <alignment horizontal="center" vertical="center"/>
      <protection locked="0"/>
    </xf>
    <xf numFmtId="0" fontId="2" fillId="16" borderId="0" xfId="1" applyFont="1" applyFill="1" applyAlignment="1" applyProtection="1">
      <alignment horizontal="center" vertical="center"/>
      <protection locked="0"/>
    </xf>
    <xf numFmtId="3" fontId="33" fillId="0" borderId="2" xfId="1" applyNumberFormat="1" applyFont="1" applyBorder="1" applyAlignment="1" applyProtection="1">
      <alignment horizontal="left" vertical="center" wrapText="1"/>
      <protection locked="0"/>
    </xf>
    <xf numFmtId="0" fontId="31" fillId="2" borderId="0" xfId="1" applyFont="1" applyFill="1" applyProtection="1">
      <protection locked="0"/>
    </xf>
    <xf numFmtId="0" fontId="10" fillId="17" borderId="12" xfId="0" applyFont="1" applyFill="1" applyBorder="1" applyAlignment="1">
      <alignment horizontal="center" vertical="center" wrapText="1"/>
    </xf>
    <xf numFmtId="0" fontId="35" fillId="17" borderId="2" xfId="0" applyFont="1" applyFill="1" applyBorder="1" applyAlignment="1">
      <alignment horizontal="center" vertical="center" wrapText="1"/>
    </xf>
    <xf numFmtId="9" fontId="11" fillId="17" borderId="2" xfId="1" applyNumberFormat="1" applyFont="1" applyFill="1" applyBorder="1" applyAlignment="1" applyProtection="1">
      <alignment horizontal="center" vertical="center" wrapText="1"/>
      <protection locked="0"/>
    </xf>
    <xf numFmtId="0" fontId="11" fillId="17" borderId="2" xfId="0" applyFont="1" applyFill="1" applyBorder="1" applyAlignment="1">
      <alignment horizontal="center" vertical="center" wrapText="1"/>
    </xf>
    <xf numFmtId="0" fontId="2" fillId="17" borderId="2" xfId="0" applyFont="1" applyFill="1" applyBorder="1" applyAlignment="1">
      <alignment horizontal="center" vertical="center" wrapText="1"/>
    </xf>
    <xf numFmtId="9" fontId="5" fillId="17" borderId="2" xfId="1" applyNumberFormat="1" applyFont="1" applyFill="1" applyBorder="1" applyAlignment="1" applyProtection="1">
      <alignment horizontal="center" vertical="center" wrapText="1"/>
      <protection locked="0"/>
    </xf>
    <xf numFmtId="0" fontId="2" fillId="18" borderId="0" xfId="1" applyFont="1" applyFill="1" applyAlignment="1" applyProtection="1">
      <alignment horizontal="left"/>
      <protection locked="0"/>
    </xf>
    <xf numFmtId="6" fontId="37" fillId="0" borderId="16" xfId="0" applyNumberFormat="1" applyFont="1" applyBorder="1" applyAlignment="1">
      <alignment horizontal="center" vertical="center" wrapText="1"/>
    </xf>
    <xf numFmtId="42" fontId="0" fillId="0" borderId="2" xfId="2" applyFont="1" applyFill="1" applyBorder="1" applyAlignment="1">
      <alignment vertical="center" wrapText="1"/>
    </xf>
    <xf numFmtId="0" fontId="2" fillId="0" borderId="19" xfId="1" applyFont="1" applyBorder="1" applyAlignment="1" applyProtection="1">
      <alignment vertical="center" wrapText="1"/>
      <protection locked="0"/>
    </xf>
    <xf numFmtId="9" fontId="21" fillId="4" borderId="2" xfId="1" applyNumberFormat="1" applyFont="1" applyFill="1" applyBorder="1" applyAlignment="1" applyProtection="1">
      <alignment horizontal="center" vertical="center" wrapText="1"/>
      <protection locked="0"/>
    </xf>
    <xf numFmtId="165" fontId="21" fillId="4" borderId="2" xfId="1" applyNumberFormat="1" applyFont="1" applyFill="1" applyBorder="1" applyAlignment="1" applyProtection="1">
      <alignment horizontal="center" vertical="center" wrapText="1"/>
      <protection locked="0"/>
    </xf>
    <xf numFmtId="1" fontId="39" fillId="0" borderId="15" xfId="1" applyNumberFormat="1" applyFont="1" applyBorder="1" applyAlignment="1" applyProtection="1">
      <alignment horizontal="center" vertical="center" wrapText="1"/>
      <protection locked="0"/>
    </xf>
    <xf numFmtId="0" fontId="21" fillId="17" borderId="2" xfId="0" applyFont="1" applyFill="1" applyBorder="1" applyAlignment="1">
      <alignment horizontal="center" vertical="center" wrapText="1"/>
    </xf>
    <xf numFmtId="6" fontId="15" fillId="0" borderId="2" xfId="0" applyNumberFormat="1" applyFont="1" applyBorder="1" applyAlignment="1">
      <alignment horizontal="center" vertical="center" wrapText="1"/>
    </xf>
    <xf numFmtId="0" fontId="21" fillId="4" borderId="0" xfId="1" applyFont="1" applyFill="1" applyProtection="1">
      <protection locked="0"/>
    </xf>
    <xf numFmtId="1" fontId="39" fillId="0" borderId="18" xfId="1" applyNumberFormat="1" applyFont="1" applyBorder="1" applyAlignment="1" applyProtection="1">
      <alignment horizontal="center" vertical="center" wrapText="1"/>
      <protection locked="0"/>
    </xf>
    <xf numFmtId="0" fontId="21" fillId="5" borderId="2" xfId="0" applyFont="1" applyFill="1" applyBorder="1" applyAlignment="1">
      <alignment horizontal="center" vertical="center" wrapText="1"/>
    </xf>
    <xf numFmtId="0" fontId="21" fillId="4" borderId="19" xfId="1" applyFont="1" applyFill="1" applyBorder="1" applyAlignment="1" applyProtection="1">
      <alignment vertical="center"/>
      <protection locked="0"/>
    </xf>
    <xf numFmtId="9" fontId="17" fillId="4" borderId="2" xfId="1" applyNumberFormat="1" applyFont="1" applyFill="1" applyBorder="1" applyAlignment="1" applyProtection="1">
      <alignment horizontal="center" vertical="center" wrapText="1"/>
      <protection locked="0"/>
    </xf>
    <xf numFmtId="9" fontId="21" fillId="17" borderId="2" xfId="1" applyNumberFormat="1" applyFont="1" applyFill="1" applyBorder="1" applyAlignment="1" applyProtection="1">
      <alignment horizontal="center" vertical="center" wrapText="1"/>
      <protection locked="0"/>
    </xf>
    <xf numFmtId="3" fontId="25" fillId="4" borderId="2" xfId="1" applyNumberFormat="1" applyFont="1" applyFill="1" applyBorder="1" applyAlignment="1" applyProtection="1">
      <alignment horizontal="left" vertical="center" wrapText="1"/>
      <protection locked="0"/>
    </xf>
    <xf numFmtId="0" fontId="21" fillId="2" borderId="19" xfId="1" applyFont="1" applyFill="1" applyBorder="1" applyAlignment="1" applyProtection="1">
      <alignment vertical="center"/>
      <protection locked="0"/>
    </xf>
    <xf numFmtId="0" fontId="21" fillId="2" borderId="0" xfId="1" applyFont="1" applyFill="1" applyProtection="1">
      <protection locked="0"/>
    </xf>
    <xf numFmtId="1" fontId="4" fillId="19" borderId="18" xfId="1" applyNumberFormat="1" applyFont="1" applyFill="1" applyBorder="1" applyAlignment="1" applyProtection="1">
      <alignment horizontal="center" vertical="center" wrapText="1"/>
      <protection locked="0"/>
    </xf>
    <xf numFmtId="9" fontId="5" fillId="19" borderId="2" xfId="1" applyNumberFormat="1" applyFont="1" applyFill="1" applyBorder="1" applyAlignment="1" applyProtection="1">
      <alignment horizontal="center" vertical="center" wrapText="1"/>
      <protection locked="0"/>
    </xf>
    <xf numFmtId="9" fontId="2" fillId="19" borderId="2" xfId="1" applyNumberFormat="1" applyFont="1" applyFill="1" applyBorder="1" applyAlignment="1" applyProtection="1">
      <alignment horizontal="center" vertical="center" wrapText="1"/>
      <protection locked="0"/>
    </xf>
    <xf numFmtId="165" fontId="2" fillId="19" borderId="2" xfId="1" applyNumberFormat="1" applyFont="1" applyFill="1" applyBorder="1" applyAlignment="1" applyProtection="1">
      <alignment horizontal="center" vertical="center" wrapText="1"/>
      <protection locked="0"/>
    </xf>
    <xf numFmtId="3" fontId="26" fillId="19" borderId="2" xfId="1" applyNumberFormat="1" applyFont="1" applyFill="1" applyBorder="1" applyAlignment="1" applyProtection="1">
      <alignment horizontal="left" vertical="center" wrapText="1"/>
      <protection locked="0"/>
    </xf>
    <xf numFmtId="0" fontId="2" fillId="19" borderId="19" xfId="1" applyFont="1" applyFill="1" applyBorder="1" applyAlignment="1" applyProtection="1">
      <alignment vertical="center"/>
      <protection locked="0"/>
    </xf>
    <xf numFmtId="0" fontId="2" fillId="19" borderId="0" xfId="1" applyFont="1" applyFill="1" applyProtection="1">
      <protection locked="0"/>
    </xf>
    <xf numFmtId="9" fontId="11" fillId="19" borderId="2" xfId="1" applyNumberFormat="1" applyFont="1" applyFill="1" applyBorder="1" applyAlignment="1" applyProtection="1">
      <alignment horizontal="center" vertical="center" wrapText="1"/>
      <protection locked="0"/>
    </xf>
    <xf numFmtId="0" fontId="11" fillId="19" borderId="2" xfId="0" applyFont="1" applyFill="1" applyBorder="1" applyAlignment="1">
      <alignment horizontal="center" vertical="center" wrapText="1"/>
    </xf>
    <xf numFmtId="165" fontId="11" fillId="19" borderId="2" xfId="1" applyNumberFormat="1" applyFont="1" applyFill="1" applyBorder="1" applyAlignment="1" applyProtection="1">
      <alignment horizontal="center" vertical="center" wrapText="1"/>
      <protection locked="0"/>
    </xf>
    <xf numFmtId="3" fontId="23" fillId="19" borderId="2" xfId="1" applyNumberFormat="1" applyFont="1" applyFill="1" applyBorder="1" applyAlignment="1" applyProtection="1">
      <alignment horizontal="left" vertical="center" wrapText="1"/>
      <protection locked="0"/>
    </xf>
    <xf numFmtId="1" fontId="4" fillId="19" borderId="15" xfId="1" applyNumberFormat="1" applyFont="1" applyFill="1" applyBorder="1" applyAlignment="1" applyProtection="1">
      <alignment horizontal="center" vertical="center" wrapText="1"/>
      <protection locked="0"/>
    </xf>
    <xf numFmtId="0" fontId="2" fillId="19" borderId="2" xfId="0" applyFont="1" applyFill="1" applyBorder="1" applyAlignment="1">
      <alignment horizontal="center" vertical="center" wrapText="1"/>
    </xf>
    <xf numFmtId="165" fontId="21" fillId="19" borderId="2" xfId="1" applyNumberFormat="1" applyFont="1" applyFill="1" applyBorder="1" applyAlignment="1" applyProtection="1">
      <alignment horizontal="center" vertical="center" wrapText="1"/>
      <protection locked="0"/>
    </xf>
    <xf numFmtId="1" fontId="39" fillId="19" borderId="15" xfId="1" applyNumberFormat="1" applyFont="1" applyFill="1" applyBorder="1" applyAlignment="1" applyProtection="1">
      <alignment horizontal="center" vertical="center" wrapText="1"/>
      <protection locked="0"/>
    </xf>
    <xf numFmtId="9" fontId="21" fillId="19" borderId="2" xfId="1" applyNumberFormat="1" applyFont="1" applyFill="1" applyBorder="1" applyAlignment="1" applyProtection="1">
      <alignment horizontal="center" vertical="center" wrapText="1"/>
      <protection locked="0"/>
    </xf>
    <xf numFmtId="0" fontId="21" fillId="19" borderId="2" xfId="0" applyFont="1" applyFill="1" applyBorder="1" applyAlignment="1">
      <alignment horizontal="center" vertical="center" wrapText="1"/>
    </xf>
    <xf numFmtId="6" fontId="15" fillId="19" borderId="2" xfId="0" applyNumberFormat="1" applyFont="1" applyFill="1" applyBorder="1" applyAlignment="1">
      <alignment horizontal="center" vertical="center" wrapText="1"/>
    </xf>
    <xf numFmtId="0" fontId="21" fillId="19" borderId="19" xfId="1" applyFont="1" applyFill="1" applyBorder="1" applyAlignment="1" applyProtection="1">
      <alignment vertical="center"/>
      <protection locked="0"/>
    </xf>
    <xf numFmtId="0" fontId="21" fillId="19" borderId="0" xfId="1" applyFont="1" applyFill="1" applyProtection="1">
      <protection locked="0"/>
    </xf>
    <xf numFmtId="1" fontId="39" fillId="19" borderId="18" xfId="1" applyNumberFormat="1" applyFont="1" applyFill="1" applyBorder="1" applyAlignment="1" applyProtection="1">
      <alignment horizontal="center" vertical="center" wrapText="1"/>
      <protection locked="0"/>
    </xf>
    <xf numFmtId="1" fontId="32" fillId="19" borderId="15" xfId="1" applyNumberFormat="1" applyFont="1" applyFill="1" applyBorder="1" applyAlignment="1" applyProtection="1">
      <alignment horizontal="center" vertical="center" wrapText="1"/>
      <protection locked="0"/>
    </xf>
    <xf numFmtId="9" fontId="17" fillId="19" borderId="2" xfId="1" applyNumberFormat="1" applyFont="1" applyFill="1" applyBorder="1" applyAlignment="1" applyProtection="1">
      <alignment horizontal="center" vertical="center" wrapText="1"/>
      <protection locked="0"/>
    </xf>
    <xf numFmtId="0" fontId="17" fillId="19" borderId="2" xfId="0" applyFont="1" applyFill="1" applyBorder="1" applyAlignment="1">
      <alignment horizontal="center" vertical="center" wrapText="1"/>
    </xf>
    <xf numFmtId="0" fontId="33" fillId="19" borderId="2" xfId="0" applyFont="1" applyFill="1" applyBorder="1" applyAlignment="1">
      <alignment horizontal="left" vertical="center" wrapText="1"/>
    </xf>
    <xf numFmtId="0" fontId="31" fillId="19" borderId="0" xfId="1" applyFont="1" applyFill="1" applyProtection="1">
      <protection locked="0"/>
    </xf>
    <xf numFmtId="0" fontId="2" fillId="0" borderId="16" xfId="0" applyFont="1" applyBorder="1" applyAlignment="1">
      <alignment horizontal="center" vertical="center" wrapText="1"/>
    </xf>
    <xf numFmtId="14" fontId="2" fillId="0" borderId="2" xfId="0" applyNumberFormat="1" applyFont="1" applyBorder="1" applyAlignment="1">
      <alignment horizontal="center" vertical="center" wrapText="1"/>
    </xf>
    <xf numFmtId="14" fontId="2" fillId="4" borderId="16" xfId="0" applyNumberFormat="1"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16" xfId="0" applyFont="1" applyFill="1" applyBorder="1" applyAlignment="1">
      <alignment horizontal="center" vertical="center" wrapText="1"/>
    </xf>
    <xf numFmtId="165" fontId="21" fillId="0" borderId="2" xfId="1" applyNumberFormat="1" applyFont="1" applyBorder="1" applyAlignment="1" applyProtection="1">
      <alignment horizontal="center" vertical="center" wrapText="1"/>
      <protection locked="0"/>
    </xf>
    <xf numFmtId="9" fontId="11" fillId="4" borderId="12" xfId="1" applyNumberFormat="1" applyFont="1" applyFill="1" applyBorder="1" applyAlignment="1" applyProtection="1">
      <alignment horizontal="center" vertical="center" wrapText="1"/>
      <protection locked="0"/>
    </xf>
    <xf numFmtId="9" fontId="2" fillId="4" borderId="12" xfId="1" applyNumberFormat="1" applyFont="1" applyFill="1" applyBorder="1" applyAlignment="1" applyProtection="1">
      <alignment horizontal="center" vertical="center" wrapText="1"/>
      <protection locked="0"/>
    </xf>
    <xf numFmtId="9" fontId="2" fillId="4" borderId="2" xfId="1" applyNumberFormat="1" applyFont="1" applyFill="1" applyBorder="1" applyAlignment="1" applyProtection="1">
      <alignment horizontal="center" wrapText="1"/>
      <protection locked="0"/>
    </xf>
    <xf numFmtId="0" fontId="21" fillId="11" borderId="11" xfId="1" applyFont="1" applyFill="1" applyBorder="1" applyAlignment="1" applyProtection="1">
      <alignment horizontal="center" vertical="center" wrapText="1"/>
      <protection locked="0"/>
    </xf>
    <xf numFmtId="9" fontId="17" fillId="0" borderId="2" xfId="1" applyNumberFormat="1" applyFont="1" applyBorder="1" applyAlignment="1" applyProtection="1">
      <alignment horizontal="center" vertical="center" wrapText="1"/>
      <protection locked="0"/>
    </xf>
    <xf numFmtId="3" fontId="26" fillId="0" borderId="2" xfId="1" applyNumberFormat="1" applyFont="1" applyBorder="1" applyAlignment="1" applyProtection="1">
      <alignment horizontal="center" vertical="center" wrapText="1"/>
      <protection locked="0"/>
    </xf>
    <xf numFmtId="9" fontId="5" fillId="0" borderId="2" xfId="1" applyNumberFormat="1" applyFont="1" applyBorder="1" applyAlignment="1" applyProtection="1">
      <alignment horizontal="center" vertical="center" wrapText="1"/>
      <protection locked="0"/>
    </xf>
    <xf numFmtId="0" fontId="2" fillId="2" borderId="2" xfId="1" applyFont="1" applyFill="1" applyBorder="1" applyAlignment="1" applyProtection="1">
      <alignment horizontal="left" vertical="center"/>
      <protection locked="0"/>
    </xf>
    <xf numFmtId="0" fontId="2" fillId="5" borderId="12" xfId="0" applyFont="1" applyFill="1" applyBorder="1" applyAlignment="1">
      <alignment horizontal="center" vertical="center" wrapText="1"/>
    </xf>
    <xf numFmtId="0" fontId="11" fillId="5" borderId="12" xfId="0"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0" borderId="12" xfId="0" applyFont="1" applyBorder="1" applyAlignment="1">
      <alignment horizontal="center" vertical="center" wrapText="1"/>
    </xf>
    <xf numFmtId="0" fontId="23" fillId="5" borderId="12" xfId="0" applyFont="1" applyFill="1" applyBorder="1" applyAlignment="1">
      <alignment horizontal="left" vertical="center" wrapText="1"/>
    </xf>
    <xf numFmtId="0" fontId="2" fillId="0" borderId="8" xfId="0" applyFont="1" applyBorder="1" applyAlignment="1">
      <alignment horizontal="center" vertical="center" wrapText="1"/>
    </xf>
    <xf numFmtId="0" fontId="2" fillId="5" borderId="8" xfId="0" applyFont="1" applyFill="1" applyBorder="1" applyAlignment="1">
      <alignment horizontal="center" vertical="center" wrapText="1"/>
    </xf>
    <xf numFmtId="9" fontId="11" fillId="0" borderId="8" xfId="1" applyNumberFormat="1" applyFont="1" applyBorder="1" applyAlignment="1" applyProtection="1">
      <alignment horizontal="center" vertical="center" wrapText="1"/>
      <protection locked="0"/>
    </xf>
    <xf numFmtId="9" fontId="11" fillId="4" borderId="8" xfId="1" applyNumberFormat="1" applyFont="1" applyFill="1" applyBorder="1" applyAlignment="1" applyProtection="1">
      <alignment horizontal="center" vertical="center" wrapText="1"/>
      <protection locked="0"/>
    </xf>
    <xf numFmtId="0" fontId="11" fillId="0" borderId="8" xfId="0" applyFont="1" applyBorder="1" applyAlignment="1">
      <alignment horizontal="center" vertical="center" wrapText="1"/>
    </xf>
    <xf numFmtId="0" fontId="23" fillId="5" borderId="8" xfId="0" applyFont="1" applyFill="1" applyBorder="1" applyAlignment="1">
      <alignment horizontal="left" vertical="center" wrapText="1"/>
    </xf>
    <xf numFmtId="9" fontId="2" fillId="0" borderId="8" xfId="1" applyNumberFormat="1" applyFont="1" applyBorder="1" applyAlignment="1" applyProtection="1">
      <alignment horizontal="center" vertical="center" wrapText="1"/>
      <protection locked="0"/>
    </xf>
    <xf numFmtId="9" fontId="11" fillId="0" borderId="8" xfId="1" applyNumberFormat="1" applyFont="1" applyBorder="1" applyAlignment="1" applyProtection="1">
      <alignment horizontal="center" wrapText="1"/>
      <protection locked="0"/>
    </xf>
    <xf numFmtId="0" fontId="23" fillId="0" borderId="8" xfId="0" applyFont="1" applyBorder="1" applyAlignment="1">
      <alignment horizontal="left" vertical="center" wrapText="1"/>
    </xf>
    <xf numFmtId="0" fontId="10" fillId="21" borderId="12" xfId="0" applyFont="1" applyFill="1" applyBorder="1" applyAlignment="1">
      <alignment horizontal="center" vertical="center" wrapText="1"/>
    </xf>
    <xf numFmtId="0" fontId="10" fillId="21" borderId="12" xfId="0" applyFont="1" applyFill="1" applyBorder="1" applyAlignment="1">
      <alignment horizontal="center" vertical="center"/>
    </xf>
    <xf numFmtId="0" fontId="2" fillId="4" borderId="0" xfId="1" applyFont="1" applyFill="1" applyAlignment="1" applyProtection="1">
      <alignment wrapText="1"/>
      <protection locked="0"/>
    </xf>
    <xf numFmtId="0" fontId="2" fillId="0" borderId="0" xfId="1" applyFont="1" applyAlignment="1" applyProtection="1">
      <alignment wrapText="1"/>
      <protection locked="0"/>
    </xf>
    <xf numFmtId="0" fontId="2" fillId="19" borderId="0" xfId="1" applyFont="1" applyFill="1" applyAlignment="1" applyProtection="1">
      <alignment wrapText="1"/>
      <protection locked="0"/>
    </xf>
    <xf numFmtId="0" fontId="2" fillId="2" borderId="0" xfId="1" applyFont="1" applyFill="1" applyAlignment="1" applyProtection="1">
      <alignment wrapText="1"/>
      <protection locked="0"/>
    </xf>
    <xf numFmtId="0" fontId="2" fillId="4" borderId="2" xfId="1" applyFont="1" applyFill="1" applyBorder="1" applyAlignment="1" applyProtection="1">
      <alignment wrapText="1"/>
      <protection locked="0"/>
    </xf>
    <xf numFmtId="0" fontId="2" fillId="11" borderId="2" xfId="1" applyFont="1" applyFill="1" applyBorder="1" applyAlignment="1" applyProtection="1">
      <alignment horizontal="center" vertical="center" wrapText="1"/>
      <protection locked="0"/>
    </xf>
    <xf numFmtId="0" fontId="21" fillId="20" borderId="2" xfId="1" applyFont="1" applyFill="1" applyBorder="1" applyAlignment="1" applyProtection="1">
      <alignment horizontal="center" vertical="center" wrapText="1"/>
      <protection locked="0"/>
    </xf>
    <xf numFmtId="0" fontId="2" fillId="2" borderId="2" xfId="1" applyFont="1" applyFill="1" applyBorder="1" applyAlignment="1" applyProtection="1">
      <alignment wrapText="1"/>
      <protection locked="0"/>
    </xf>
    <xf numFmtId="0" fontId="2" fillId="0" borderId="2" xfId="1" applyFont="1" applyBorder="1" applyAlignment="1" applyProtection="1">
      <alignment wrapText="1"/>
      <protection locked="0"/>
    </xf>
    <xf numFmtId="0" fontId="2" fillId="4" borderId="2" xfId="1" applyFont="1" applyFill="1" applyBorder="1" applyAlignment="1" applyProtection="1">
      <alignment vertical="center" wrapText="1"/>
      <protection locked="0"/>
    </xf>
    <xf numFmtId="0" fontId="21" fillId="4" borderId="2" xfId="1" applyFont="1" applyFill="1" applyBorder="1" applyAlignment="1" applyProtection="1">
      <alignment wrapText="1"/>
      <protection locked="0"/>
    </xf>
    <xf numFmtId="0" fontId="21" fillId="11" borderId="19" xfId="1" applyFont="1" applyFill="1" applyBorder="1" applyAlignment="1" applyProtection="1">
      <alignment horizontal="center" vertical="center" wrapText="1"/>
      <protection locked="0"/>
    </xf>
    <xf numFmtId="1" fontId="3" fillId="15" borderId="15" xfId="1" applyNumberFormat="1" applyFont="1" applyFill="1" applyBorder="1" applyAlignment="1" applyProtection="1">
      <alignment horizontal="center" vertical="center" wrapText="1"/>
      <protection locked="0"/>
    </xf>
    <xf numFmtId="9" fontId="11" fillId="15" borderId="16" xfId="1" applyNumberFormat="1" applyFont="1" applyFill="1" applyBorder="1" applyAlignment="1" applyProtection="1">
      <alignment horizontal="center" vertical="center" wrapText="1"/>
      <protection locked="0"/>
    </xf>
    <xf numFmtId="1" fontId="3" fillId="15" borderId="18" xfId="1" applyNumberFormat="1" applyFont="1" applyFill="1" applyBorder="1" applyAlignment="1" applyProtection="1">
      <alignment horizontal="center" vertical="center" wrapText="1"/>
      <protection locked="0"/>
    </xf>
    <xf numFmtId="9" fontId="11" fillId="15" borderId="2" xfId="1" applyNumberFormat="1" applyFont="1" applyFill="1" applyBorder="1" applyAlignment="1" applyProtection="1">
      <alignment horizontal="center" vertical="center" wrapText="1"/>
      <protection locked="0"/>
    </xf>
    <xf numFmtId="1" fontId="3" fillId="15" borderId="23" xfId="1" applyNumberFormat="1" applyFont="1" applyFill="1" applyBorder="1" applyAlignment="1" applyProtection="1">
      <alignment horizontal="center" vertical="center" wrapText="1"/>
      <protection locked="0"/>
    </xf>
    <xf numFmtId="9" fontId="11" fillId="15" borderId="12" xfId="1" applyNumberFormat="1" applyFont="1" applyFill="1" applyBorder="1" applyAlignment="1" applyProtection="1">
      <alignment horizontal="center" vertical="center" wrapText="1"/>
      <protection locked="0"/>
    </xf>
    <xf numFmtId="1" fontId="3" fillId="15" borderId="2" xfId="1" applyNumberFormat="1" applyFont="1" applyFill="1" applyBorder="1" applyAlignment="1" applyProtection="1">
      <alignment horizontal="center" vertical="center" wrapText="1"/>
      <protection locked="0"/>
    </xf>
    <xf numFmtId="9" fontId="2" fillId="15" borderId="2" xfId="1" applyNumberFormat="1" applyFont="1" applyFill="1" applyBorder="1" applyAlignment="1" applyProtection="1">
      <alignment horizontal="center" vertical="center" wrapText="1"/>
      <protection locked="0"/>
    </xf>
    <xf numFmtId="1" fontId="3" fillId="19" borderId="2" xfId="1" applyNumberFormat="1" applyFont="1" applyFill="1" applyBorder="1" applyAlignment="1" applyProtection="1">
      <alignment horizontal="center" vertical="center" wrapText="1"/>
      <protection locked="0"/>
    </xf>
    <xf numFmtId="9" fontId="2" fillId="19" borderId="12" xfId="1" applyNumberFormat="1" applyFont="1" applyFill="1" applyBorder="1" applyAlignment="1" applyProtection="1">
      <alignment horizontal="center" vertical="center" wrapText="1"/>
      <protection locked="0"/>
    </xf>
    <xf numFmtId="1" fontId="3" fillId="19" borderId="18" xfId="1" applyNumberFormat="1" applyFont="1" applyFill="1" applyBorder="1" applyAlignment="1" applyProtection="1">
      <alignment horizontal="center" vertical="center" wrapText="1"/>
      <protection locked="0"/>
    </xf>
    <xf numFmtId="1" fontId="3" fillId="17" borderId="18" xfId="1" applyNumberFormat="1" applyFont="1" applyFill="1" applyBorder="1" applyAlignment="1" applyProtection="1">
      <alignment horizontal="center" vertical="center" wrapText="1"/>
      <protection locked="0"/>
    </xf>
    <xf numFmtId="9" fontId="2" fillId="17" borderId="2" xfId="1" applyNumberFormat="1" applyFont="1" applyFill="1" applyBorder="1" applyAlignment="1" applyProtection="1">
      <alignment horizontal="center" vertical="center" wrapText="1"/>
      <protection locked="0"/>
    </xf>
    <xf numFmtId="9" fontId="2" fillId="17" borderId="8" xfId="1" applyNumberFormat="1" applyFont="1" applyFill="1" applyBorder="1" applyAlignment="1" applyProtection="1">
      <alignment horizontal="center" vertical="center" wrapText="1"/>
      <protection locked="0"/>
    </xf>
    <xf numFmtId="1" fontId="3" fillId="22" borderId="18" xfId="1" applyNumberFormat="1" applyFont="1" applyFill="1" applyBorder="1" applyAlignment="1" applyProtection="1">
      <alignment horizontal="center" vertical="center" wrapText="1"/>
      <protection locked="0"/>
    </xf>
    <xf numFmtId="9" fontId="2" fillId="22" borderId="2" xfId="1" applyNumberFormat="1" applyFont="1" applyFill="1" applyBorder="1" applyAlignment="1" applyProtection="1">
      <alignment horizontal="center" vertical="center" wrapText="1"/>
      <protection locked="0"/>
    </xf>
    <xf numFmtId="9" fontId="11" fillId="22" borderId="2" xfId="1" applyNumberFormat="1" applyFont="1" applyFill="1" applyBorder="1" applyAlignment="1" applyProtection="1">
      <alignment horizontal="center" vertical="center" wrapText="1"/>
      <protection locked="0"/>
    </xf>
    <xf numFmtId="1" fontId="3" fillId="23" borderId="18" xfId="1" applyNumberFormat="1" applyFont="1" applyFill="1" applyBorder="1" applyAlignment="1" applyProtection="1">
      <alignment horizontal="center" vertical="center" wrapText="1"/>
      <protection locked="0"/>
    </xf>
    <xf numFmtId="9" fontId="2" fillId="23" borderId="2" xfId="1" applyNumberFormat="1" applyFont="1" applyFill="1" applyBorder="1" applyAlignment="1" applyProtection="1">
      <alignment horizontal="center" vertical="center" wrapText="1"/>
      <protection locked="0"/>
    </xf>
    <xf numFmtId="42" fontId="2" fillId="0" borderId="2" xfId="2" applyFont="1" applyBorder="1" applyAlignment="1">
      <alignment horizontal="center" vertical="center" wrapText="1"/>
    </xf>
    <xf numFmtId="6" fontId="2" fillId="4" borderId="2" xfId="0" applyNumberFormat="1" applyFont="1" applyFill="1" applyBorder="1" applyAlignment="1">
      <alignment horizontal="center" vertical="center" wrapText="1"/>
    </xf>
    <xf numFmtId="6" fontId="2" fillId="0" borderId="2" xfId="0" applyNumberFormat="1" applyFont="1" applyBorder="1" applyAlignment="1">
      <alignment horizontal="right" vertical="center" wrapText="1"/>
    </xf>
    <xf numFmtId="6" fontId="2" fillId="5" borderId="2" xfId="0" applyNumberFormat="1" applyFont="1" applyFill="1" applyBorder="1" applyAlignment="1">
      <alignment horizontal="center" vertical="center" wrapText="1"/>
    </xf>
    <xf numFmtId="6" fontId="2" fillId="0" borderId="2" xfId="0" applyNumberFormat="1" applyFont="1" applyBorder="1" applyAlignment="1">
      <alignment horizontal="center" vertical="center" wrapText="1"/>
    </xf>
    <xf numFmtId="6" fontId="12" fillId="0" borderId="8" xfId="0" applyNumberFormat="1" applyFont="1" applyBorder="1" applyAlignment="1">
      <alignment horizontal="center" vertical="center" wrapText="1"/>
    </xf>
    <xf numFmtId="6" fontId="12" fillId="0" borderId="12" xfId="0" applyNumberFormat="1" applyFont="1" applyBorder="1" applyAlignment="1">
      <alignment horizontal="center" vertical="center" wrapText="1"/>
    </xf>
    <xf numFmtId="6" fontId="12" fillId="4" borderId="2" xfId="0" applyNumberFormat="1" applyFont="1" applyFill="1" applyBorder="1" applyAlignment="1">
      <alignment horizontal="center" vertical="center" wrapText="1"/>
    </xf>
    <xf numFmtId="0" fontId="2" fillId="4" borderId="24" xfId="1" applyFont="1" applyFill="1" applyBorder="1" applyAlignment="1" applyProtection="1">
      <alignment horizontal="center" vertical="center" wrapText="1"/>
      <protection locked="0"/>
    </xf>
    <xf numFmtId="0" fontId="2" fillId="4" borderId="2" xfId="1" applyFont="1" applyFill="1" applyBorder="1" applyAlignment="1" applyProtection="1">
      <alignment horizontal="center" vertical="center" wrapText="1"/>
      <protection locked="0"/>
    </xf>
    <xf numFmtId="0" fontId="2" fillId="4" borderId="22" xfId="1" applyFont="1" applyFill="1" applyBorder="1" applyAlignment="1" applyProtection="1">
      <alignment horizontal="center" vertical="center" wrapText="1"/>
      <protection locked="0"/>
    </xf>
    <xf numFmtId="0" fontId="2" fillId="4" borderId="25" xfId="1" applyFont="1" applyFill="1" applyBorder="1" applyAlignment="1" applyProtection="1">
      <alignment horizontal="center" vertical="center" wrapText="1"/>
      <protection locked="0"/>
    </xf>
    <xf numFmtId="0" fontId="2" fillId="3" borderId="0" xfId="1" applyFont="1" applyFill="1" applyAlignment="1" applyProtection="1">
      <alignment wrapText="1"/>
      <protection locked="0"/>
    </xf>
    <xf numFmtId="0" fontId="2" fillId="3" borderId="0" xfId="1" applyFont="1" applyFill="1" applyAlignment="1" applyProtection="1">
      <alignment horizontal="left"/>
      <protection locked="0"/>
    </xf>
    <xf numFmtId="166" fontId="0" fillId="0" borderId="2" xfId="0" applyNumberFormat="1" applyBorder="1" applyAlignment="1">
      <alignment horizontal="center" vertical="center" wrapText="1"/>
    </xf>
    <xf numFmtId="6" fontId="2" fillId="0" borderId="0" xfId="1" applyNumberFormat="1" applyFont="1" applyAlignment="1" applyProtection="1">
      <alignment wrapText="1"/>
      <protection locked="0"/>
    </xf>
    <xf numFmtId="6" fontId="2" fillId="11" borderId="2" xfId="0" applyNumberFormat="1" applyFont="1" applyFill="1" applyBorder="1" applyAlignment="1">
      <alignment horizontal="center" vertical="center" wrapText="1"/>
    </xf>
    <xf numFmtId="0" fontId="13" fillId="8" borderId="2" xfId="0" applyFont="1" applyFill="1" applyBorder="1" applyAlignment="1">
      <alignment horizontal="center" vertical="center" wrapText="1"/>
    </xf>
    <xf numFmtId="9" fontId="14" fillId="4" borderId="7" xfId="1" applyNumberFormat="1" applyFont="1" applyFill="1" applyBorder="1" applyAlignment="1" applyProtection="1">
      <alignment horizontal="center" vertical="center" wrapText="1"/>
      <protection locked="0"/>
    </xf>
    <xf numFmtId="0" fontId="14" fillId="0" borderId="7" xfId="0" applyFont="1" applyBorder="1" applyAlignment="1">
      <alignment horizontal="center" vertical="center" wrapText="1"/>
    </xf>
    <xf numFmtId="0" fontId="13" fillId="8" borderId="12" xfId="0" applyFont="1" applyFill="1" applyBorder="1" applyAlignment="1">
      <alignment horizontal="center" vertical="center" wrapText="1"/>
    </xf>
    <xf numFmtId="0" fontId="13" fillId="0" borderId="12" xfId="0" applyFont="1" applyBorder="1" applyAlignment="1">
      <alignment horizontal="center" vertical="center" wrapText="1"/>
    </xf>
    <xf numFmtId="0" fontId="14" fillId="11" borderId="7" xfId="0" applyFont="1" applyFill="1" applyBorder="1" applyAlignment="1">
      <alignment horizontal="center" vertical="center" wrapText="1"/>
    </xf>
    <xf numFmtId="0" fontId="13" fillId="15" borderId="12" xfId="0" applyFont="1" applyFill="1" applyBorder="1" applyAlignment="1">
      <alignment horizontal="center" vertical="center" wrapText="1"/>
    </xf>
    <xf numFmtId="0" fontId="17" fillId="17" borderId="16" xfId="0" applyFont="1" applyFill="1" applyBorder="1" applyAlignment="1">
      <alignment horizontal="center" vertical="center" wrapText="1"/>
    </xf>
    <xf numFmtId="0" fontId="17" fillId="0" borderId="2" xfId="0" applyFont="1" applyBorder="1" applyAlignment="1">
      <alignment horizontal="center" vertical="center" wrapText="1"/>
    </xf>
    <xf numFmtId="0" fontId="17" fillId="17" borderId="2" xfId="0" applyFont="1" applyFill="1" applyBorder="1" applyAlignment="1">
      <alignment horizontal="center" vertical="center" wrapText="1"/>
    </xf>
    <xf numFmtId="0" fontId="17" fillId="0" borderId="2" xfId="0" applyFont="1" applyBorder="1" applyAlignment="1">
      <alignment horizontal="center" wrapText="1"/>
    </xf>
    <xf numFmtId="6" fontId="17" fillId="0" borderId="2" xfId="0" applyNumberFormat="1" applyFont="1" applyBorder="1" applyAlignment="1">
      <alignment horizontal="center" vertical="center" wrapText="1"/>
    </xf>
    <xf numFmtId="0" fontId="17" fillId="4" borderId="19" xfId="1" applyFont="1" applyFill="1" applyBorder="1" applyAlignment="1" applyProtection="1">
      <alignment vertical="center"/>
      <protection locked="0"/>
    </xf>
    <xf numFmtId="0" fontId="17" fillId="4" borderId="0" xfId="1" applyFont="1" applyFill="1" applyProtection="1">
      <protection locked="0"/>
    </xf>
    <xf numFmtId="9" fontId="17" fillId="11" borderId="2" xfId="1" applyNumberFormat="1" applyFont="1" applyFill="1" applyBorder="1" applyAlignment="1" applyProtection="1">
      <alignment horizontal="center" vertical="center" wrapText="1"/>
      <protection locked="0"/>
    </xf>
    <xf numFmtId="165" fontId="17" fillId="4" borderId="2" xfId="1" applyNumberFormat="1" applyFont="1" applyFill="1" applyBorder="1" applyAlignment="1" applyProtection="1">
      <alignment horizontal="center" vertical="center" wrapText="1"/>
      <protection locked="0"/>
    </xf>
    <xf numFmtId="0" fontId="17" fillId="5" borderId="2" xfId="0" applyFont="1" applyFill="1" applyBorder="1" applyAlignment="1">
      <alignment horizontal="center" vertical="center" wrapText="1"/>
    </xf>
    <xf numFmtId="0" fontId="17" fillId="0" borderId="19" xfId="1" applyFont="1" applyBorder="1" applyAlignment="1" applyProtection="1">
      <alignment vertical="center"/>
      <protection locked="0"/>
    </xf>
    <xf numFmtId="0" fontId="17" fillId="0" borderId="0" xfId="1" applyFont="1" applyProtection="1">
      <protection locked="0"/>
    </xf>
    <xf numFmtId="9" fontId="17" fillId="19" borderId="16" xfId="1" applyNumberFormat="1" applyFont="1" applyFill="1" applyBorder="1" applyAlignment="1" applyProtection="1">
      <alignment horizontal="center" vertical="center" wrapText="1"/>
      <protection locked="0"/>
    </xf>
    <xf numFmtId="0" fontId="17" fillId="19" borderId="19" xfId="1" applyFont="1" applyFill="1" applyBorder="1" applyAlignment="1" applyProtection="1">
      <alignment vertical="center"/>
      <protection locked="0"/>
    </xf>
    <xf numFmtId="9" fontId="17" fillId="4" borderId="16" xfId="1" applyNumberFormat="1" applyFont="1" applyFill="1" applyBorder="1" applyAlignment="1" applyProtection="1">
      <alignment horizontal="center" vertical="center" wrapText="1"/>
      <protection locked="0"/>
    </xf>
    <xf numFmtId="42" fontId="17" fillId="0" borderId="2" xfId="2" applyFont="1" applyBorder="1" applyAlignment="1">
      <alignment horizontal="center" vertical="center" wrapText="1"/>
    </xf>
    <xf numFmtId="6" fontId="17" fillId="19" borderId="2" xfId="0" applyNumberFormat="1" applyFont="1" applyFill="1" applyBorder="1" applyAlignment="1">
      <alignment horizontal="center" vertical="center" wrapText="1"/>
    </xf>
    <xf numFmtId="0" fontId="17" fillId="19" borderId="0" xfId="1" applyFont="1" applyFill="1" applyProtection="1">
      <protection locked="0"/>
    </xf>
    <xf numFmtId="0" fontId="17" fillId="4" borderId="2" xfId="0" applyFont="1" applyFill="1" applyBorder="1" applyAlignment="1">
      <alignment horizontal="center" vertical="center" wrapText="1"/>
    </xf>
    <xf numFmtId="3" fontId="25" fillId="19" borderId="2" xfId="1" applyNumberFormat="1" applyFont="1" applyFill="1" applyBorder="1" applyAlignment="1" applyProtection="1">
      <alignment horizontal="left" vertical="center" wrapText="1"/>
      <protection locked="0"/>
    </xf>
    <xf numFmtId="0" fontId="25" fillId="5" borderId="2" xfId="0" applyFont="1" applyFill="1" applyBorder="1" applyAlignment="1">
      <alignment horizontal="left" vertical="center" wrapText="1"/>
    </xf>
    <xf numFmtId="165" fontId="17" fillId="0" borderId="2" xfId="1" applyNumberFormat="1" applyFont="1" applyBorder="1" applyAlignment="1" applyProtection="1">
      <alignment horizontal="center" vertical="center" wrapText="1"/>
      <protection locked="0"/>
    </xf>
    <xf numFmtId="9" fontId="17" fillId="17" borderId="2" xfId="1" applyNumberFormat="1" applyFont="1" applyFill="1" applyBorder="1" applyAlignment="1" applyProtection="1">
      <alignment horizontal="center" vertical="center" wrapText="1"/>
      <protection locked="0"/>
    </xf>
    <xf numFmtId="0" fontId="17" fillId="2" borderId="19" xfId="1" applyFont="1" applyFill="1" applyBorder="1" applyAlignment="1" applyProtection="1">
      <alignment vertical="center"/>
      <protection locked="0"/>
    </xf>
    <xf numFmtId="0" fontId="17" fillId="2" borderId="0" xfId="1" applyFont="1" applyFill="1" applyProtection="1">
      <protection locked="0"/>
    </xf>
    <xf numFmtId="0" fontId="7" fillId="6" borderId="3" xfId="0" applyFont="1" applyFill="1" applyBorder="1" applyAlignment="1">
      <alignment horizontal="center" vertical="center"/>
    </xf>
    <xf numFmtId="0" fontId="7" fillId="6" borderId="0" xfId="0" applyFont="1" applyFill="1" applyAlignment="1">
      <alignment horizontal="center" vertical="center"/>
    </xf>
    <xf numFmtId="0" fontId="7" fillId="6" borderId="4" xfId="0" applyFont="1" applyFill="1" applyBorder="1" applyAlignment="1">
      <alignment horizontal="center" vertical="center"/>
    </xf>
    <xf numFmtId="0" fontId="7" fillId="6" borderId="5" xfId="0" applyFont="1" applyFill="1" applyBorder="1" applyAlignment="1">
      <alignment horizontal="center" vertical="center"/>
    </xf>
    <xf numFmtId="0" fontId="7" fillId="6" borderId="1" xfId="0" applyFont="1" applyFill="1" applyBorder="1" applyAlignment="1">
      <alignment horizontal="center" vertical="center"/>
    </xf>
    <xf numFmtId="0" fontId="7" fillId="6" borderId="6" xfId="0" applyFont="1" applyFill="1" applyBorder="1" applyAlignment="1">
      <alignment horizontal="center" vertical="center"/>
    </xf>
    <xf numFmtId="0" fontId="19" fillId="7" borderId="3" xfId="0" applyFont="1" applyFill="1" applyBorder="1" applyAlignment="1">
      <alignment horizontal="center" vertical="center" wrapText="1"/>
    </xf>
    <xf numFmtId="0" fontId="19" fillId="7" borderId="0" xfId="0" applyFont="1" applyFill="1" applyAlignment="1">
      <alignment horizontal="center" vertical="center"/>
    </xf>
    <xf numFmtId="0" fontId="19" fillId="7" borderId="5" xfId="0" applyFont="1" applyFill="1" applyBorder="1" applyAlignment="1">
      <alignment horizontal="center" vertical="center"/>
    </xf>
    <xf numFmtId="0" fontId="19" fillId="7" borderId="1" xfId="0" applyFont="1" applyFill="1" applyBorder="1" applyAlignment="1">
      <alignment horizontal="center" vertical="center"/>
    </xf>
    <xf numFmtId="0" fontId="19" fillId="7" borderId="0" xfId="0" applyFont="1" applyFill="1" applyAlignment="1">
      <alignment horizontal="center" vertical="center" wrapText="1"/>
    </xf>
    <xf numFmtId="0" fontId="7" fillId="6" borderId="3" xfId="0" applyFont="1" applyFill="1" applyBorder="1" applyAlignment="1">
      <alignment horizontal="center" vertical="center" wrapText="1"/>
    </xf>
    <xf numFmtId="1" fontId="4" fillId="11" borderId="14" xfId="1" applyNumberFormat="1" applyFont="1" applyFill="1" applyBorder="1" applyAlignment="1" applyProtection="1">
      <alignment horizontal="center" vertical="center" wrapText="1"/>
      <protection locked="0"/>
    </xf>
    <xf numFmtId="1" fontId="4" fillId="11" borderId="0" xfId="1" applyNumberFormat="1" applyFont="1" applyFill="1" applyAlignment="1" applyProtection="1">
      <alignment horizontal="center" vertical="center" wrapText="1"/>
      <protection locked="0"/>
    </xf>
    <xf numFmtId="1" fontId="4" fillId="11" borderId="2" xfId="1" applyNumberFormat="1" applyFont="1" applyFill="1" applyBorder="1" applyAlignment="1" applyProtection="1">
      <alignment horizontal="center" vertical="center" wrapText="1"/>
      <protection locked="0"/>
    </xf>
    <xf numFmtId="0" fontId="19" fillId="15" borderId="3" xfId="0" applyFont="1" applyFill="1" applyBorder="1" applyAlignment="1">
      <alignment horizontal="center" vertical="center" wrapText="1"/>
    </xf>
    <xf numFmtId="0" fontId="19" fillId="15" borderId="0" xfId="0" applyFont="1" applyFill="1" applyAlignment="1">
      <alignment horizontal="center" vertical="center"/>
    </xf>
    <xf numFmtId="0" fontId="19" fillId="15" borderId="5" xfId="0" applyFont="1" applyFill="1" applyBorder="1" applyAlignment="1">
      <alignment horizontal="center" vertical="center"/>
    </xf>
    <xf numFmtId="0" fontId="19" fillId="15" borderId="1" xfId="0" applyFont="1" applyFill="1" applyBorder="1" applyAlignment="1">
      <alignment horizontal="center" vertical="center"/>
    </xf>
    <xf numFmtId="0" fontId="2" fillId="2" borderId="2" xfId="1" applyFont="1" applyFill="1" applyBorder="1" applyAlignment="1" applyProtection="1">
      <alignment horizontal="left" vertical="center"/>
      <protection locked="0"/>
    </xf>
    <xf numFmtId="0" fontId="2" fillId="2" borderId="2" xfId="1" applyFont="1" applyFill="1" applyBorder="1" applyAlignment="1" applyProtection="1">
      <alignment horizontal="left" vertical="top"/>
      <protection locked="0"/>
    </xf>
    <xf numFmtId="0" fontId="19" fillId="21" borderId="3" xfId="0" applyFont="1" applyFill="1" applyBorder="1" applyAlignment="1">
      <alignment horizontal="center" vertical="center" wrapText="1"/>
    </xf>
    <xf numFmtId="0" fontId="19" fillId="21" borderId="0" xfId="0" applyFont="1" applyFill="1" applyAlignment="1">
      <alignment horizontal="center" vertical="center" wrapText="1"/>
    </xf>
    <xf numFmtId="0" fontId="30" fillId="16" borderId="2" xfId="1" applyFont="1" applyFill="1" applyBorder="1" applyAlignment="1" applyProtection="1">
      <alignment horizontal="center" vertical="center"/>
      <protection locked="0"/>
    </xf>
  </cellXfs>
  <cellStyles count="3">
    <cellStyle name="Moneda [0]" xfId="2" builtinId="7"/>
    <cellStyle name="Normal" xfId="0" builtinId="0"/>
    <cellStyle name="Normal 2" xfId="1" xr:uid="{00000000-0005-0000-0000-000002000000}"/>
  </cellStyles>
  <dxfs count="0"/>
  <tableStyles count="0" defaultTableStyle="TableStyleMedium2" defaultPivotStyle="PivotStyleLight16"/>
  <colors>
    <mruColors>
      <color rgb="FFFF5050"/>
      <color rgb="FF990033"/>
      <color rgb="FFFF3300"/>
      <color rgb="FFCC0000"/>
      <color rgb="FF963634"/>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3.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3.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5</xdr:col>
      <xdr:colOff>3908</xdr:colOff>
      <xdr:row>2564</xdr:row>
      <xdr:rowOff>22573</xdr:rowOff>
    </xdr:from>
    <xdr:to>
      <xdr:col>5</xdr:col>
      <xdr:colOff>3908</xdr:colOff>
      <xdr:row>3660</xdr:row>
      <xdr:rowOff>47116</xdr:rowOff>
    </xdr:to>
    <xdr:grpSp>
      <xdr:nvGrpSpPr>
        <xdr:cNvPr id="22" name="Group 2">
          <a:extLst>
            <a:ext uri="{FF2B5EF4-FFF2-40B4-BE49-F238E27FC236}">
              <a16:creationId xmlns:a16="http://schemas.microsoft.com/office/drawing/2014/main" id="{00000000-0008-0000-0000-000016000000}"/>
            </a:ext>
          </a:extLst>
        </xdr:cNvPr>
        <xdr:cNvGrpSpPr>
          <a:grpSpLocks/>
        </xdr:cNvGrpSpPr>
      </xdr:nvGrpSpPr>
      <xdr:grpSpPr bwMode="auto">
        <a:xfrm>
          <a:off x="9993252" y="527731386"/>
          <a:ext cx="0" cy="195763293"/>
          <a:chOff x="3448122" y="678883"/>
          <a:chExt cx="40938" cy="252205"/>
        </a:xfrm>
      </xdr:grpSpPr>
      <xdr:pic>
        <xdr:nvPicPr>
          <xdr:cNvPr id="23" name="Picture 3" descr="efr_consult_rgb_med">
            <a:extLst>
              <a:ext uri="{FF2B5EF4-FFF2-40B4-BE49-F238E27FC236}">
                <a16:creationId xmlns:a16="http://schemas.microsoft.com/office/drawing/2014/main" id="{00000000-0008-0000-0000-000017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6766" t="30434" r="12575" b="33152"/>
          <a:stretch/>
        </xdr:blipFill>
        <xdr:spPr bwMode="auto">
          <a:xfrm>
            <a:off x="3489060" y="678883"/>
            <a:ext cx="0" cy="1132"/>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4" name="Text Box 4">
            <a:extLst>
              <a:ext uri="{FF2B5EF4-FFF2-40B4-BE49-F238E27FC236}">
                <a16:creationId xmlns:a16="http://schemas.microsoft.com/office/drawing/2014/main" id="{00000000-0008-0000-0000-000018000000}"/>
              </a:ext>
            </a:extLst>
          </xdr:cNvPr>
          <xdr:cNvSpPr txBox="1">
            <a:spLocks noChangeArrowheads="1"/>
          </xdr:cNvSpPr>
        </xdr:nvSpPr>
        <xdr:spPr bwMode="auto">
          <a:xfrm>
            <a:off x="3448122" y="930801"/>
            <a:ext cx="0" cy="2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lnSpc>
                <a:spcPct val="106000"/>
              </a:lnSpc>
              <a:spcAft>
                <a:spcPts val="800"/>
              </a:spcAft>
            </a:pPr>
            <a:r>
              <a:rPr lang="es-CO" sz="700">
                <a:effectLst/>
                <a:latin typeface="Arial" panose="020B0604020202020204" pitchFamily="34" charset="0"/>
                <a:ea typeface="Times New Roman" panose="02020603050405020304" pitchFamily="18" charset="0"/>
                <a:cs typeface="Times New Roman" panose="02020603050405020304" pitchFamily="18" charset="0"/>
              </a:rPr>
              <a:t>CO - 08 / 2015</a:t>
            </a:r>
            <a:endParaRPr lang="es-CO" sz="1100">
              <a:effectLst/>
              <a:latin typeface="Calibri" panose="020F0502020204030204" pitchFamily="34" charset="0"/>
              <a:ea typeface="Times New Roman" panose="02020603050405020304" pitchFamily="18" charset="0"/>
              <a:cs typeface="Times New Roman" panose="02020603050405020304" pitchFamily="18" charset="0"/>
            </a:endParaRPr>
          </a:p>
          <a:p>
            <a:pPr>
              <a:lnSpc>
                <a:spcPct val="106000"/>
              </a:lnSpc>
              <a:spcAft>
                <a:spcPts val="800"/>
              </a:spcAft>
            </a:pPr>
            <a:r>
              <a:rPr lang="es-CO" sz="1100">
                <a:effectLst/>
                <a:latin typeface="Calibri" panose="020F0502020204030204" pitchFamily="34" charset="0"/>
                <a:ea typeface="Times New Roman" panose="02020603050405020304" pitchFamily="18" charset="0"/>
                <a:cs typeface="Times New Roman" panose="02020603050405020304" pitchFamily="18" charset="0"/>
              </a:rPr>
              <a:t> </a:t>
            </a:r>
          </a:p>
        </xdr:txBody>
      </xdr:sp>
    </xdr:grpSp>
    <xdr:clientData/>
  </xdr:twoCellAnchor>
  <xdr:twoCellAnchor editAs="oneCell">
    <xdr:from>
      <xdr:col>0</xdr:col>
      <xdr:colOff>297657</xdr:colOff>
      <xdr:row>0</xdr:row>
      <xdr:rowOff>166689</xdr:rowOff>
    </xdr:from>
    <xdr:to>
      <xdr:col>2</xdr:col>
      <xdr:colOff>1133475</xdr:colOff>
      <xdr:row>1</xdr:row>
      <xdr:rowOff>161925</xdr:rowOff>
    </xdr:to>
    <xdr:pic>
      <xdr:nvPicPr>
        <xdr:cNvPr id="26" name="Imagen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
        <a:stretch>
          <a:fillRect/>
        </a:stretch>
      </xdr:blipFill>
      <xdr:spPr>
        <a:xfrm>
          <a:off x="297657" y="166689"/>
          <a:ext cx="3036093" cy="10048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3908</xdr:colOff>
      <xdr:row>2566</xdr:row>
      <xdr:rowOff>22573</xdr:rowOff>
    </xdr:from>
    <xdr:to>
      <xdr:col>5</xdr:col>
      <xdr:colOff>3908</xdr:colOff>
      <xdr:row>3662</xdr:row>
      <xdr:rowOff>47116</xdr:rowOff>
    </xdr:to>
    <xdr:grpSp>
      <xdr:nvGrpSpPr>
        <xdr:cNvPr id="2" name="Group 2">
          <a:extLst>
            <a:ext uri="{FF2B5EF4-FFF2-40B4-BE49-F238E27FC236}">
              <a16:creationId xmlns:a16="http://schemas.microsoft.com/office/drawing/2014/main" id="{00000000-0008-0000-0100-000002000000}"/>
            </a:ext>
          </a:extLst>
        </xdr:cNvPr>
        <xdr:cNvGrpSpPr>
          <a:grpSpLocks/>
        </xdr:cNvGrpSpPr>
      </xdr:nvGrpSpPr>
      <xdr:grpSpPr bwMode="auto">
        <a:xfrm>
          <a:off x="11635614" y="521746044"/>
          <a:ext cx="0" cy="196530896"/>
          <a:chOff x="3448122" y="678883"/>
          <a:chExt cx="40938" cy="252205"/>
        </a:xfrm>
      </xdr:grpSpPr>
      <xdr:pic>
        <xdr:nvPicPr>
          <xdr:cNvPr id="3" name="Picture 3" descr="efr_consult_rgb_med">
            <a:extLst>
              <a:ext uri="{FF2B5EF4-FFF2-40B4-BE49-F238E27FC236}">
                <a16:creationId xmlns:a16="http://schemas.microsoft.com/office/drawing/2014/main" id="{00000000-0008-0000-01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6766" t="30434" r="12575" b="33152"/>
          <a:stretch/>
        </xdr:blipFill>
        <xdr:spPr bwMode="auto">
          <a:xfrm>
            <a:off x="3489060" y="678883"/>
            <a:ext cx="0" cy="1132"/>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 Box 4">
            <a:extLst>
              <a:ext uri="{FF2B5EF4-FFF2-40B4-BE49-F238E27FC236}">
                <a16:creationId xmlns:a16="http://schemas.microsoft.com/office/drawing/2014/main" id="{00000000-0008-0000-0100-000004000000}"/>
              </a:ext>
            </a:extLst>
          </xdr:cNvPr>
          <xdr:cNvSpPr txBox="1">
            <a:spLocks noChangeArrowheads="1"/>
          </xdr:cNvSpPr>
        </xdr:nvSpPr>
        <xdr:spPr bwMode="auto">
          <a:xfrm>
            <a:off x="3448122" y="930801"/>
            <a:ext cx="0" cy="2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lnSpc>
                <a:spcPct val="106000"/>
              </a:lnSpc>
              <a:spcAft>
                <a:spcPts val="800"/>
              </a:spcAft>
            </a:pPr>
            <a:r>
              <a:rPr lang="es-CO" sz="700">
                <a:effectLst/>
                <a:latin typeface="Arial" panose="020B0604020202020204" pitchFamily="34" charset="0"/>
                <a:ea typeface="Times New Roman" panose="02020603050405020304" pitchFamily="18" charset="0"/>
                <a:cs typeface="Times New Roman" panose="02020603050405020304" pitchFamily="18" charset="0"/>
              </a:rPr>
              <a:t>CO - 08 / 2015</a:t>
            </a:r>
            <a:endParaRPr lang="es-CO" sz="1100">
              <a:effectLst/>
              <a:latin typeface="Calibri" panose="020F0502020204030204" pitchFamily="34" charset="0"/>
              <a:ea typeface="Times New Roman" panose="02020603050405020304" pitchFamily="18" charset="0"/>
              <a:cs typeface="Times New Roman" panose="02020603050405020304" pitchFamily="18" charset="0"/>
            </a:endParaRPr>
          </a:p>
          <a:p>
            <a:pPr>
              <a:lnSpc>
                <a:spcPct val="106000"/>
              </a:lnSpc>
              <a:spcAft>
                <a:spcPts val="800"/>
              </a:spcAft>
            </a:pPr>
            <a:r>
              <a:rPr lang="es-CO" sz="1100">
                <a:effectLst/>
                <a:latin typeface="Calibri" panose="020F0502020204030204" pitchFamily="34" charset="0"/>
                <a:ea typeface="Times New Roman" panose="02020603050405020304" pitchFamily="18" charset="0"/>
                <a:cs typeface="Times New Roman" panose="02020603050405020304" pitchFamily="18" charset="0"/>
              </a:rPr>
              <a:t> </a:t>
            </a:r>
          </a:p>
        </xdr:txBody>
      </xdr:sp>
    </xdr:grpSp>
    <xdr:clientData/>
  </xdr:twoCellAnchor>
  <xdr:twoCellAnchor editAs="oneCell">
    <xdr:from>
      <xdr:col>0</xdr:col>
      <xdr:colOff>123264</xdr:colOff>
      <xdr:row>0</xdr:row>
      <xdr:rowOff>156882</xdr:rowOff>
    </xdr:from>
    <xdr:to>
      <xdr:col>1</xdr:col>
      <xdr:colOff>1355912</xdr:colOff>
      <xdr:row>1</xdr:row>
      <xdr:rowOff>291352</xdr:rowOff>
    </xdr:to>
    <xdr:pic>
      <xdr:nvPicPr>
        <xdr:cNvPr id="7" name="Imagen 6">
          <a:extLst>
            <a:ext uri="{FF2B5EF4-FFF2-40B4-BE49-F238E27FC236}">
              <a16:creationId xmlns:a16="http://schemas.microsoft.com/office/drawing/2014/main" id="{00000000-0008-0000-0100-000007000000}"/>
            </a:ext>
          </a:extLst>
        </xdr:cNvPr>
        <xdr:cNvPicPr/>
      </xdr:nvPicPr>
      <xdr:blipFill>
        <a:blip xmlns:r="http://schemas.openxmlformats.org/officeDocument/2006/relationships" r:embed="rId2" cstate="print">
          <a:biLevel thresh="25000"/>
          <a:extLst>
            <a:ext uri="{BEBA8EAE-BF5A-486C-A8C5-ECC9F3942E4B}">
              <a14:imgProps xmlns:a14="http://schemas.microsoft.com/office/drawing/2010/main">
                <a14:imgLayer r:embed="rId3">
                  <a14:imgEffect>
                    <a14:saturation sat="0"/>
                  </a14:imgEffect>
                </a14:imgLayer>
              </a14:imgProps>
            </a:ext>
            <a:ext uri="{28A0092B-C50C-407E-A947-70E740481C1C}">
              <a14:useLocalDpi xmlns:a14="http://schemas.microsoft.com/office/drawing/2010/main" val="0"/>
            </a:ext>
          </a:extLst>
        </a:blip>
        <a:stretch>
          <a:fillRect/>
        </a:stretch>
      </xdr:blipFill>
      <xdr:spPr>
        <a:xfrm>
          <a:off x="123264" y="156882"/>
          <a:ext cx="1804148" cy="11429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123264</xdr:colOff>
      <xdr:row>0</xdr:row>
      <xdr:rowOff>156882</xdr:rowOff>
    </xdr:from>
    <xdr:to>
      <xdr:col>1</xdr:col>
      <xdr:colOff>1694579</xdr:colOff>
      <xdr:row>0</xdr:row>
      <xdr:rowOff>1301002</xdr:rowOff>
    </xdr:to>
    <xdr:pic>
      <xdr:nvPicPr>
        <xdr:cNvPr id="2" name="Imagen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biLevel thresh="25000"/>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23264" y="156882"/>
          <a:ext cx="1804148" cy="11441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3908</xdr:colOff>
      <xdr:row>2569</xdr:row>
      <xdr:rowOff>22573</xdr:rowOff>
    </xdr:from>
    <xdr:to>
      <xdr:col>5</xdr:col>
      <xdr:colOff>3908</xdr:colOff>
      <xdr:row>3665</xdr:row>
      <xdr:rowOff>47116</xdr:rowOff>
    </xdr:to>
    <xdr:grpSp>
      <xdr:nvGrpSpPr>
        <xdr:cNvPr id="2" name="Group 2">
          <a:extLst>
            <a:ext uri="{FF2B5EF4-FFF2-40B4-BE49-F238E27FC236}">
              <a16:creationId xmlns:a16="http://schemas.microsoft.com/office/drawing/2014/main" id="{00000000-0008-0000-0300-000002000000}"/>
            </a:ext>
          </a:extLst>
        </xdr:cNvPr>
        <xdr:cNvGrpSpPr>
          <a:grpSpLocks/>
        </xdr:cNvGrpSpPr>
      </xdr:nvGrpSpPr>
      <xdr:grpSpPr bwMode="auto">
        <a:xfrm>
          <a:off x="9993252" y="496929917"/>
          <a:ext cx="0" cy="195763293"/>
          <a:chOff x="3448122" y="678883"/>
          <a:chExt cx="40938" cy="252205"/>
        </a:xfrm>
      </xdr:grpSpPr>
      <xdr:pic>
        <xdr:nvPicPr>
          <xdr:cNvPr id="3" name="Picture 3" descr="efr_consult_rgb_med">
            <a:extLst>
              <a:ext uri="{FF2B5EF4-FFF2-40B4-BE49-F238E27FC236}">
                <a16:creationId xmlns:a16="http://schemas.microsoft.com/office/drawing/2014/main" id="{00000000-0008-0000-03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6766" t="30434" r="12575" b="33152"/>
          <a:stretch/>
        </xdr:blipFill>
        <xdr:spPr bwMode="auto">
          <a:xfrm>
            <a:off x="3489060" y="678883"/>
            <a:ext cx="0" cy="1132"/>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 Box 4">
            <a:extLst>
              <a:ext uri="{FF2B5EF4-FFF2-40B4-BE49-F238E27FC236}">
                <a16:creationId xmlns:a16="http://schemas.microsoft.com/office/drawing/2014/main" id="{00000000-0008-0000-0300-000004000000}"/>
              </a:ext>
            </a:extLst>
          </xdr:cNvPr>
          <xdr:cNvSpPr txBox="1">
            <a:spLocks noChangeArrowheads="1"/>
          </xdr:cNvSpPr>
        </xdr:nvSpPr>
        <xdr:spPr bwMode="auto">
          <a:xfrm>
            <a:off x="3448122" y="930801"/>
            <a:ext cx="0" cy="2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lnSpc>
                <a:spcPct val="106000"/>
              </a:lnSpc>
              <a:spcAft>
                <a:spcPts val="800"/>
              </a:spcAft>
            </a:pPr>
            <a:r>
              <a:rPr lang="es-CO" sz="700">
                <a:effectLst/>
                <a:latin typeface="Arial" panose="020B0604020202020204" pitchFamily="34" charset="0"/>
                <a:ea typeface="Times New Roman" panose="02020603050405020304" pitchFamily="18" charset="0"/>
                <a:cs typeface="Times New Roman" panose="02020603050405020304" pitchFamily="18" charset="0"/>
              </a:rPr>
              <a:t>CO - 08 / 2015</a:t>
            </a:r>
            <a:endParaRPr lang="es-CO" sz="1100">
              <a:effectLst/>
              <a:latin typeface="Calibri" panose="020F0502020204030204" pitchFamily="34" charset="0"/>
              <a:ea typeface="Times New Roman" panose="02020603050405020304" pitchFamily="18" charset="0"/>
              <a:cs typeface="Times New Roman" panose="02020603050405020304" pitchFamily="18" charset="0"/>
            </a:endParaRPr>
          </a:p>
          <a:p>
            <a:pPr>
              <a:lnSpc>
                <a:spcPct val="106000"/>
              </a:lnSpc>
              <a:spcAft>
                <a:spcPts val="800"/>
              </a:spcAft>
            </a:pPr>
            <a:r>
              <a:rPr lang="es-CO" sz="1100">
                <a:effectLst/>
                <a:latin typeface="Calibri" panose="020F0502020204030204" pitchFamily="34" charset="0"/>
                <a:ea typeface="Times New Roman" panose="02020603050405020304" pitchFamily="18" charset="0"/>
                <a:cs typeface="Times New Roman" panose="02020603050405020304" pitchFamily="18" charset="0"/>
              </a:rPr>
              <a:t> </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3908</xdr:colOff>
      <xdr:row>2566</xdr:row>
      <xdr:rowOff>22573</xdr:rowOff>
    </xdr:from>
    <xdr:to>
      <xdr:col>5</xdr:col>
      <xdr:colOff>3908</xdr:colOff>
      <xdr:row>3662</xdr:row>
      <xdr:rowOff>47116</xdr:rowOff>
    </xdr:to>
    <xdr:grpSp>
      <xdr:nvGrpSpPr>
        <xdr:cNvPr id="2" name="Group 2">
          <a:extLst>
            <a:ext uri="{FF2B5EF4-FFF2-40B4-BE49-F238E27FC236}">
              <a16:creationId xmlns:a16="http://schemas.microsoft.com/office/drawing/2014/main" id="{33EDBB87-E25A-4B12-8D39-9A429A8F244F}"/>
            </a:ext>
          </a:extLst>
        </xdr:cNvPr>
        <xdr:cNvGrpSpPr>
          <a:grpSpLocks/>
        </xdr:cNvGrpSpPr>
      </xdr:nvGrpSpPr>
      <xdr:grpSpPr bwMode="auto">
        <a:xfrm>
          <a:off x="13058761" y="524962132"/>
          <a:ext cx="0" cy="196530896"/>
          <a:chOff x="3448122" y="678883"/>
          <a:chExt cx="40938" cy="252205"/>
        </a:xfrm>
      </xdr:grpSpPr>
      <xdr:pic>
        <xdr:nvPicPr>
          <xdr:cNvPr id="3" name="Picture 3" descr="efr_consult_rgb_med">
            <a:extLst>
              <a:ext uri="{FF2B5EF4-FFF2-40B4-BE49-F238E27FC236}">
                <a16:creationId xmlns:a16="http://schemas.microsoft.com/office/drawing/2014/main" id="{3C44384A-BED1-1625-F9CA-113EF40AA98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6766" t="30434" r="12575" b="33152"/>
          <a:stretch/>
        </xdr:blipFill>
        <xdr:spPr bwMode="auto">
          <a:xfrm>
            <a:off x="3489060" y="678883"/>
            <a:ext cx="0" cy="1132"/>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 Box 4">
            <a:extLst>
              <a:ext uri="{FF2B5EF4-FFF2-40B4-BE49-F238E27FC236}">
                <a16:creationId xmlns:a16="http://schemas.microsoft.com/office/drawing/2014/main" id="{628DB0EE-6BCF-33F8-5D7B-0D625D7CC8C4}"/>
              </a:ext>
            </a:extLst>
          </xdr:cNvPr>
          <xdr:cNvSpPr txBox="1">
            <a:spLocks noChangeArrowheads="1"/>
          </xdr:cNvSpPr>
        </xdr:nvSpPr>
        <xdr:spPr bwMode="auto">
          <a:xfrm>
            <a:off x="3448122" y="930801"/>
            <a:ext cx="0" cy="2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lnSpc>
                <a:spcPct val="106000"/>
              </a:lnSpc>
              <a:spcAft>
                <a:spcPts val="800"/>
              </a:spcAft>
            </a:pPr>
            <a:r>
              <a:rPr lang="es-CO" sz="700">
                <a:effectLst/>
                <a:latin typeface="Arial" panose="020B0604020202020204" pitchFamily="34" charset="0"/>
                <a:ea typeface="Times New Roman" panose="02020603050405020304" pitchFamily="18" charset="0"/>
                <a:cs typeface="Times New Roman" panose="02020603050405020304" pitchFamily="18" charset="0"/>
              </a:rPr>
              <a:t>CO - 08 / 2015</a:t>
            </a:r>
            <a:endParaRPr lang="es-CO" sz="1100">
              <a:effectLst/>
              <a:latin typeface="Calibri" panose="020F0502020204030204" pitchFamily="34" charset="0"/>
              <a:ea typeface="Times New Roman" panose="02020603050405020304" pitchFamily="18" charset="0"/>
              <a:cs typeface="Times New Roman" panose="02020603050405020304" pitchFamily="18" charset="0"/>
            </a:endParaRPr>
          </a:p>
          <a:p>
            <a:pPr>
              <a:lnSpc>
                <a:spcPct val="106000"/>
              </a:lnSpc>
              <a:spcAft>
                <a:spcPts val="800"/>
              </a:spcAft>
            </a:pPr>
            <a:r>
              <a:rPr lang="es-CO" sz="1100">
                <a:effectLst/>
                <a:latin typeface="Calibri" panose="020F0502020204030204" pitchFamily="34" charset="0"/>
                <a:ea typeface="Times New Roman" panose="02020603050405020304" pitchFamily="18" charset="0"/>
                <a:cs typeface="Times New Roman" panose="02020603050405020304" pitchFamily="18" charset="0"/>
              </a:rPr>
              <a:t> </a:t>
            </a:r>
          </a:p>
        </xdr:txBody>
      </xdr:sp>
    </xdr:grpSp>
    <xdr:clientData/>
  </xdr:twoCellAnchor>
  <xdr:twoCellAnchor editAs="oneCell">
    <xdr:from>
      <xdr:col>0</xdr:col>
      <xdr:colOff>123264</xdr:colOff>
      <xdr:row>0</xdr:row>
      <xdr:rowOff>156882</xdr:rowOff>
    </xdr:from>
    <xdr:to>
      <xdr:col>1</xdr:col>
      <xdr:colOff>762000</xdr:colOff>
      <xdr:row>1</xdr:row>
      <xdr:rowOff>291352</xdr:rowOff>
    </xdr:to>
    <xdr:pic>
      <xdr:nvPicPr>
        <xdr:cNvPr id="5" name="Imagen 4">
          <a:extLst>
            <a:ext uri="{FF2B5EF4-FFF2-40B4-BE49-F238E27FC236}">
              <a16:creationId xmlns:a16="http://schemas.microsoft.com/office/drawing/2014/main" id="{963F4B75-AFE8-42AF-8BC8-DE1E20CECC9E}"/>
            </a:ext>
          </a:extLst>
        </xdr:cNvPr>
        <xdr:cNvPicPr/>
      </xdr:nvPicPr>
      <xdr:blipFill>
        <a:blip xmlns:r="http://schemas.openxmlformats.org/officeDocument/2006/relationships" r:embed="rId2" cstate="print">
          <a:biLevel thresh="25000"/>
          <a:extLst>
            <a:ext uri="{BEBA8EAE-BF5A-486C-A8C5-ECC9F3942E4B}">
              <a14:imgProps xmlns:a14="http://schemas.microsoft.com/office/drawing/2010/main">
                <a14:imgLayer r:embed="rId3">
                  <a14:imgEffect>
                    <a14:saturation sat="0"/>
                  </a14:imgEffect>
                </a14:imgLayer>
              </a14:imgProps>
            </a:ext>
            <a:ext uri="{28A0092B-C50C-407E-A947-70E740481C1C}">
              <a14:useLocalDpi xmlns:a14="http://schemas.microsoft.com/office/drawing/2010/main" val="0"/>
            </a:ext>
          </a:extLst>
        </a:blip>
        <a:stretch>
          <a:fillRect/>
        </a:stretch>
      </xdr:blipFill>
      <xdr:spPr>
        <a:xfrm>
          <a:off x="123264" y="156882"/>
          <a:ext cx="1804148" cy="11441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3908</xdr:colOff>
      <xdr:row>2553</xdr:row>
      <xdr:rowOff>22573</xdr:rowOff>
    </xdr:from>
    <xdr:to>
      <xdr:col>5</xdr:col>
      <xdr:colOff>3908</xdr:colOff>
      <xdr:row>3649</xdr:row>
      <xdr:rowOff>47116</xdr:rowOff>
    </xdr:to>
    <xdr:grpSp>
      <xdr:nvGrpSpPr>
        <xdr:cNvPr id="2" name="Group 2">
          <a:extLst>
            <a:ext uri="{FF2B5EF4-FFF2-40B4-BE49-F238E27FC236}">
              <a16:creationId xmlns:a16="http://schemas.microsoft.com/office/drawing/2014/main" id="{41A9AA2B-5AB3-4CE7-8DA6-D1FE1CF3334B}"/>
            </a:ext>
          </a:extLst>
        </xdr:cNvPr>
        <xdr:cNvGrpSpPr>
          <a:grpSpLocks/>
        </xdr:cNvGrpSpPr>
      </xdr:nvGrpSpPr>
      <xdr:grpSpPr bwMode="auto">
        <a:xfrm>
          <a:off x="16517877" y="494274823"/>
          <a:ext cx="0" cy="195763293"/>
          <a:chOff x="3448122" y="678883"/>
          <a:chExt cx="40938" cy="252205"/>
        </a:xfrm>
      </xdr:grpSpPr>
      <xdr:pic>
        <xdr:nvPicPr>
          <xdr:cNvPr id="3" name="Picture 3" descr="efr_consult_rgb_med">
            <a:extLst>
              <a:ext uri="{FF2B5EF4-FFF2-40B4-BE49-F238E27FC236}">
                <a16:creationId xmlns:a16="http://schemas.microsoft.com/office/drawing/2014/main" id="{DAE88E12-A3B1-D547-5D24-EA4A93871A8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6766" t="30434" r="12575" b="33152"/>
          <a:stretch/>
        </xdr:blipFill>
        <xdr:spPr bwMode="auto">
          <a:xfrm>
            <a:off x="3489060" y="678883"/>
            <a:ext cx="0" cy="1132"/>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 Box 4">
            <a:extLst>
              <a:ext uri="{FF2B5EF4-FFF2-40B4-BE49-F238E27FC236}">
                <a16:creationId xmlns:a16="http://schemas.microsoft.com/office/drawing/2014/main" id="{1592416E-3784-6CE2-5759-CC363DFDB05A}"/>
              </a:ext>
            </a:extLst>
          </xdr:cNvPr>
          <xdr:cNvSpPr txBox="1">
            <a:spLocks noChangeArrowheads="1"/>
          </xdr:cNvSpPr>
        </xdr:nvSpPr>
        <xdr:spPr bwMode="auto">
          <a:xfrm>
            <a:off x="3448122" y="930801"/>
            <a:ext cx="0" cy="2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lnSpc>
                <a:spcPct val="106000"/>
              </a:lnSpc>
              <a:spcAft>
                <a:spcPts val="800"/>
              </a:spcAft>
            </a:pPr>
            <a:r>
              <a:rPr lang="es-CO" sz="700">
                <a:effectLst/>
                <a:latin typeface="Arial" panose="020B0604020202020204" pitchFamily="34" charset="0"/>
                <a:ea typeface="Times New Roman" panose="02020603050405020304" pitchFamily="18" charset="0"/>
                <a:cs typeface="Times New Roman" panose="02020603050405020304" pitchFamily="18" charset="0"/>
              </a:rPr>
              <a:t>CO - 08 / 2015</a:t>
            </a:r>
            <a:endParaRPr lang="es-CO" sz="1100">
              <a:effectLst/>
              <a:latin typeface="Calibri" panose="020F0502020204030204" pitchFamily="34" charset="0"/>
              <a:ea typeface="Times New Roman" panose="02020603050405020304" pitchFamily="18" charset="0"/>
              <a:cs typeface="Times New Roman" panose="02020603050405020304" pitchFamily="18" charset="0"/>
            </a:endParaRPr>
          </a:p>
          <a:p>
            <a:pPr>
              <a:lnSpc>
                <a:spcPct val="106000"/>
              </a:lnSpc>
              <a:spcAft>
                <a:spcPts val="800"/>
              </a:spcAft>
            </a:pPr>
            <a:r>
              <a:rPr lang="es-CO" sz="1100">
                <a:effectLst/>
                <a:latin typeface="Calibri" panose="020F0502020204030204" pitchFamily="34" charset="0"/>
                <a:ea typeface="Times New Roman" panose="02020603050405020304" pitchFamily="18" charset="0"/>
                <a:cs typeface="Times New Roman" panose="02020603050405020304" pitchFamily="18" charset="0"/>
              </a:rPr>
              <a:t> </a:t>
            </a:r>
          </a:p>
        </xdr:txBody>
      </xdr:sp>
    </xdr:grpSp>
    <xdr:clientData/>
  </xdr:twoCellAnchor>
  <xdr:twoCellAnchor editAs="oneCell">
    <xdr:from>
      <xdr:col>0</xdr:col>
      <xdr:colOff>123264</xdr:colOff>
      <xdr:row>0</xdr:row>
      <xdr:rowOff>156882</xdr:rowOff>
    </xdr:from>
    <xdr:to>
      <xdr:col>1</xdr:col>
      <xdr:colOff>762000</xdr:colOff>
      <xdr:row>1</xdr:row>
      <xdr:rowOff>291352</xdr:rowOff>
    </xdr:to>
    <xdr:pic>
      <xdr:nvPicPr>
        <xdr:cNvPr id="5" name="Imagen 4">
          <a:extLst>
            <a:ext uri="{FF2B5EF4-FFF2-40B4-BE49-F238E27FC236}">
              <a16:creationId xmlns:a16="http://schemas.microsoft.com/office/drawing/2014/main" id="{6F857BC0-150B-461D-986B-96FAD5BBA5DF}"/>
            </a:ext>
          </a:extLst>
        </xdr:cNvPr>
        <xdr:cNvPicPr/>
      </xdr:nvPicPr>
      <xdr:blipFill>
        <a:blip xmlns:r="http://schemas.openxmlformats.org/officeDocument/2006/relationships" r:embed="rId2" cstate="print">
          <a:biLevel thresh="25000"/>
          <a:extLst>
            <a:ext uri="{BEBA8EAE-BF5A-486C-A8C5-ECC9F3942E4B}">
              <a14:imgProps xmlns:a14="http://schemas.microsoft.com/office/drawing/2010/main">
                <a14:imgLayer r:embed="rId3">
                  <a14:imgEffect>
                    <a14:saturation sat="0"/>
                  </a14:imgEffect>
                </a14:imgLayer>
              </a14:imgProps>
            </a:ext>
            <a:ext uri="{28A0092B-C50C-407E-A947-70E740481C1C}">
              <a14:useLocalDpi xmlns:a14="http://schemas.microsoft.com/office/drawing/2010/main" val="0"/>
            </a:ext>
          </a:extLst>
        </a:blip>
        <a:stretch>
          <a:fillRect/>
        </a:stretch>
      </xdr:blipFill>
      <xdr:spPr>
        <a:xfrm>
          <a:off x="123264" y="156882"/>
          <a:ext cx="1800786" cy="114412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Próxima" id="{5668FF76-263A-4155-9746-6CBDE75EC605}" userId="Próxima" providerId="None"/>
  <person displayName="Natalia Francisca Aranguren Acevedo" id="{2592665E-D5C1-431B-B370-572574549AA2}" userId="S::NAranguren@supersociedades.gov.co::5644dc6f-1deb-4f74-a1aa-3e8acfa35735"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3" dT="2020-02-26T18:28:16.33" personId="{5668FF76-263A-4155-9746-6CBDE75EC605}" id="{872293A0-20C8-47E6-BF31-43A1BA759C8E}">
    <text>Clasificación de los programas e iniciativas de bienestar y desarrollo según la norma efr en cinco categorías</text>
  </threadedComment>
  <threadedComment ref="C3" dT="2020-02-26T18:28:50.75" personId="{5668FF76-263A-4155-9746-6CBDE75EC605}" id="{6054C30C-DA5F-4918-81D6-071DDB669EB4}">
    <text>Clasificación en subgrupos del programa o iniciativa según la norma efr</text>
  </threadedComment>
  <threadedComment ref="E3" dT="2020-02-26T18:29:28.08" personId="{5668FF76-263A-4155-9746-6CBDE75EC605}" id="{2D88F980-F860-4ED0-B13A-D4C9568B8CD1}">
    <text>Descripción detallada del programa o iniciativa de bienestar: en qué consiste y cómo el funcionario (a) puede acceder a este programa o iniciativa.</text>
  </threadedComment>
  <threadedComment ref="F3" dT="2020-02-26T18:30:08.99" personId="{5668FF76-263A-4155-9746-6CBDE75EC605}" id="{32793B7C-8468-4628-9103-26A7E48706E5}">
    <text>Descripción para quién está dirigido el programa o iniciativa de bienestar descrito en la columna D.</text>
  </threadedComment>
  <threadedComment ref="G3" dT="2020-02-26T18:38:50.89" personId="{5668FF76-263A-4155-9746-6CBDE75EC605}" id="{5E22B8E3-1A8F-4BA5-A8C2-10620147A5FC}">
    <text>Refiere las anotaciones que deban hacerse para ganar mayor precisión en relación con la descripción del programa o la iniciativa de bienestar descrito.</text>
  </threadedComment>
  <threadedComment ref="I3" dT="2020-02-26T18:40:30.17" personId="{5668FF76-263A-4155-9746-6CBDE75EC605}" id="{CF3BFACD-96F6-46E9-B961-D605B3DC1D8C}">
    <text>Si el programa o inicitiva está o no vigente (se parte de la premisa de que está vigente, pero es necesario ponerlo).</text>
  </threadedComment>
  <threadedComment ref="J3" dT="2020-02-26T18:41:04.34" personId="{5668FF76-263A-4155-9746-6CBDE75EC605}" id="{0B481198-3172-4E0A-811A-BD80618D197C}">
    <text>Indica el año desde el cual se cuenta con tal programa o iniciativa de bienestar.</text>
  </threadedComment>
  <threadedComment ref="K3" dT="2020-02-26T18:42:03.55" personId="{5668FF76-263A-4155-9746-6CBDE75EC605}" id="{E05DF092-987C-49D1-A702-4B4D81E23722}">
    <text>Valor monetario de lo que la organización invierte en el año para ofrecer tal programa o iniciativa de bienestar.</text>
  </threadedComment>
  <threadedComment ref="L3" dT="2020-02-26T18:43:43.82" personId="{5668FF76-263A-4155-9746-6CBDE75EC605}" id="{C485FB1E-5CFB-4FD8-B620-CE7251A94321}">
    <text>Refiere la inversión real que efectuó la organización en caso de que haya habido un ajuste en relación con lo presupuestado para tal programa o iniciativa.</text>
  </threadedComment>
  <threadedComment ref="M3" dT="2020-02-26T18:47:12.79" personId="{5668FF76-263A-4155-9746-6CBDE75EC605}" id="{C2BFCE14-62DA-4A86-84CC-4833CA982354}">
    <text>Refiere las evidencias que dan cuenta del uso del programa o iniciativa de bienestar por parte del funcionario (a). Es decir, que tal evidencia ratifica el modo de acceso al programa o la iniciativa.</text>
  </threadedComment>
  <threadedComment ref="N3" dT="2020-02-26T18:48:05.32" personId="{5668FF76-263A-4155-9746-6CBDE75EC605}" id="{F5415A0A-8EF0-40B6-AFCA-DD9AD7958BFF}">
    <text>Refiere el nombre de la persona que suministró/diligenció la información en los términos indicados.</text>
  </threadedComment>
</ThreadedComments>
</file>

<file path=xl/threadedComments/threadedComment2.xml><?xml version="1.0" encoding="utf-8"?>
<ThreadedComments xmlns="http://schemas.microsoft.com/office/spreadsheetml/2018/threadedcomments" xmlns:x="http://schemas.openxmlformats.org/spreadsheetml/2006/main">
  <threadedComment ref="B3" dT="2020-02-26T18:28:16.33" personId="{5668FF76-263A-4155-9746-6CBDE75EC605}" id="{872293A0-20C8-47E7-BF31-43A1BA759C8E}">
    <text>Clasificación de los programas e iniciativas de bienestar y desarrollo según la norma efr en cinco categorías</text>
  </threadedComment>
  <threadedComment ref="C3" dT="2020-02-26T18:28:50.75" personId="{5668FF76-263A-4155-9746-6CBDE75EC605}" id="{6054C30C-DA5F-4919-81D6-071DDB669EB4}">
    <text>Clasificación en subgrupos del programa o iniciativa según la norma efr</text>
  </threadedComment>
  <threadedComment ref="E3" dT="2020-02-26T18:29:28.08" personId="{5668FF76-263A-4155-9746-6CBDE75EC605}" id="{2D88F980-F860-4ED1-B13A-D4C9568B8CD1}">
    <text>Descripción detallada del programa o iniciativa de bienestar: en qué consiste y cómo el funcionario (a) puede acceder a este programa o iniciativa.</text>
  </threadedComment>
  <threadedComment ref="F3" dT="2020-02-26T18:30:08.99" personId="{5668FF76-263A-4155-9746-6CBDE75EC605}" id="{32793B7C-8468-4629-9103-26A7E48706E5}">
    <text>Descripción para quién está dirigido el programa o iniciativa de bienestar descrito en la columna D.</text>
  </threadedComment>
  <threadedComment ref="G3" dT="2020-02-26T18:38:50.89" personId="{5668FF76-263A-4155-9746-6CBDE75EC605}" id="{5E22B8E3-1A8F-4BA6-A8C2-10620147A5FC}">
    <text>Refiere las anotaciones que deban hacerse para ganar mayor precisión en relación con la descripción del programa o la iniciativa de bienestar descrito.</text>
  </threadedComment>
  <threadedComment ref="I3" dT="2020-02-26T18:40:30.17" personId="{5668FF76-263A-4155-9746-6CBDE75EC605}" id="{CF3BFACD-96F6-46EA-B961-D605B3DC1D8C}">
    <text>Si el programa o inicitiva está o no vigente (se parte de la premisa de que está vigente, pero es necesario ponerlo).</text>
  </threadedComment>
  <threadedComment ref="J3" dT="2020-02-26T18:41:04.34" personId="{5668FF76-263A-4155-9746-6CBDE75EC605}" id="{0B481198-3172-4E0B-811A-BD80618D197C}">
    <text>Indica el año desde el cual se cuenta con tal programa o iniciativa de bienestar.</text>
  </threadedComment>
  <threadedComment ref="K3" dT="2020-02-26T18:42:03.55" personId="{5668FF76-263A-4155-9746-6CBDE75EC605}" id="{E05DF092-987C-49D2-A702-4B4D81E23722}">
    <text>Valor monetario de lo que la organización invierte en el año para ofrecer tal programa o iniciativa de bienestar.</text>
  </threadedComment>
  <threadedComment ref="L3" dT="2020-02-26T18:43:43.82" personId="{5668FF76-263A-4155-9746-6CBDE75EC605}" id="{C485FB1E-5CFB-4FD9-B620-CE7251A94321}">
    <text>Refiere la inversión real que efectuó la organización en caso de que haya habido un ajuste en relación con lo presupuestado para tal programa o iniciativa.</text>
  </threadedComment>
  <threadedComment ref="M3" dT="2020-02-26T18:47:12.79" personId="{5668FF76-263A-4155-9746-6CBDE75EC605}" id="{C2BFCE14-62DA-4A87-84CC-4833CA982354}">
    <text>Refiere las evidencias que dan cuenta del uso del programa o iniciativa de bienestar por parte del funcionario (a). Es decir, que tal evidencia ratifica el modo de acceso al programa o la iniciativa.</text>
  </threadedComment>
  <threadedComment ref="N3" dT="2020-02-26T18:48:05.32" personId="{5668FF76-263A-4155-9746-6CBDE75EC605}" id="{F5415A0A-8EF0-40B7-AFCA-DD9AD7958BFF}">
    <text>Refiere el nombre de la persona que suministró/diligenció la información en los términos indicados.</text>
  </threadedComment>
</ThreadedComments>
</file>

<file path=xl/threadedComments/threadedComment3.xml><?xml version="1.0" encoding="utf-8"?>
<ThreadedComments xmlns="http://schemas.microsoft.com/office/spreadsheetml/2018/threadedcomments" xmlns:x="http://schemas.openxmlformats.org/spreadsheetml/2006/main">
  <threadedComment ref="C23" dT="2020-02-26T18:28:16.33" personId="{5668FF76-263A-4155-9746-6CBDE75EC605}" id="{872293A0-20C8-47E8-BF31-43A1BA759C8E}">
    <text>Clasificación de los programas e iniciativas de bienestar y desarrollo según la norma efr en cinco categorías</text>
  </threadedComment>
  <threadedComment ref="D23" dT="2020-02-26T18:28:50.75" personId="{5668FF76-263A-4155-9746-6CBDE75EC605}" id="{6054C30C-DA5F-491A-81D6-071DDB669EB4}">
    <text>Clasificación en subgrupos del programa o iniciativa según la norma efr</text>
  </threadedComment>
  <threadedComment ref="F23" dT="2020-02-26T18:29:28.08" personId="{5668FF76-263A-4155-9746-6CBDE75EC605}" id="{2D88F980-F860-4ED2-B13A-D4C9568B8CD1}">
    <text>Descripción detallada del programa o iniciativa de bienestar: en qué consiste y cómo el funcionario (a) puede acceder a este programa o iniciativa.</text>
  </threadedComment>
  <threadedComment ref="G23" dT="2020-02-26T18:30:08.99" personId="{5668FF76-263A-4155-9746-6CBDE75EC605}" id="{32793B7C-8468-462A-9103-26A7E48706E5}">
    <text>Descripción para quién está dirigido el programa o iniciativa de bienestar descrito en la columna D.</text>
  </threadedComment>
  <threadedComment ref="J23" dT="2020-02-26T18:40:30.17" personId="{5668FF76-263A-4155-9746-6CBDE75EC605}" id="{CF3BFACD-96F6-46EB-B961-D605B3DC1D8C}">
    <text>Si el programa o inicitiva está o no vigente (se parte de la premisa de que está vigente, pero es necesario ponerlo).</text>
  </threadedComment>
  <threadedComment ref="K23" dT="2020-02-26T18:41:04.34" personId="{5668FF76-263A-4155-9746-6CBDE75EC605}" id="{0B481198-3172-4E0C-811A-BD80618D197C}">
    <text>Indica el año desde el cual se cuenta con tal programa o iniciativa de bienestar.</text>
  </threadedComment>
  <threadedComment ref="L23" dT="2020-02-26T18:42:03.55" personId="{5668FF76-263A-4155-9746-6CBDE75EC605}" id="{E05DF092-987C-49D3-A702-4B4D81E23722}">
    <text>Valor monetario de lo que la organización invierte en el año para ofrecer tal programa o iniciativa de bienestar.</text>
  </threadedComment>
  <threadedComment ref="M23" dT="2020-02-26T18:43:43.82" personId="{5668FF76-263A-4155-9746-6CBDE75EC605}" id="{C485FB1E-5CFB-4FDA-B620-CE7251A94321}">
    <text>Refiere la inversión real que efectuó la organización en caso de que haya habido un ajuste en relación con lo presupuestado para tal programa o iniciativa.</text>
  </threadedComment>
  <threadedComment ref="N23" dT="2020-02-26T18:47:12.79" personId="{5668FF76-263A-4155-9746-6CBDE75EC605}" id="{C2BFCE14-62DA-4A88-84CC-4833CA982354}">
    <text>Refiere las evidencias que dan cuenta del uso del programa o iniciativa de bienestar por parte del funcionario (a). Es decir, que tal evidencia ratifica el modo de acceso al programa o la iniciativa.</text>
  </threadedComment>
  <threadedComment ref="O23" dT="2020-02-26T18:48:05.32" personId="{5668FF76-263A-4155-9746-6CBDE75EC605}" id="{F5415A0A-8EF0-40B8-AFCA-DD9AD7958BFF}">
    <text>Refiere el nombre de la persona que suministró/diligenció la información en los términos indicados.</text>
  </threadedComment>
</ThreadedComments>
</file>

<file path=xl/threadedComments/threadedComment4.xml><?xml version="1.0" encoding="utf-8"?>
<ThreadedComments xmlns="http://schemas.microsoft.com/office/spreadsheetml/2018/threadedcomments" xmlns:x="http://schemas.openxmlformats.org/spreadsheetml/2006/main">
  <threadedComment ref="B3" dT="2020-02-26T18:28:16.33" personId="{5668FF76-263A-4155-9746-6CBDE75EC605}" id="{872293A0-20C8-47E9-BF31-43A1BA759C8E}">
    <text>Clasificación de los programas e iniciativas de bienestar y desarrollo según la norma efr en cinco categorías</text>
  </threadedComment>
  <threadedComment ref="C3" dT="2020-02-26T18:28:50.75" personId="{5668FF76-263A-4155-9746-6CBDE75EC605}" id="{6054C30C-DA5F-491B-81D6-071DDB669EB4}">
    <text>Clasificación en subgrupos del programa o iniciativa según la norma efr</text>
  </threadedComment>
  <threadedComment ref="E3" dT="2020-02-26T18:29:28.08" personId="{5668FF76-263A-4155-9746-6CBDE75EC605}" id="{2D88F980-F860-4ED3-B13A-D4C9568B8CD1}">
    <text>Descripción detallada del programa o iniciativa de bienestar: en qué consiste y cómo el funcionario (a) puede acceder a este programa o iniciativa.</text>
  </threadedComment>
  <threadedComment ref="F3" dT="2020-02-26T18:30:08.99" personId="{5668FF76-263A-4155-9746-6CBDE75EC605}" id="{32793B7C-8468-462B-9103-26A7E48706E5}">
    <text>Descripción para quién está dirigido el programa o iniciativa de bienestar descrito en la columna D.</text>
  </threadedComment>
  <threadedComment ref="G3" dT="2020-02-26T18:38:50.89" personId="{5668FF76-263A-4155-9746-6CBDE75EC605}" id="{5E22B8E3-1A8F-4BA7-A8C2-10620147A5FC}">
    <text>Refiere las anotaciones que deban hacerse para ganar mayor precisión en relación con la descripción del programa o la iniciativa de bienestar descrito.</text>
  </threadedComment>
  <threadedComment ref="I3" dT="2020-02-26T18:40:30.17" personId="{5668FF76-263A-4155-9746-6CBDE75EC605}" id="{CF3BFACD-96F6-46EC-B961-D605B3DC1D8C}">
    <text>Si el programa o inicitiva está o no vigente (se parte de la premisa de que está vigente, pero es necesario ponerlo).</text>
  </threadedComment>
  <threadedComment ref="J3" dT="2020-02-26T18:41:04.34" personId="{5668FF76-263A-4155-9746-6CBDE75EC605}" id="{0B481198-3172-4E0D-811A-BD80618D197C}">
    <text>Indica el año desde el cual se cuenta con tal programa o iniciativa de bienestar.</text>
  </threadedComment>
  <threadedComment ref="K3" dT="2020-02-26T18:42:03.55" personId="{5668FF76-263A-4155-9746-6CBDE75EC605}" id="{E05DF092-987C-49D4-A702-4B4D81E23722}">
    <text>Valor monetario de lo que la organización invierte en el año para ofrecer tal programa o iniciativa de bienestar.</text>
  </threadedComment>
  <threadedComment ref="L3" dT="2020-02-26T18:43:43.82" personId="{5668FF76-263A-4155-9746-6CBDE75EC605}" id="{C485FB1E-5CFB-4FDB-B620-CE7251A94321}">
    <text>Refiere la inversión real que efectuó la organización en caso de que haya habido un ajuste en relación con lo presupuestado para tal programa o iniciativa.</text>
  </threadedComment>
  <threadedComment ref="M3" dT="2020-02-26T18:47:12.79" personId="{5668FF76-263A-4155-9746-6CBDE75EC605}" id="{C2BFCE14-62DA-4A89-84CC-4833CA982354}">
    <text>Refiere las evidencias que dan cuenta del uso del programa o iniciativa de bienestar por parte del funcionario (a). Es decir, que tal evidencia ratifica el modo de acceso al programa o la iniciativa.</text>
  </threadedComment>
  <threadedComment ref="N3" dT="2020-02-26T18:48:05.32" personId="{5668FF76-263A-4155-9746-6CBDE75EC605}" id="{F5415A0A-8EF0-40B9-AFCA-DD9AD7958BFF}">
    <text>Refiere el nombre de la persona que suministró/diligenció la información en los términos indicados.</text>
  </threadedComment>
</ThreadedComments>
</file>

<file path=xl/threadedComments/threadedComment5.xml><?xml version="1.0" encoding="utf-8"?>
<ThreadedComments xmlns="http://schemas.microsoft.com/office/spreadsheetml/2018/threadedcomments" xmlns:x="http://schemas.openxmlformats.org/spreadsheetml/2006/main">
  <threadedComment ref="B3" dT="2020-02-26T18:28:16.33" personId="{5668FF76-263A-4155-9746-6CBDE75EC605}" id="{627F14E1-42E9-468B-8447-C720E318F5BA}">
    <text>Clasificación de los programas e iniciativas de bienestar y desarrollo según la norma efr en cinco categorías</text>
  </threadedComment>
  <threadedComment ref="C3" dT="2020-02-26T18:28:50.75" personId="{5668FF76-263A-4155-9746-6CBDE75EC605}" id="{3975F05A-004F-4145-9049-4DA022A87B41}">
    <text>Clasificación en subgrupos del programa o iniciativa según la norma efr</text>
  </threadedComment>
  <threadedComment ref="E3" dT="2020-02-26T18:29:28.08" personId="{5668FF76-263A-4155-9746-6CBDE75EC605}" id="{E54DD4F2-3686-4D1E-ADD3-B160FA5CB235}">
    <text>Descripción detallada del programa o iniciativa de bienestar: en qué consiste y cómo el funcionario (a) puede acceder a este programa o iniciativa.</text>
  </threadedComment>
  <threadedComment ref="F3" dT="2020-02-26T18:30:08.99" personId="{5668FF76-263A-4155-9746-6CBDE75EC605}" id="{4AA423C9-F3CD-429D-BDE1-CF507E8BFBCB}">
    <text>Descripción para quién está dirigido el programa o iniciativa de bienestar descrito en la columna D.</text>
  </threadedComment>
  <threadedComment ref="G3" dT="2020-02-26T18:38:50.89" personId="{5668FF76-263A-4155-9746-6CBDE75EC605}" id="{5017CBE5-2D0F-46C0-A998-850AEBD2D799}">
    <text>Refiere las anotaciones que deban hacerse para ganar mayor precisión en relación con la descripción del programa o la iniciativa de bienestar descrito.</text>
  </threadedComment>
  <threadedComment ref="I3" dT="2020-02-26T18:40:30.17" personId="{5668FF76-263A-4155-9746-6CBDE75EC605}" id="{37D6A43F-D6F5-4258-AAA3-09AE9B846588}">
    <text>Si el programa o inicitiva está o no vigente (se parte de la premisa de que está vigente, pero es necesario ponerlo).</text>
  </threadedComment>
  <threadedComment ref="J3" dT="2020-02-26T18:41:04.34" personId="{5668FF76-263A-4155-9746-6CBDE75EC605}" id="{78E68AB6-0329-4637-A5F9-61A166D55DE0}">
    <text>Indica el año desde el cual se cuenta con tal programa o iniciativa de bienestar.</text>
  </threadedComment>
  <threadedComment ref="K3" dT="2020-02-26T18:42:03.55" personId="{5668FF76-263A-4155-9746-6CBDE75EC605}" id="{F8277A5E-BB4E-4E80-B5F1-089456245360}">
    <text>Valor monetario de lo que la organización invierte en el año para ofrecer tal programa o iniciativa de bienestar.</text>
  </threadedComment>
  <threadedComment ref="L3" dT="2020-02-26T18:43:43.82" personId="{5668FF76-263A-4155-9746-6CBDE75EC605}" id="{F0EEE80C-5D26-4D66-805C-51ACE49364CF}">
    <text>Refiere la inversión real que efectuó la organización en caso de que haya habido un ajuste en relación con lo presupuestado para tal programa o iniciativa.</text>
  </threadedComment>
  <threadedComment ref="M3" dT="2020-02-26T18:47:12.79" personId="{5668FF76-263A-4155-9746-6CBDE75EC605}" id="{A09FC1A8-C3C4-4B0D-B76A-EFA57094CD00}">
    <text>Refiere las evidencias que dan cuenta del uso del programa o iniciativa de bienestar por parte del funcionario (a). Es decir, que tal evidencia ratifica el modo de acceso al programa o la iniciativa.</text>
  </threadedComment>
  <threadedComment ref="N3" dT="2020-02-26T18:48:05.32" personId="{5668FF76-263A-4155-9746-6CBDE75EC605}" id="{8B548AB5-4609-40FF-8681-7EF13DD12A98}">
    <text>Refiere el nombre de la persona que suministró/diligenció la información en los términos indicados.</text>
  </threadedComment>
</ThreadedComments>
</file>

<file path=xl/threadedComments/threadedComment6.xml><?xml version="1.0" encoding="utf-8"?>
<ThreadedComments xmlns="http://schemas.microsoft.com/office/spreadsheetml/2018/threadedcomments" xmlns:x="http://schemas.openxmlformats.org/spreadsheetml/2006/main">
  <threadedComment ref="B54" dT="2025-09-03T21:20:21.34" personId="{2592665E-D5C1-431B-B370-572574549AA2}" id="{78E27CFD-4C14-4DFB-84B9-4290CFD46878}">
    <text>Revisar titulo en el catalogo</text>
  </threadedComment>
  <threadedComment ref="D54" dT="2025-09-03T21:23:00.18" personId="{2592665E-D5C1-431B-B370-572574549AA2}" id="{9F70A65A-8976-4862-BB19-1DCFC362F728}">
    <text>Se sugiere el nombre “Espacios de promoción en diversidad e inclusión” con el fin de incluir las actividades de Equidad laboral</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3.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4.bin"/><Relationship Id="rId5" Type="http://schemas.microsoft.com/office/2017/10/relationships/threadedComment" Target="../threadedComments/threadedComment5.xml"/><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5.bin"/><Relationship Id="rId5" Type="http://schemas.microsoft.com/office/2017/10/relationships/threadedComment" Target="../threadedComments/threadedComment6.xml"/><Relationship Id="rId4"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5"/>
  <sheetViews>
    <sheetView showGridLines="0" zoomScale="80" zoomScaleNormal="80" workbookViewId="0">
      <pane ySplit="3" topLeftCell="A58" activePane="bottomLeft" state="frozen"/>
      <selection pane="bottomLeft" activeCell="E67" sqref="E67"/>
    </sheetView>
  </sheetViews>
  <sheetFormatPr baseColWidth="10" defaultColWidth="17.42578125" defaultRowHeight="14.25" x14ac:dyDescent="0.2"/>
  <cols>
    <col min="1" max="1" width="8.5703125" style="5" customWidth="1"/>
    <col min="2" max="2" width="23.42578125" style="5" customWidth="1"/>
    <col min="3" max="3" width="30.85546875" style="5" customWidth="1"/>
    <col min="4" max="4" width="33.7109375" style="7" customWidth="1"/>
    <col min="5" max="5" width="53.28515625" style="6" customWidth="1"/>
    <col min="6" max="6" width="41.42578125" style="1" customWidth="1"/>
    <col min="7" max="7" width="61" style="7" customWidth="1"/>
    <col min="8" max="8" width="33.7109375" style="7" customWidth="1"/>
    <col min="9" max="9" width="17.42578125" style="7"/>
    <col min="10" max="10" width="17.42578125" style="8"/>
    <col min="11" max="12" width="17.42578125" style="9"/>
    <col min="13" max="13" width="21.7109375" style="36" bestFit="1" customWidth="1"/>
    <col min="14" max="14" width="27" style="47" customWidth="1"/>
    <col min="15" max="16384" width="17.42578125" style="1"/>
  </cols>
  <sheetData>
    <row r="1" spans="1:14" ht="79.5" customHeight="1" x14ac:dyDescent="0.2">
      <c r="A1" s="369" t="s">
        <v>0</v>
      </c>
      <c r="B1" s="370"/>
      <c r="C1" s="370"/>
      <c r="D1" s="370"/>
      <c r="E1" s="370"/>
      <c r="F1" s="370"/>
      <c r="G1" s="370"/>
      <c r="H1" s="370"/>
      <c r="I1" s="370"/>
      <c r="J1" s="370"/>
      <c r="K1" s="370"/>
      <c r="L1" s="370"/>
      <c r="M1" s="370"/>
      <c r="N1" s="371"/>
    </row>
    <row r="2" spans="1:14" s="2" customFormat="1" ht="30" customHeight="1" x14ac:dyDescent="0.25">
      <c r="A2" s="372"/>
      <c r="B2" s="373"/>
      <c r="C2" s="373"/>
      <c r="D2" s="373"/>
      <c r="E2" s="373"/>
      <c r="F2" s="373"/>
      <c r="G2" s="373"/>
      <c r="H2" s="373"/>
      <c r="I2" s="373"/>
      <c r="J2" s="373"/>
      <c r="K2" s="373"/>
      <c r="L2" s="373"/>
      <c r="M2" s="373"/>
      <c r="N2" s="374"/>
    </row>
    <row r="3" spans="1:14" s="22" customFormat="1" ht="48" customHeight="1" x14ac:dyDescent="0.25">
      <c r="A3" s="20" t="s">
        <v>1</v>
      </c>
      <c r="B3" s="20" t="s">
        <v>2</v>
      </c>
      <c r="C3" s="20" t="s">
        <v>3</v>
      </c>
      <c r="D3" s="337" t="s">
        <v>4</v>
      </c>
      <c r="E3" s="20" t="s">
        <v>5</v>
      </c>
      <c r="F3" s="20" t="s">
        <v>6</v>
      </c>
      <c r="G3" s="20" t="s">
        <v>7</v>
      </c>
      <c r="H3" s="337" t="s">
        <v>8</v>
      </c>
      <c r="I3" s="21" t="s">
        <v>9</v>
      </c>
      <c r="J3" s="20" t="s">
        <v>10</v>
      </c>
      <c r="K3" s="20" t="s">
        <v>11</v>
      </c>
      <c r="L3" s="20" t="s">
        <v>12</v>
      </c>
      <c r="M3" s="20" t="s">
        <v>13</v>
      </c>
      <c r="N3" s="20" t="s">
        <v>14</v>
      </c>
    </row>
    <row r="4" spans="1:14" s="4" customFormat="1" ht="138.75" customHeight="1" x14ac:dyDescent="0.2">
      <c r="A4" s="40">
        <v>1</v>
      </c>
      <c r="B4" s="23" t="s">
        <v>15</v>
      </c>
      <c r="C4" s="23" t="s">
        <v>16</v>
      </c>
      <c r="D4" s="24" t="s">
        <v>17</v>
      </c>
      <c r="E4" s="24" t="s">
        <v>18</v>
      </c>
      <c r="F4" s="23" t="s">
        <v>19</v>
      </c>
      <c r="G4" s="24" t="s">
        <v>20</v>
      </c>
      <c r="H4" s="24" t="s">
        <v>21</v>
      </c>
      <c r="I4" s="24" t="s">
        <v>22</v>
      </c>
      <c r="J4" s="48" t="s">
        <v>23</v>
      </c>
      <c r="K4" s="15">
        <v>35456373</v>
      </c>
      <c r="L4" s="15"/>
      <c r="M4" s="27" t="s">
        <v>24</v>
      </c>
      <c r="N4" s="27" t="s">
        <v>25</v>
      </c>
    </row>
    <row r="5" spans="1:14" s="4" customFormat="1" ht="71.25" x14ac:dyDescent="0.2">
      <c r="A5" s="40">
        <v>2</v>
      </c>
      <c r="B5" s="23" t="s">
        <v>15</v>
      </c>
      <c r="C5" s="23" t="s">
        <v>16</v>
      </c>
      <c r="D5" s="24" t="s">
        <v>26</v>
      </c>
      <c r="E5" s="24" t="s">
        <v>27</v>
      </c>
      <c r="F5" s="23" t="s">
        <v>28</v>
      </c>
      <c r="G5" s="24" t="s">
        <v>29</v>
      </c>
      <c r="H5" s="23" t="s">
        <v>30</v>
      </c>
      <c r="I5" s="24" t="s">
        <v>22</v>
      </c>
      <c r="J5" s="42" t="s">
        <v>31</v>
      </c>
      <c r="K5" s="43">
        <v>3200000</v>
      </c>
      <c r="L5" s="25"/>
      <c r="M5" s="26" t="s">
        <v>32</v>
      </c>
      <c r="N5" s="27" t="s">
        <v>25</v>
      </c>
    </row>
    <row r="6" spans="1:14" s="4" customFormat="1" ht="270.75" x14ac:dyDescent="0.2">
      <c r="A6" s="40">
        <v>3</v>
      </c>
      <c r="B6" s="23" t="s">
        <v>15</v>
      </c>
      <c r="C6" s="23" t="s">
        <v>16</v>
      </c>
      <c r="D6" s="23" t="s">
        <v>33</v>
      </c>
      <c r="E6" s="23" t="s">
        <v>34</v>
      </c>
      <c r="F6" s="23" t="s">
        <v>35</v>
      </c>
      <c r="G6" s="24" t="s">
        <v>36</v>
      </c>
      <c r="H6" s="23" t="s">
        <v>37</v>
      </c>
      <c r="I6" s="23" t="s">
        <v>22</v>
      </c>
      <c r="J6" s="24" t="s">
        <v>38</v>
      </c>
      <c r="K6" s="45">
        <v>1931595706</v>
      </c>
      <c r="L6" s="29"/>
      <c r="M6" s="27" t="s">
        <v>39</v>
      </c>
      <c r="N6" s="27" t="s">
        <v>25</v>
      </c>
    </row>
    <row r="7" spans="1:14" s="3" customFormat="1" ht="75.75" customHeight="1" x14ac:dyDescent="0.2">
      <c r="A7" s="40">
        <v>4</v>
      </c>
      <c r="B7" s="23" t="s">
        <v>15</v>
      </c>
      <c r="C7" s="23" t="s">
        <v>16</v>
      </c>
      <c r="D7" s="23" t="s">
        <v>40</v>
      </c>
      <c r="E7" s="23" t="s">
        <v>41</v>
      </c>
      <c r="F7" s="23" t="s">
        <v>28</v>
      </c>
      <c r="G7" s="24" t="s">
        <v>20</v>
      </c>
      <c r="H7" s="23" t="s">
        <v>42</v>
      </c>
      <c r="I7" s="23" t="s">
        <v>22</v>
      </c>
      <c r="J7" s="24" t="s">
        <v>43</v>
      </c>
      <c r="K7" s="30">
        <v>1735000</v>
      </c>
      <c r="L7" s="30"/>
      <c r="M7" s="32" t="s">
        <v>24</v>
      </c>
      <c r="N7" s="32" t="s">
        <v>25</v>
      </c>
    </row>
    <row r="8" spans="1:14" s="3" customFormat="1" ht="75.75" customHeight="1" x14ac:dyDescent="0.2">
      <c r="A8" s="40">
        <v>5</v>
      </c>
      <c r="B8" s="23" t="s">
        <v>15</v>
      </c>
      <c r="C8" s="23" t="s">
        <v>16</v>
      </c>
      <c r="D8" s="23" t="s">
        <v>44</v>
      </c>
      <c r="E8" s="23" t="s">
        <v>45</v>
      </c>
      <c r="F8" s="23" t="s">
        <v>28</v>
      </c>
      <c r="G8" s="24" t="s">
        <v>20</v>
      </c>
      <c r="H8" s="23" t="s">
        <v>46</v>
      </c>
      <c r="I8" s="23" t="s">
        <v>22</v>
      </c>
      <c r="J8" s="24" t="s">
        <v>43</v>
      </c>
      <c r="K8" s="30">
        <v>2844300</v>
      </c>
      <c r="L8" s="30"/>
      <c r="M8" s="32" t="s">
        <v>24</v>
      </c>
      <c r="N8" s="32" t="s">
        <v>25</v>
      </c>
    </row>
    <row r="9" spans="1:14" s="3" customFormat="1" ht="57" x14ac:dyDescent="0.2">
      <c r="A9" s="40">
        <v>6</v>
      </c>
      <c r="B9" s="23" t="s">
        <v>15</v>
      </c>
      <c r="C9" s="23" t="s">
        <v>16</v>
      </c>
      <c r="D9" s="23" t="s">
        <v>47</v>
      </c>
      <c r="E9" s="23" t="s">
        <v>48</v>
      </c>
      <c r="F9" s="23" t="s">
        <v>28</v>
      </c>
      <c r="G9" s="24" t="s">
        <v>20</v>
      </c>
      <c r="H9" s="23" t="s">
        <v>49</v>
      </c>
      <c r="I9" s="23" t="s">
        <v>22</v>
      </c>
      <c r="J9" s="24" t="s">
        <v>50</v>
      </c>
      <c r="K9" s="30">
        <v>0</v>
      </c>
      <c r="L9" s="30"/>
      <c r="M9" s="32" t="s">
        <v>24</v>
      </c>
      <c r="N9" s="32" t="s">
        <v>25</v>
      </c>
    </row>
    <row r="10" spans="1:14" s="4" customFormat="1" ht="78" customHeight="1" x14ac:dyDescent="0.2">
      <c r="A10" s="40">
        <v>7</v>
      </c>
      <c r="B10" s="23" t="s">
        <v>15</v>
      </c>
      <c r="C10" s="23" t="s">
        <v>16</v>
      </c>
      <c r="D10" s="23" t="s">
        <v>51</v>
      </c>
      <c r="E10" s="23" t="s">
        <v>52</v>
      </c>
      <c r="F10" s="23" t="s">
        <v>28</v>
      </c>
      <c r="G10" s="24" t="s">
        <v>29</v>
      </c>
      <c r="H10" s="23" t="s">
        <v>53</v>
      </c>
      <c r="I10" s="23" t="s">
        <v>22</v>
      </c>
      <c r="J10" s="23"/>
      <c r="K10" s="30">
        <v>800000</v>
      </c>
      <c r="L10" s="30"/>
      <c r="M10" s="32" t="s">
        <v>32</v>
      </c>
      <c r="N10" s="32" t="s">
        <v>25</v>
      </c>
    </row>
    <row r="11" spans="1:14" s="4" customFormat="1" ht="129.75" customHeight="1" x14ac:dyDescent="0.2">
      <c r="A11" s="40">
        <v>8</v>
      </c>
      <c r="B11" s="23" t="s">
        <v>15</v>
      </c>
      <c r="C11" s="23" t="s">
        <v>16</v>
      </c>
      <c r="D11" s="23" t="s">
        <v>54</v>
      </c>
      <c r="E11" s="23" t="s">
        <v>55</v>
      </c>
      <c r="F11" s="23" t="s">
        <v>56</v>
      </c>
      <c r="G11" s="24" t="s">
        <v>57</v>
      </c>
      <c r="H11" s="23" t="s">
        <v>53</v>
      </c>
      <c r="I11" s="23" t="s">
        <v>22</v>
      </c>
      <c r="J11" s="24" t="s">
        <v>50</v>
      </c>
      <c r="K11" s="13">
        <v>0</v>
      </c>
      <c r="L11" s="13"/>
      <c r="M11" s="27" t="s">
        <v>24</v>
      </c>
      <c r="N11" s="32" t="s">
        <v>25</v>
      </c>
    </row>
    <row r="12" spans="1:14" s="3" customFormat="1" ht="84.75" customHeight="1" x14ac:dyDescent="0.2">
      <c r="A12" s="40">
        <v>9</v>
      </c>
      <c r="B12" s="23" t="s">
        <v>15</v>
      </c>
      <c r="C12" s="23" t="s">
        <v>58</v>
      </c>
      <c r="D12" s="23" t="s">
        <v>59</v>
      </c>
      <c r="E12" s="23" t="s">
        <v>60</v>
      </c>
      <c r="F12" s="23" t="s">
        <v>56</v>
      </c>
      <c r="G12" s="23" t="s">
        <v>61</v>
      </c>
      <c r="H12" s="23" t="s">
        <v>62</v>
      </c>
      <c r="I12" s="23" t="s">
        <v>56</v>
      </c>
      <c r="J12" s="24" t="s">
        <v>50</v>
      </c>
      <c r="K12" s="30">
        <v>0</v>
      </c>
      <c r="L12" s="30"/>
      <c r="M12" s="32"/>
      <c r="N12" s="32"/>
    </row>
    <row r="13" spans="1:14" s="4" customFormat="1" ht="99.75" x14ac:dyDescent="0.2">
      <c r="A13" s="40">
        <v>10</v>
      </c>
      <c r="B13" s="23" t="s">
        <v>15</v>
      </c>
      <c r="C13" s="23" t="s">
        <v>58</v>
      </c>
      <c r="D13" s="23" t="s">
        <v>63</v>
      </c>
      <c r="E13" s="23" t="s">
        <v>64</v>
      </c>
      <c r="F13" s="23" t="s">
        <v>56</v>
      </c>
      <c r="G13" s="24" t="s">
        <v>20</v>
      </c>
      <c r="H13" s="23" t="s">
        <v>65</v>
      </c>
      <c r="I13" s="23" t="s">
        <v>22</v>
      </c>
      <c r="J13" s="24" t="s">
        <v>50</v>
      </c>
      <c r="K13" s="30">
        <v>89189745</v>
      </c>
      <c r="L13" s="30"/>
      <c r="M13" s="27" t="s">
        <v>66</v>
      </c>
      <c r="N13" s="27" t="s">
        <v>25</v>
      </c>
    </row>
    <row r="14" spans="1:14" s="4" customFormat="1" ht="257.25" customHeight="1" x14ac:dyDescent="0.2">
      <c r="A14" s="40">
        <v>11</v>
      </c>
      <c r="B14" s="23" t="s">
        <v>15</v>
      </c>
      <c r="C14" s="23" t="s">
        <v>58</v>
      </c>
      <c r="D14" s="23" t="s">
        <v>67</v>
      </c>
      <c r="E14" s="23" t="s">
        <v>68</v>
      </c>
      <c r="F14" s="23" t="s">
        <v>56</v>
      </c>
      <c r="G14" s="23" t="s">
        <v>69</v>
      </c>
      <c r="H14" s="23" t="s">
        <v>70</v>
      </c>
      <c r="I14" s="23" t="s">
        <v>22</v>
      </c>
      <c r="J14" s="24" t="s">
        <v>50</v>
      </c>
      <c r="K14" s="30">
        <v>0</v>
      </c>
      <c r="L14" s="30"/>
      <c r="M14" s="27"/>
      <c r="N14" s="27"/>
    </row>
    <row r="15" spans="1:14" s="4" customFormat="1" ht="57" x14ac:dyDescent="0.2">
      <c r="A15" s="40">
        <v>12</v>
      </c>
      <c r="B15" s="23" t="s">
        <v>15</v>
      </c>
      <c r="C15" s="23" t="s">
        <v>58</v>
      </c>
      <c r="D15" s="23" t="s">
        <v>71</v>
      </c>
      <c r="E15" s="23" t="s">
        <v>72</v>
      </c>
      <c r="F15" s="23" t="s">
        <v>56</v>
      </c>
      <c r="G15" s="338" t="s">
        <v>71</v>
      </c>
      <c r="H15" s="23" t="s">
        <v>73</v>
      </c>
      <c r="I15" s="23" t="s">
        <v>22</v>
      </c>
      <c r="J15" s="24" t="s">
        <v>74</v>
      </c>
      <c r="K15" s="45">
        <v>24000000</v>
      </c>
      <c r="L15" s="29"/>
      <c r="M15" s="27" t="s">
        <v>24</v>
      </c>
      <c r="N15" s="27" t="s">
        <v>25</v>
      </c>
    </row>
    <row r="16" spans="1:14" s="4" customFormat="1" ht="185.25" x14ac:dyDescent="0.2">
      <c r="A16" s="40">
        <v>13</v>
      </c>
      <c r="B16" s="23" t="s">
        <v>15</v>
      </c>
      <c r="C16" s="23" t="s">
        <v>58</v>
      </c>
      <c r="D16" s="23" t="s">
        <v>75</v>
      </c>
      <c r="E16" s="23" t="s">
        <v>76</v>
      </c>
      <c r="F16" s="23" t="s">
        <v>56</v>
      </c>
      <c r="G16" s="24" t="s">
        <v>20</v>
      </c>
      <c r="H16" s="23" t="s">
        <v>77</v>
      </c>
      <c r="I16" s="23" t="s">
        <v>22</v>
      </c>
      <c r="J16" s="24" t="s">
        <v>78</v>
      </c>
      <c r="K16" s="26">
        <v>75000000</v>
      </c>
      <c r="L16" s="29"/>
      <c r="M16" s="27" t="s">
        <v>79</v>
      </c>
      <c r="N16" s="27" t="s">
        <v>25</v>
      </c>
    </row>
    <row r="17" spans="1:16" s="4" customFormat="1" ht="42.75" x14ac:dyDescent="0.2">
      <c r="A17" s="40">
        <v>14</v>
      </c>
      <c r="B17" s="23" t="s">
        <v>15</v>
      </c>
      <c r="C17" s="23" t="s">
        <v>58</v>
      </c>
      <c r="D17" s="50" t="s">
        <v>80</v>
      </c>
      <c r="E17" s="33" t="s">
        <v>81</v>
      </c>
      <c r="F17" s="34" t="s">
        <v>56</v>
      </c>
      <c r="G17" s="24" t="s">
        <v>20</v>
      </c>
      <c r="H17" s="50" t="s">
        <v>82</v>
      </c>
      <c r="I17" s="34" t="s">
        <v>22</v>
      </c>
      <c r="J17" s="24" t="s">
        <v>43</v>
      </c>
      <c r="K17" s="35">
        <v>105730</v>
      </c>
      <c r="L17" s="35"/>
      <c r="M17" s="27" t="s">
        <v>24</v>
      </c>
      <c r="N17" s="34" t="s">
        <v>25</v>
      </c>
    </row>
    <row r="18" spans="1:16" s="4" customFormat="1" ht="114" x14ac:dyDescent="0.2">
      <c r="A18" s="40">
        <v>15</v>
      </c>
      <c r="B18" s="23" t="s">
        <v>15</v>
      </c>
      <c r="C18" s="23" t="s">
        <v>83</v>
      </c>
      <c r="D18" s="23" t="s">
        <v>84</v>
      </c>
      <c r="E18" s="23" t="s">
        <v>85</v>
      </c>
      <c r="F18" s="23" t="s">
        <v>56</v>
      </c>
      <c r="G18" s="24" t="s">
        <v>20</v>
      </c>
      <c r="H18" s="23" t="s">
        <v>53</v>
      </c>
      <c r="I18" s="23" t="s">
        <v>22</v>
      </c>
      <c r="J18" s="24" t="s">
        <v>31</v>
      </c>
      <c r="K18" s="43">
        <v>706200</v>
      </c>
      <c r="L18" s="31"/>
      <c r="M18" s="27" t="s">
        <v>24</v>
      </c>
      <c r="N18" s="27" t="s">
        <v>25</v>
      </c>
    </row>
    <row r="19" spans="1:16" s="4" customFormat="1" ht="135" customHeight="1" x14ac:dyDescent="0.2">
      <c r="A19" s="40">
        <v>16</v>
      </c>
      <c r="B19" s="41" t="s">
        <v>15</v>
      </c>
      <c r="C19" s="27" t="s">
        <v>83</v>
      </c>
      <c r="D19" s="41" t="s">
        <v>86</v>
      </c>
      <c r="E19" s="41" t="s">
        <v>87</v>
      </c>
      <c r="F19" s="27" t="s">
        <v>56</v>
      </c>
      <c r="G19" s="27" t="s">
        <v>88</v>
      </c>
      <c r="H19" s="41" t="s">
        <v>89</v>
      </c>
      <c r="I19" s="27" t="s">
        <v>22</v>
      </c>
      <c r="J19" s="24" t="s">
        <v>43</v>
      </c>
      <c r="K19" s="44">
        <v>0</v>
      </c>
      <c r="L19" s="31"/>
      <c r="M19" s="27" t="s">
        <v>90</v>
      </c>
      <c r="N19" s="27" t="s">
        <v>25</v>
      </c>
    </row>
    <row r="20" spans="1:16" s="4" customFormat="1" ht="114" x14ac:dyDescent="0.2">
      <c r="A20" s="40">
        <v>17</v>
      </c>
      <c r="B20" s="41" t="s">
        <v>15</v>
      </c>
      <c r="C20" s="27" t="s">
        <v>83</v>
      </c>
      <c r="D20" s="23" t="s">
        <v>91</v>
      </c>
      <c r="E20" s="23" t="s">
        <v>92</v>
      </c>
      <c r="F20" s="23" t="s">
        <v>56</v>
      </c>
      <c r="G20" s="27" t="s">
        <v>88</v>
      </c>
      <c r="H20" s="41" t="s">
        <v>93</v>
      </c>
      <c r="I20" s="23" t="s">
        <v>22</v>
      </c>
      <c r="J20" s="24" t="s">
        <v>43</v>
      </c>
      <c r="K20" s="44">
        <v>0</v>
      </c>
      <c r="L20" s="13"/>
      <c r="M20" s="32" t="s">
        <v>90</v>
      </c>
      <c r="N20" s="32" t="s">
        <v>25</v>
      </c>
    </row>
    <row r="21" spans="1:16" s="4" customFormat="1" ht="114" x14ac:dyDescent="0.2">
      <c r="A21" s="40">
        <v>18</v>
      </c>
      <c r="B21" s="23" t="s">
        <v>15</v>
      </c>
      <c r="C21" s="23" t="s">
        <v>94</v>
      </c>
      <c r="D21" s="23" t="s">
        <v>95</v>
      </c>
      <c r="E21" s="23" t="s">
        <v>96</v>
      </c>
      <c r="F21" s="23" t="s">
        <v>97</v>
      </c>
      <c r="G21" s="27" t="s">
        <v>98</v>
      </c>
      <c r="H21" s="23" t="s">
        <v>99</v>
      </c>
      <c r="I21" s="23" t="s">
        <v>22</v>
      </c>
      <c r="J21" s="24" t="s">
        <v>100</v>
      </c>
      <c r="K21" s="30">
        <v>0</v>
      </c>
      <c r="L21" s="30"/>
      <c r="M21" s="27" t="s">
        <v>101</v>
      </c>
      <c r="N21" s="27" t="s">
        <v>25</v>
      </c>
    </row>
    <row r="22" spans="1:16" s="4" customFormat="1" ht="129" customHeight="1" x14ac:dyDescent="0.2">
      <c r="A22" s="40">
        <v>19</v>
      </c>
      <c r="B22" s="23" t="s">
        <v>15</v>
      </c>
      <c r="C22" s="23" t="s">
        <v>102</v>
      </c>
      <c r="D22" s="23" t="s">
        <v>103</v>
      </c>
      <c r="E22" s="23" t="s">
        <v>104</v>
      </c>
      <c r="F22" s="23" t="s">
        <v>56</v>
      </c>
      <c r="G22" s="23" t="s">
        <v>105</v>
      </c>
      <c r="H22" s="23" t="s">
        <v>106</v>
      </c>
      <c r="I22" s="23" t="s">
        <v>22</v>
      </c>
      <c r="J22" s="24" t="s">
        <v>50</v>
      </c>
      <c r="K22" s="44">
        <v>0</v>
      </c>
      <c r="L22" s="30"/>
      <c r="M22" s="27"/>
      <c r="N22" s="27"/>
    </row>
    <row r="23" spans="1:16" s="4" customFormat="1" ht="192" customHeight="1" x14ac:dyDescent="0.2">
      <c r="A23" s="40">
        <v>20</v>
      </c>
      <c r="B23" s="23" t="s">
        <v>15</v>
      </c>
      <c r="C23" s="23" t="s">
        <v>102</v>
      </c>
      <c r="D23" s="23" t="s">
        <v>107</v>
      </c>
      <c r="E23" s="23" t="s">
        <v>108</v>
      </c>
      <c r="F23" s="23" t="s">
        <v>56</v>
      </c>
      <c r="G23" s="23" t="s">
        <v>61</v>
      </c>
      <c r="H23" s="23" t="s">
        <v>62</v>
      </c>
      <c r="I23" s="23" t="s">
        <v>22</v>
      </c>
      <c r="J23" s="24" t="s">
        <v>109</v>
      </c>
      <c r="K23" s="44">
        <v>0</v>
      </c>
      <c r="L23" s="30"/>
      <c r="M23" s="27" t="s">
        <v>110</v>
      </c>
      <c r="N23" s="27" t="s">
        <v>25</v>
      </c>
    </row>
    <row r="24" spans="1:16" s="4" customFormat="1" ht="156.75" x14ac:dyDescent="0.2">
      <c r="A24" s="40">
        <v>21</v>
      </c>
      <c r="B24" s="23" t="s">
        <v>15</v>
      </c>
      <c r="C24" s="23" t="s">
        <v>102</v>
      </c>
      <c r="D24" s="24" t="s">
        <v>111</v>
      </c>
      <c r="E24" s="24" t="s">
        <v>112</v>
      </c>
      <c r="F24" s="23" t="s">
        <v>113</v>
      </c>
      <c r="G24" s="24" t="s">
        <v>114</v>
      </c>
      <c r="H24" s="23" t="s">
        <v>37</v>
      </c>
      <c r="I24" s="23" t="s">
        <v>22</v>
      </c>
      <c r="J24" s="24" t="s">
        <v>50</v>
      </c>
      <c r="K24" s="44">
        <v>0</v>
      </c>
      <c r="L24" s="19"/>
      <c r="M24" s="27" t="s">
        <v>111</v>
      </c>
      <c r="N24" s="27" t="s">
        <v>25</v>
      </c>
    </row>
    <row r="25" spans="1:16" s="4" customFormat="1" ht="85.5" x14ac:dyDescent="0.2">
      <c r="A25" s="40">
        <v>22</v>
      </c>
      <c r="B25" s="23" t="s">
        <v>15</v>
      </c>
      <c r="C25" s="23" t="s">
        <v>115</v>
      </c>
      <c r="D25" s="23" t="s">
        <v>116</v>
      </c>
      <c r="E25" s="24" t="s">
        <v>117</v>
      </c>
      <c r="F25" s="23" t="s">
        <v>56</v>
      </c>
      <c r="G25" s="24" t="s">
        <v>29</v>
      </c>
      <c r="H25" s="23" t="s">
        <v>53</v>
      </c>
      <c r="I25" s="23" t="s">
        <v>22</v>
      </c>
      <c r="J25" s="24" t="s">
        <v>50</v>
      </c>
      <c r="K25" s="44">
        <v>0</v>
      </c>
      <c r="L25" s="29"/>
      <c r="M25" s="27" t="s">
        <v>118</v>
      </c>
      <c r="N25" s="27" t="s">
        <v>25</v>
      </c>
      <c r="P25" s="49"/>
    </row>
    <row r="26" spans="1:16" s="4" customFormat="1" ht="78.75" customHeight="1" x14ac:dyDescent="0.2">
      <c r="A26" s="40">
        <v>23</v>
      </c>
      <c r="B26" s="23" t="s">
        <v>15</v>
      </c>
      <c r="C26" s="23" t="s">
        <v>119</v>
      </c>
      <c r="D26" s="23" t="s">
        <v>120</v>
      </c>
      <c r="E26" s="23" t="s">
        <v>121</v>
      </c>
      <c r="F26" s="23" t="s">
        <v>56</v>
      </c>
      <c r="G26" s="24" t="s">
        <v>122</v>
      </c>
      <c r="H26" s="23" t="s">
        <v>53</v>
      </c>
      <c r="I26" s="23" t="s">
        <v>22</v>
      </c>
      <c r="J26" s="24" t="s">
        <v>50</v>
      </c>
      <c r="K26" s="28">
        <v>8300000</v>
      </c>
      <c r="L26" s="29"/>
      <c r="M26" s="27" t="s">
        <v>123</v>
      </c>
      <c r="N26" s="27" t="s">
        <v>25</v>
      </c>
    </row>
    <row r="27" spans="1:16" s="4" customFormat="1" ht="185.25" x14ac:dyDescent="0.2">
      <c r="A27" s="40">
        <v>24</v>
      </c>
      <c r="B27" s="23" t="s">
        <v>15</v>
      </c>
      <c r="C27" s="23" t="s">
        <v>124</v>
      </c>
      <c r="D27" s="23" t="s">
        <v>125</v>
      </c>
      <c r="E27" s="23" t="s">
        <v>126</v>
      </c>
      <c r="F27" s="23" t="s">
        <v>56</v>
      </c>
      <c r="G27" s="23" t="s">
        <v>127</v>
      </c>
      <c r="H27" s="23" t="s">
        <v>128</v>
      </c>
      <c r="I27" s="23" t="s">
        <v>22</v>
      </c>
      <c r="J27" s="24" t="s">
        <v>129</v>
      </c>
      <c r="K27" s="28">
        <v>2256000</v>
      </c>
      <c r="L27" s="29"/>
      <c r="M27" s="27" t="s">
        <v>130</v>
      </c>
      <c r="N27" s="27" t="s">
        <v>25</v>
      </c>
    </row>
    <row r="28" spans="1:16" s="4" customFormat="1" ht="114" x14ac:dyDescent="0.2">
      <c r="A28" s="40">
        <v>25</v>
      </c>
      <c r="B28" s="23" t="s">
        <v>15</v>
      </c>
      <c r="C28" s="23" t="s">
        <v>131</v>
      </c>
      <c r="D28" s="23" t="s">
        <v>131</v>
      </c>
      <c r="E28" s="23" t="s">
        <v>132</v>
      </c>
      <c r="F28" s="23" t="s">
        <v>133</v>
      </c>
      <c r="G28" s="27" t="s">
        <v>134</v>
      </c>
      <c r="H28" s="23" t="s">
        <v>135</v>
      </c>
      <c r="I28" s="23" t="s">
        <v>22</v>
      </c>
      <c r="J28" s="24" t="s">
        <v>136</v>
      </c>
      <c r="K28" s="28">
        <v>3000000</v>
      </c>
      <c r="L28" s="29"/>
      <c r="M28" s="27" t="s">
        <v>137</v>
      </c>
      <c r="N28" s="27" t="s">
        <v>25</v>
      </c>
    </row>
    <row r="29" spans="1:16" ht="85.5" x14ac:dyDescent="0.2">
      <c r="A29" s="40">
        <v>26</v>
      </c>
      <c r="B29" s="23" t="s">
        <v>138</v>
      </c>
      <c r="C29" s="27" t="s">
        <v>139</v>
      </c>
      <c r="D29" s="23" t="s">
        <v>140</v>
      </c>
      <c r="E29" s="23" t="s">
        <v>141</v>
      </c>
      <c r="F29" s="27" t="s">
        <v>56</v>
      </c>
      <c r="G29" s="27" t="s">
        <v>142</v>
      </c>
      <c r="H29" s="23" t="s">
        <v>143</v>
      </c>
      <c r="I29" s="23" t="s">
        <v>22</v>
      </c>
      <c r="J29" s="24" t="s">
        <v>31</v>
      </c>
      <c r="K29" s="15">
        <v>0</v>
      </c>
      <c r="L29" s="18"/>
      <c r="M29" s="27" t="s">
        <v>144</v>
      </c>
      <c r="N29" s="27" t="s">
        <v>25</v>
      </c>
    </row>
    <row r="30" spans="1:16" s="4" customFormat="1" ht="142.5" x14ac:dyDescent="0.2">
      <c r="A30" s="40">
        <v>27</v>
      </c>
      <c r="B30" s="23" t="s">
        <v>138</v>
      </c>
      <c r="C30" s="27" t="s">
        <v>145</v>
      </c>
      <c r="D30" s="41" t="s">
        <v>145</v>
      </c>
      <c r="E30" s="41" t="s">
        <v>146</v>
      </c>
      <c r="F30" s="27" t="s">
        <v>56</v>
      </c>
      <c r="G30" s="27" t="s">
        <v>147</v>
      </c>
      <c r="H30" s="41" t="s">
        <v>148</v>
      </c>
      <c r="I30" s="27" t="s">
        <v>22</v>
      </c>
      <c r="J30" s="24" t="s">
        <v>149</v>
      </c>
      <c r="K30" s="44">
        <v>0</v>
      </c>
      <c r="L30" s="31"/>
      <c r="M30" s="27" t="s">
        <v>150</v>
      </c>
      <c r="N30" s="27" t="s">
        <v>25</v>
      </c>
    </row>
    <row r="31" spans="1:16" s="4" customFormat="1" ht="71.25" x14ac:dyDescent="0.2">
      <c r="A31" s="40">
        <v>28</v>
      </c>
      <c r="B31" s="41" t="s">
        <v>138</v>
      </c>
      <c r="C31" s="27" t="s">
        <v>151</v>
      </c>
      <c r="D31" s="27" t="s">
        <v>152</v>
      </c>
      <c r="E31" s="27" t="s">
        <v>153</v>
      </c>
      <c r="F31" s="27" t="s">
        <v>56</v>
      </c>
      <c r="G31" s="27" t="s">
        <v>154</v>
      </c>
      <c r="H31" s="23" t="s">
        <v>70</v>
      </c>
      <c r="I31" s="27" t="s">
        <v>22</v>
      </c>
      <c r="J31" s="24" t="s">
        <v>50</v>
      </c>
      <c r="K31" s="15">
        <v>0</v>
      </c>
      <c r="L31" s="18"/>
      <c r="M31" s="27" t="s">
        <v>155</v>
      </c>
      <c r="N31" s="27" t="s">
        <v>25</v>
      </c>
    </row>
    <row r="32" spans="1:16" ht="42" customHeight="1" x14ac:dyDescent="0.2">
      <c r="A32" s="40">
        <v>29</v>
      </c>
      <c r="B32" s="23" t="s">
        <v>138</v>
      </c>
      <c r="C32" s="27" t="s">
        <v>156</v>
      </c>
      <c r="D32" s="23" t="s">
        <v>157</v>
      </c>
      <c r="E32" s="23" t="s">
        <v>158</v>
      </c>
      <c r="F32" s="27" t="s">
        <v>56</v>
      </c>
      <c r="G32" s="27" t="s">
        <v>159</v>
      </c>
      <c r="H32" s="23" t="s">
        <v>160</v>
      </c>
      <c r="I32" s="23" t="s">
        <v>22</v>
      </c>
      <c r="J32" s="24" t="s">
        <v>50</v>
      </c>
      <c r="K32" s="15"/>
      <c r="L32" s="18"/>
      <c r="M32" s="27" t="s">
        <v>144</v>
      </c>
      <c r="N32" s="27" t="s">
        <v>25</v>
      </c>
    </row>
    <row r="33" spans="1:14" s="4" customFormat="1" ht="57" x14ac:dyDescent="0.2">
      <c r="A33" s="40">
        <v>30</v>
      </c>
      <c r="B33" s="41" t="s">
        <v>161</v>
      </c>
      <c r="C33" s="27" t="s">
        <v>162</v>
      </c>
      <c r="D33" s="53" t="s">
        <v>163</v>
      </c>
      <c r="E33" s="53" t="s">
        <v>164</v>
      </c>
      <c r="F33" s="27" t="s">
        <v>165</v>
      </c>
      <c r="G33" s="24" t="s">
        <v>29</v>
      </c>
      <c r="H33" s="27" t="s">
        <v>166</v>
      </c>
      <c r="I33" s="27" t="s">
        <v>22</v>
      </c>
      <c r="J33" s="24" t="s">
        <v>167</v>
      </c>
      <c r="K33" s="15">
        <v>0</v>
      </c>
      <c r="L33" s="16"/>
      <c r="M33" s="27" t="s">
        <v>168</v>
      </c>
      <c r="N33" s="27" t="s">
        <v>25</v>
      </c>
    </row>
    <row r="34" spans="1:14" s="4" customFormat="1" ht="71.25" x14ac:dyDescent="0.2">
      <c r="A34" s="40">
        <v>31</v>
      </c>
      <c r="B34" s="33" t="s">
        <v>161</v>
      </c>
      <c r="C34" s="33" t="s">
        <v>169</v>
      </c>
      <c r="D34" s="54" t="s">
        <v>170</v>
      </c>
      <c r="E34" s="54" t="s">
        <v>171</v>
      </c>
      <c r="F34" s="52" t="s">
        <v>172</v>
      </c>
      <c r="G34" s="24" t="s">
        <v>122</v>
      </c>
      <c r="H34" s="23" t="s">
        <v>53</v>
      </c>
      <c r="I34" s="27" t="s">
        <v>22</v>
      </c>
      <c r="J34" s="14" t="s">
        <v>173</v>
      </c>
      <c r="K34" s="15">
        <v>0</v>
      </c>
      <c r="L34" s="16"/>
      <c r="M34" s="27"/>
      <c r="N34" s="27"/>
    </row>
    <row r="35" spans="1:14" s="4" customFormat="1" ht="174" customHeight="1" x14ac:dyDescent="0.2">
      <c r="A35" s="40">
        <v>32</v>
      </c>
      <c r="B35" s="33" t="s">
        <v>161</v>
      </c>
      <c r="C35" s="33" t="s">
        <v>169</v>
      </c>
      <c r="D35" s="50" t="s">
        <v>174</v>
      </c>
      <c r="E35" s="51" t="s">
        <v>175</v>
      </c>
      <c r="F35" s="34" t="s">
        <v>56</v>
      </c>
      <c r="G35" s="24" t="s">
        <v>122</v>
      </c>
      <c r="H35" s="23" t="s">
        <v>176</v>
      </c>
      <c r="I35" s="34" t="s">
        <v>22</v>
      </c>
      <c r="J35" s="14" t="s">
        <v>173</v>
      </c>
      <c r="K35" s="19">
        <v>15674952</v>
      </c>
      <c r="L35" s="19"/>
      <c r="M35" s="27" t="s">
        <v>177</v>
      </c>
      <c r="N35" s="27" t="s">
        <v>25</v>
      </c>
    </row>
    <row r="36" spans="1:14" s="4" customFormat="1" ht="183.75" customHeight="1" x14ac:dyDescent="0.2">
      <c r="A36" s="40">
        <v>33</v>
      </c>
      <c r="B36" s="23" t="s">
        <v>161</v>
      </c>
      <c r="C36" s="23" t="s">
        <v>169</v>
      </c>
      <c r="D36" s="55" t="s">
        <v>178</v>
      </c>
      <c r="E36" s="23" t="s">
        <v>179</v>
      </c>
      <c r="F36" s="23" t="s">
        <v>56</v>
      </c>
      <c r="G36" s="23" t="s">
        <v>180</v>
      </c>
      <c r="H36" s="23" t="s">
        <v>181</v>
      </c>
      <c r="I36" s="23" t="s">
        <v>22</v>
      </c>
      <c r="J36" s="24" t="s">
        <v>50</v>
      </c>
      <c r="K36" s="17">
        <v>0</v>
      </c>
      <c r="L36" s="18"/>
      <c r="M36" s="27" t="s">
        <v>182</v>
      </c>
      <c r="N36" s="27" t="s">
        <v>25</v>
      </c>
    </row>
    <row r="37" spans="1:14" s="4" customFormat="1" ht="75.75" customHeight="1" x14ac:dyDescent="0.2">
      <c r="A37" s="40">
        <v>34</v>
      </c>
      <c r="B37" s="33" t="s">
        <v>161</v>
      </c>
      <c r="C37" s="33" t="s">
        <v>183</v>
      </c>
      <c r="D37" s="33" t="s">
        <v>184</v>
      </c>
      <c r="E37" s="33" t="s">
        <v>185</v>
      </c>
      <c r="F37" s="34" t="s">
        <v>56</v>
      </c>
      <c r="G37" s="23" t="s">
        <v>186</v>
      </c>
      <c r="H37" s="23" t="s">
        <v>187</v>
      </c>
      <c r="I37" s="23" t="s">
        <v>22</v>
      </c>
      <c r="J37" s="24" t="s">
        <v>50</v>
      </c>
      <c r="K37" s="17">
        <v>0</v>
      </c>
      <c r="L37" s="19"/>
      <c r="M37" s="27"/>
      <c r="N37" s="27"/>
    </row>
    <row r="38" spans="1:14" s="4" customFormat="1" ht="71.25" x14ac:dyDescent="0.2">
      <c r="A38" s="40">
        <v>35</v>
      </c>
      <c r="B38" s="33" t="s">
        <v>161</v>
      </c>
      <c r="C38" s="33" t="s">
        <v>183</v>
      </c>
      <c r="D38" s="50" t="s">
        <v>188</v>
      </c>
      <c r="E38" s="33" t="s">
        <v>189</v>
      </c>
      <c r="F38" s="34" t="s">
        <v>56</v>
      </c>
      <c r="G38" s="24" t="s">
        <v>122</v>
      </c>
      <c r="H38" s="23" t="s">
        <v>53</v>
      </c>
      <c r="I38" s="34" t="s">
        <v>22</v>
      </c>
      <c r="J38" s="24" t="s">
        <v>43</v>
      </c>
      <c r="K38" s="46">
        <v>3828600</v>
      </c>
      <c r="L38" s="19"/>
      <c r="M38" s="27" t="s">
        <v>24</v>
      </c>
      <c r="N38" s="27" t="s">
        <v>25</v>
      </c>
    </row>
    <row r="39" spans="1:14" s="4" customFormat="1" ht="87" customHeight="1" x14ac:dyDescent="0.2">
      <c r="A39" s="40">
        <v>36</v>
      </c>
      <c r="B39" s="33" t="s">
        <v>190</v>
      </c>
      <c r="C39" s="33" t="s">
        <v>191</v>
      </c>
      <c r="D39" s="33" t="s">
        <v>192</v>
      </c>
      <c r="E39" s="33" t="s">
        <v>193</v>
      </c>
      <c r="F39" s="34" t="s">
        <v>56</v>
      </c>
      <c r="G39" s="24" t="s">
        <v>29</v>
      </c>
      <c r="H39" s="50" t="s">
        <v>194</v>
      </c>
      <c r="I39" s="34" t="s">
        <v>22</v>
      </c>
      <c r="J39" s="14" t="s">
        <v>173</v>
      </c>
      <c r="K39" s="13">
        <v>0</v>
      </c>
      <c r="L39" s="13"/>
      <c r="M39" s="34" t="s">
        <v>195</v>
      </c>
      <c r="N39" s="34" t="s">
        <v>25</v>
      </c>
    </row>
    <row r="40" spans="1:14" s="4" customFormat="1" ht="71.25" x14ac:dyDescent="0.2">
      <c r="A40" s="40">
        <v>37</v>
      </c>
      <c r="B40" s="23" t="s">
        <v>190</v>
      </c>
      <c r="C40" s="23" t="s">
        <v>191</v>
      </c>
      <c r="D40" s="23" t="s">
        <v>196</v>
      </c>
      <c r="E40" s="23" t="s">
        <v>197</v>
      </c>
      <c r="F40" s="23" t="s">
        <v>198</v>
      </c>
      <c r="G40" s="23" t="s">
        <v>199</v>
      </c>
      <c r="H40" s="23" t="s">
        <v>200</v>
      </c>
      <c r="I40" s="23" t="s">
        <v>22</v>
      </c>
      <c r="J40" s="14" t="s">
        <v>173</v>
      </c>
      <c r="K40" s="30">
        <v>0</v>
      </c>
      <c r="L40" s="30"/>
      <c r="M40" s="32" t="s">
        <v>201</v>
      </c>
      <c r="N40" s="32" t="s">
        <v>25</v>
      </c>
    </row>
    <row r="41" spans="1:14" s="4" customFormat="1" ht="71.25" x14ac:dyDescent="0.2">
      <c r="A41" s="40">
        <v>38</v>
      </c>
      <c r="B41" s="23" t="s">
        <v>190</v>
      </c>
      <c r="C41" s="23" t="s">
        <v>191</v>
      </c>
      <c r="D41" s="23" t="s">
        <v>202</v>
      </c>
      <c r="E41" s="23" t="s">
        <v>203</v>
      </c>
      <c r="F41" s="23" t="s">
        <v>204</v>
      </c>
      <c r="G41" s="24" t="s">
        <v>122</v>
      </c>
      <c r="H41" s="23" t="s">
        <v>205</v>
      </c>
      <c r="I41" s="23" t="s">
        <v>22</v>
      </c>
      <c r="J41" s="14" t="s">
        <v>173</v>
      </c>
      <c r="K41" s="13">
        <v>0</v>
      </c>
      <c r="L41" s="13"/>
      <c r="M41" s="27" t="s">
        <v>24</v>
      </c>
      <c r="N41" s="32" t="s">
        <v>25</v>
      </c>
    </row>
    <row r="42" spans="1:14" s="4" customFormat="1" ht="42.75" x14ac:dyDescent="0.2">
      <c r="A42" s="40">
        <v>39</v>
      </c>
      <c r="B42" s="23" t="s">
        <v>190</v>
      </c>
      <c r="C42" s="23" t="s">
        <v>191</v>
      </c>
      <c r="D42" s="23" t="s">
        <v>206</v>
      </c>
      <c r="E42" s="23" t="s">
        <v>207</v>
      </c>
      <c r="F42" s="23" t="s">
        <v>208</v>
      </c>
      <c r="G42" s="24" t="s">
        <v>122</v>
      </c>
      <c r="H42" s="23" t="s">
        <v>209</v>
      </c>
      <c r="I42" s="23" t="s">
        <v>22</v>
      </c>
      <c r="J42" s="24" t="s">
        <v>43</v>
      </c>
      <c r="K42" s="13">
        <v>0</v>
      </c>
      <c r="L42" s="13"/>
      <c r="M42" s="27" t="s">
        <v>24</v>
      </c>
      <c r="N42" s="32" t="s">
        <v>25</v>
      </c>
    </row>
    <row r="43" spans="1:14" s="3" customFormat="1" ht="42.75" x14ac:dyDescent="0.2">
      <c r="A43" s="40">
        <v>40</v>
      </c>
      <c r="B43" s="23" t="s">
        <v>190</v>
      </c>
      <c r="C43" s="23" t="s">
        <v>210</v>
      </c>
      <c r="D43" s="23" t="s">
        <v>211</v>
      </c>
      <c r="E43" s="23" t="s">
        <v>212</v>
      </c>
      <c r="F43" s="23" t="s">
        <v>213</v>
      </c>
      <c r="G43" s="339" t="s">
        <v>29</v>
      </c>
      <c r="H43" s="23" t="s">
        <v>214</v>
      </c>
      <c r="I43" s="23" t="s">
        <v>22</v>
      </c>
      <c r="J43" s="24" t="s">
        <v>43</v>
      </c>
      <c r="K43" s="13">
        <v>14520000</v>
      </c>
      <c r="L43" s="13"/>
      <c r="M43" s="32" t="s">
        <v>215</v>
      </c>
      <c r="N43" s="32" t="s">
        <v>25</v>
      </c>
    </row>
    <row r="44" spans="1:14" s="4" customFormat="1" ht="94.5" customHeight="1" x14ac:dyDescent="0.2">
      <c r="A44" s="40">
        <v>41</v>
      </c>
      <c r="B44" s="23" t="s">
        <v>190</v>
      </c>
      <c r="C44" s="23" t="s">
        <v>216</v>
      </c>
      <c r="D44" s="23" t="s">
        <v>217</v>
      </c>
      <c r="E44" s="23" t="s">
        <v>218</v>
      </c>
      <c r="F44" s="23" t="s">
        <v>28</v>
      </c>
      <c r="G44" s="24" t="s">
        <v>219</v>
      </c>
      <c r="H44" s="23" t="s">
        <v>220</v>
      </c>
      <c r="I44" s="23" t="s">
        <v>22</v>
      </c>
      <c r="J44" s="23" t="s">
        <v>221</v>
      </c>
      <c r="K44" s="30">
        <v>150000000</v>
      </c>
      <c r="L44" s="30"/>
      <c r="M44" s="23" t="s">
        <v>222</v>
      </c>
      <c r="N44" s="32" t="s">
        <v>25</v>
      </c>
    </row>
    <row r="45" spans="1:14" ht="83.25" customHeight="1" x14ac:dyDescent="0.2">
      <c r="A45" s="40">
        <v>42</v>
      </c>
      <c r="B45" s="23" t="s">
        <v>190</v>
      </c>
      <c r="C45" s="23" t="s">
        <v>216</v>
      </c>
      <c r="D45" s="23" t="s">
        <v>223</v>
      </c>
      <c r="E45" s="23" t="s">
        <v>224</v>
      </c>
      <c r="F45" s="23" t="s">
        <v>56</v>
      </c>
      <c r="G45" s="24" t="s">
        <v>219</v>
      </c>
      <c r="H45" s="23" t="s">
        <v>220</v>
      </c>
      <c r="I45" s="23" t="s">
        <v>22</v>
      </c>
      <c r="J45" s="23" t="s">
        <v>50</v>
      </c>
      <c r="K45" s="15">
        <v>0</v>
      </c>
      <c r="L45" s="18"/>
      <c r="M45" s="27" t="s">
        <v>225</v>
      </c>
      <c r="N45" s="27" t="s">
        <v>25</v>
      </c>
    </row>
    <row r="46" spans="1:14" s="4" customFormat="1" ht="101.25" customHeight="1" x14ac:dyDescent="0.2">
      <c r="A46" s="40">
        <v>43</v>
      </c>
      <c r="B46" s="23" t="s">
        <v>190</v>
      </c>
      <c r="C46" s="23" t="s">
        <v>226</v>
      </c>
      <c r="D46" s="23" t="s">
        <v>227</v>
      </c>
      <c r="E46" s="23" t="s">
        <v>228</v>
      </c>
      <c r="F46" s="23" t="s">
        <v>28</v>
      </c>
      <c r="G46" s="56" t="s">
        <v>29</v>
      </c>
      <c r="H46" s="23" t="s">
        <v>220</v>
      </c>
      <c r="I46" s="23" t="s">
        <v>22</v>
      </c>
      <c r="J46" s="23" t="s">
        <v>50</v>
      </c>
      <c r="K46" s="15">
        <v>0</v>
      </c>
      <c r="L46" s="30"/>
      <c r="M46" s="32" t="s">
        <v>32</v>
      </c>
      <c r="N46" s="32" t="s">
        <v>25</v>
      </c>
    </row>
    <row r="47" spans="1:14" s="4" customFormat="1" ht="99.75" x14ac:dyDescent="0.2">
      <c r="A47" s="40">
        <v>44</v>
      </c>
      <c r="B47" s="23" t="s">
        <v>190</v>
      </c>
      <c r="C47" s="23" t="s">
        <v>229</v>
      </c>
      <c r="D47" s="23" t="s">
        <v>230</v>
      </c>
      <c r="E47" s="23" t="s">
        <v>231</v>
      </c>
      <c r="F47" s="23" t="s">
        <v>56</v>
      </c>
      <c r="G47" s="23" t="s">
        <v>232</v>
      </c>
      <c r="H47" s="23" t="s">
        <v>233</v>
      </c>
      <c r="I47" s="23" t="s">
        <v>22</v>
      </c>
      <c r="J47" s="23" t="s">
        <v>149</v>
      </c>
      <c r="K47" s="13">
        <v>0</v>
      </c>
      <c r="L47" s="13"/>
      <c r="M47" s="32" t="s">
        <v>155</v>
      </c>
      <c r="N47" s="32" t="s">
        <v>25</v>
      </c>
    </row>
    <row r="48" spans="1:14" s="4" customFormat="1" ht="82.5" customHeight="1" x14ac:dyDescent="0.2">
      <c r="A48" s="40">
        <v>45</v>
      </c>
      <c r="B48" s="23" t="s">
        <v>190</v>
      </c>
      <c r="C48" s="23" t="s">
        <v>229</v>
      </c>
      <c r="D48" s="23" t="s">
        <v>234</v>
      </c>
      <c r="E48" s="23" t="s">
        <v>235</v>
      </c>
      <c r="F48" s="23" t="s">
        <v>56</v>
      </c>
      <c r="G48" s="23" t="s">
        <v>232</v>
      </c>
      <c r="H48" s="23" t="s">
        <v>236</v>
      </c>
      <c r="I48" s="23" t="s">
        <v>22</v>
      </c>
      <c r="J48" s="23" t="s">
        <v>149</v>
      </c>
      <c r="K48" s="13">
        <v>0</v>
      </c>
      <c r="L48" s="30"/>
      <c r="M48" s="32" t="s">
        <v>155</v>
      </c>
      <c r="N48" s="32" t="s">
        <v>25</v>
      </c>
    </row>
    <row r="49" spans="1:14" s="4" customFormat="1" ht="70.5" customHeight="1" x14ac:dyDescent="0.2">
      <c r="A49" s="40">
        <v>46</v>
      </c>
      <c r="B49" s="23" t="s">
        <v>190</v>
      </c>
      <c r="C49" s="23" t="s">
        <v>237</v>
      </c>
      <c r="D49" s="23" t="s">
        <v>238</v>
      </c>
      <c r="E49" s="23" t="s">
        <v>239</v>
      </c>
      <c r="F49" s="23" t="s">
        <v>56</v>
      </c>
      <c r="G49" s="24" t="s">
        <v>122</v>
      </c>
      <c r="H49" s="23" t="s">
        <v>236</v>
      </c>
      <c r="I49" s="23" t="s">
        <v>22</v>
      </c>
      <c r="J49" s="23" t="s">
        <v>43</v>
      </c>
      <c r="K49" s="15">
        <v>0</v>
      </c>
      <c r="L49" s="13"/>
      <c r="M49" s="27" t="s">
        <v>24</v>
      </c>
      <c r="N49" s="32" t="s">
        <v>25</v>
      </c>
    </row>
    <row r="50" spans="1:14" s="4" customFormat="1" ht="85.5" x14ac:dyDescent="0.2">
      <c r="A50" s="40">
        <v>47</v>
      </c>
      <c r="B50" s="23" t="s">
        <v>190</v>
      </c>
      <c r="C50" s="23" t="s">
        <v>237</v>
      </c>
      <c r="D50" s="23" t="s">
        <v>240</v>
      </c>
      <c r="E50" s="23" t="s">
        <v>241</v>
      </c>
      <c r="F50" s="23" t="s">
        <v>56</v>
      </c>
      <c r="G50" s="24" t="s">
        <v>122</v>
      </c>
      <c r="H50" s="23" t="s">
        <v>242</v>
      </c>
      <c r="I50" s="23" t="s">
        <v>22</v>
      </c>
      <c r="J50" s="23" t="s">
        <v>243</v>
      </c>
      <c r="K50" s="13">
        <v>4961000</v>
      </c>
      <c r="L50" s="13"/>
      <c r="M50" s="27" t="s">
        <v>24</v>
      </c>
      <c r="N50" s="32" t="s">
        <v>25</v>
      </c>
    </row>
    <row r="51" spans="1:14" s="4" customFormat="1" ht="75" customHeight="1" x14ac:dyDescent="0.2">
      <c r="A51" s="40">
        <v>48</v>
      </c>
      <c r="B51" s="23" t="s">
        <v>190</v>
      </c>
      <c r="C51" s="23" t="s">
        <v>237</v>
      </c>
      <c r="D51" s="23" t="s">
        <v>244</v>
      </c>
      <c r="E51" s="23" t="s">
        <v>245</v>
      </c>
      <c r="F51" s="23" t="s">
        <v>56</v>
      </c>
      <c r="G51" s="24" t="s">
        <v>122</v>
      </c>
      <c r="H51" s="23" t="s">
        <v>220</v>
      </c>
      <c r="I51" s="23" t="s">
        <v>22</v>
      </c>
      <c r="J51" s="23" t="s">
        <v>246</v>
      </c>
      <c r="K51" s="13">
        <v>1735680</v>
      </c>
      <c r="L51" s="13"/>
      <c r="M51" s="27" t="s">
        <v>24</v>
      </c>
      <c r="N51" s="32" t="s">
        <v>25</v>
      </c>
    </row>
    <row r="52" spans="1:14" s="4" customFormat="1" ht="71.25" x14ac:dyDescent="0.2">
      <c r="A52" s="40">
        <v>49</v>
      </c>
      <c r="B52" s="23" t="s">
        <v>190</v>
      </c>
      <c r="C52" s="23" t="s">
        <v>237</v>
      </c>
      <c r="D52" s="23" t="s">
        <v>247</v>
      </c>
      <c r="E52" s="23" t="s">
        <v>248</v>
      </c>
      <c r="F52" s="23" t="s">
        <v>56</v>
      </c>
      <c r="G52" s="24" t="s">
        <v>122</v>
      </c>
      <c r="H52" s="23" t="s">
        <v>220</v>
      </c>
      <c r="I52" s="23" t="s">
        <v>22</v>
      </c>
      <c r="J52" s="23" t="s">
        <v>43</v>
      </c>
      <c r="K52" s="15">
        <v>0</v>
      </c>
      <c r="L52" s="13"/>
      <c r="M52" s="27" t="s">
        <v>24</v>
      </c>
      <c r="N52" s="32" t="s">
        <v>25</v>
      </c>
    </row>
    <row r="53" spans="1:14" s="4" customFormat="1" ht="42.75" customHeight="1" x14ac:dyDescent="0.2">
      <c r="A53" s="40">
        <v>50</v>
      </c>
      <c r="B53" s="23" t="s">
        <v>190</v>
      </c>
      <c r="C53" s="23" t="s">
        <v>249</v>
      </c>
      <c r="D53" s="23" t="s">
        <v>250</v>
      </c>
      <c r="E53" s="23" t="s">
        <v>251</v>
      </c>
      <c r="F53" s="23" t="s">
        <v>56</v>
      </c>
      <c r="G53" s="24" t="s">
        <v>122</v>
      </c>
      <c r="H53" s="23" t="s">
        <v>252</v>
      </c>
      <c r="I53" s="23" t="s">
        <v>22</v>
      </c>
      <c r="J53" s="23" t="s">
        <v>221</v>
      </c>
      <c r="K53" s="15">
        <v>0</v>
      </c>
      <c r="L53" s="30"/>
      <c r="M53" s="32" t="s">
        <v>253</v>
      </c>
      <c r="N53" s="32" t="s">
        <v>25</v>
      </c>
    </row>
    <row r="54" spans="1:14" s="4" customFormat="1" ht="42.75" x14ac:dyDescent="0.2">
      <c r="A54" s="40">
        <v>51</v>
      </c>
      <c r="B54" s="37" t="s">
        <v>190</v>
      </c>
      <c r="C54" s="37" t="s">
        <v>249</v>
      </c>
      <c r="D54" s="37" t="s">
        <v>254</v>
      </c>
      <c r="E54" s="37" t="s">
        <v>255</v>
      </c>
      <c r="F54" s="37" t="s">
        <v>56</v>
      </c>
      <c r="G54" s="24" t="s">
        <v>122</v>
      </c>
      <c r="H54" s="37" t="s">
        <v>256</v>
      </c>
      <c r="I54" s="37" t="s">
        <v>22</v>
      </c>
      <c r="J54" s="23" t="s">
        <v>50</v>
      </c>
      <c r="K54" s="13">
        <v>0</v>
      </c>
      <c r="L54" s="13"/>
      <c r="M54" s="27" t="s">
        <v>24</v>
      </c>
      <c r="N54" s="32" t="s">
        <v>25</v>
      </c>
    </row>
    <row r="55" spans="1:14" s="4" customFormat="1" ht="42.75" x14ac:dyDescent="0.2">
      <c r="A55" s="40">
        <v>52</v>
      </c>
      <c r="B55" s="37" t="s">
        <v>190</v>
      </c>
      <c r="C55" s="37" t="s">
        <v>249</v>
      </c>
      <c r="D55" s="37" t="s">
        <v>257</v>
      </c>
      <c r="E55" s="37" t="s">
        <v>258</v>
      </c>
      <c r="F55" s="37" t="s">
        <v>56</v>
      </c>
      <c r="G55" s="24" t="s">
        <v>122</v>
      </c>
      <c r="H55" s="37" t="s">
        <v>259</v>
      </c>
      <c r="I55" s="37" t="s">
        <v>22</v>
      </c>
      <c r="J55" s="23" t="s">
        <v>50</v>
      </c>
      <c r="K55" s="13">
        <v>23187248</v>
      </c>
      <c r="L55" s="13"/>
      <c r="M55" s="27" t="s">
        <v>260</v>
      </c>
      <c r="N55" s="32" t="s">
        <v>25</v>
      </c>
    </row>
    <row r="56" spans="1:14" s="4" customFormat="1" ht="71.25" customHeight="1" x14ac:dyDescent="0.2">
      <c r="A56" s="40">
        <v>53</v>
      </c>
      <c r="B56" s="33" t="s">
        <v>190</v>
      </c>
      <c r="C56" s="33" t="s">
        <v>261</v>
      </c>
      <c r="D56" s="33" t="s">
        <v>262</v>
      </c>
      <c r="E56" s="33" t="s">
        <v>263</v>
      </c>
      <c r="F56" s="23" t="s">
        <v>28</v>
      </c>
      <c r="G56" s="24" t="s">
        <v>29</v>
      </c>
      <c r="H56" s="23" t="s">
        <v>53</v>
      </c>
      <c r="I56" s="33" t="s">
        <v>22</v>
      </c>
      <c r="J56" s="23" t="s">
        <v>50</v>
      </c>
      <c r="K56" s="13">
        <v>0</v>
      </c>
      <c r="L56" s="13"/>
      <c r="M56" s="32" t="s">
        <v>32</v>
      </c>
      <c r="N56" s="32" t="s">
        <v>25</v>
      </c>
    </row>
    <row r="57" spans="1:14" ht="174.75" customHeight="1" x14ac:dyDescent="0.2">
      <c r="A57" s="40">
        <v>54</v>
      </c>
      <c r="B57" s="33" t="s">
        <v>264</v>
      </c>
      <c r="C57" s="33" t="s">
        <v>265</v>
      </c>
      <c r="D57" s="33" t="s">
        <v>266</v>
      </c>
      <c r="E57" s="33" t="s">
        <v>267</v>
      </c>
      <c r="F57" s="37" t="s">
        <v>56</v>
      </c>
      <c r="G57" s="24" t="s">
        <v>29</v>
      </c>
      <c r="H57" s="23" t="s">
        <v>268</v>
      </c>
      <c r="I57" s="33" t="s">
        <v>22</v>
      </c>
      <c r="J57" s="23" t="s">
        <v>43</v>
      </c>
      <c r="K57" s="13">
        <v>0</v>
      </c>
      <c r="L57" s="13"/>
      <c r="M57" s="32" t="s">
        <v>269</v>
      </c>
      <c r="N57" s="32" t="s">
        <v>25</v>
      </c>
    </row>
    <row r="58" spans="1:14" ht="138" customHeight="1" x14ac:dyDescent="0.2">
      <c r="A58" s="40">
        <v>55</v>
      </c>
      <c r="B58" s="33" t="s">
        <v>264</v>
      </c>
      <c r="C58" s="33" t="s">
        <v>270</v>
      </c>
      <c r="D58" s="33" t="s">
        <v>271</v>
      </c>
      <c r="E58" s="33" t="s">
        <v>272</v>
      </c>
      <c r="F58" s="37" t="s">
        <v>56</v>
      </c>
      <c r="G58" s="24" t="s">
        <v>219</v>
      </c>
      <c r="H58" s="23" t="s">
        <v>220</v>
      </c>
      <c r="I58" s="33" t="s">
        <v>22</v>
      </c>
      <c r="J58" s="23" t="s">
        <v>43</v>
      </c>
      <c r="K58" s="13">
        <v>0</v>
      </c>
      <c r="L58" s="13"/>
      <c r="M58" s="38" t="s">
        <v>225</v>
      </c>
      <c r="N58" s="39" t="s">
        <v>25</v>
      </c>
    </row>
    <row r="59" spans="1:14" ht="200.25" customHeight="1" x14ac:dyDescent="0.2">
      <c r="A59" s="40">
        <v>56</v>
      </c>
      <c r="B59" s="33" t="s">
        <v>264</v>
      </c>
      <c r="C59" s="33" t="s">
        <v>273</v>
      </c>
      <c r="D59" s="33" t="s">
        <v>274</v>
      </c>
      <c r="E59" s="33" t="s">
        <v>275</v>
      </c>
      <c r="F59" s="37" t="s">
        <v>56</v>
      </c>
      <c r="G59" s="33" t="s">
        <v>276</v>
      </c>
      <c r="H59" s="33" t="s">
        <v>277</v>
      </c>
      <c r="I59" s="33" t="s">
        <v>22</v>
      </c>
      <c r="J59" s="23" t="s">
        <v>43</v>
      </c>
      <c r="K59" s="13">
        <v>0</v>
      </c>
      <c r="L59" s="13"/>
      <c r="M59" s="38" t="s">
        <v>278</v>
      </c>
      <c r="N59" s="32" t="s">
        <v>25</v>
      </c>
    </row>
    <row r="60" spans="1:14" ht="60" customHeight="1" x14ac:dyDescent="0.2">
      <c r="A60" s="10">
        <v>57</v>
      </c>
      <c r="B60" s="11" t="s">
        <v>15</v>
      </c>
      <c r="C60" s="11" t="s">
        <v>16</v>
      </c>
      <c r="D60" s="11" t="s">
        <v>279</v>
      </c>
      <c r="E60" s="23" t="s">
        <v>280</v>
      </c>
      <c r="F60" s="23" t="s">
        <v>281</v>
      </c>
      <c r="G60" s="24" t="s">
        <v>122</v>
      </c>
      <c r="H60" s="33" t="s">
        <v>282</v>
      </c>
      <c r="I60" s="33" t="s">
        <v>22</v>
      </c>
      <c r="J60" s="23" t="s">
        <v>283</v>
      </c>
      <c r="K60" s="13">
        <v>0</v>
      </c>
      <c r="L60" s="13"/>
      <c r="M60" s="12" t="s">
        <v>24</v>
      </c>
      <c r="N60" s="32" t="s">
        <v>25</v>
      </c>
    </row>
    <row r="61" spans="1:14" ht="99.75" x14ac:dyDescent="0.2">
      <c r="A61" s="10">
        <v>58</v>
      </c>
      <c r="B61" s="11" t="s">
        <v>15</v>
      </c>
      <c r="C61" s="11" t="s">
        <v>16</v>
      </c>
      <c r="D61" s="11" t="s">
        <v>284</v>
      </c>
      <c r="E61" s="11" t="s">
        <v>285</v>
      </c>
      <c r="F61" s="23" t="s">
        <v>281</v>
      </c>
      <c r="G61" s="24" t="s">
        <v>286</v>
      </c>
      <c r="H61" s="33" t="s">
        <v>282</v>
      </c>
      <c r="I61" s="33" t="s">
        <v>22</v>
      </c>
      <c r="J61" s="23" t="s">
        <v>287</v>
      </c>
      <c r="K61" s="13">
        <v>0</v>
      </c>
      <c r="L61" s="13"/>
      <c r="M61" s="12"/>
      <c r="N61" s="32" t="s">
        <v>25</v>
      </c>
    </row>
    <row r="62" spans="1:14" ht="99.75" x14ac:dyDescent="0.2">
      <c r="A62" s="10">
        <v>59</v>
      </c>
      <c r="B62" s="11" t="s">
        <v>138</v>
      </c>
      <c r="C62" s="11" t="s">
        <v>156</v>
      </c>
      <c r="D62" s="11" t="s">
        <v>288</v>
      </c>
      <c r="E62" s="11" t="s">
        <v>289</v>
      </c>
      <c r="F62" s="11" t="s">
        <v>56</v>
      </c>
      <c r="G62" s="11" t="s">
        <v>290</v>
      </c>
      <c r="H62" s="11" t="s">
        <v>291</v>
      </c>
      <c r="I62" s="33" t="s">
        <v>22</v>
      </c>
      <c r="J62" s="23" t="s">
        <v>292</v>
      </c>
      <c r="K62" s="13">
        <v>0</v>
      </c>
      <c r="L62" s="13"/>
      <c r="M62" s="12"/>
      <c r="N62" s="32" t="s">
        <v>25</v>
      </c>
    </row>
    <row r="63" spans="1:14" ht="39.75" customHeight="1" x14ac:dyDescent="0.2">
      <c r="A63" s="10">
        <v>60</v>
      </c>
      <c r="B63" s="11" t="s">
        <v>138</v>
      </c>
      <c r="C63" s="11" t="s">
        <v>293</v>
      </c>
      <c r="D63" s="11" t="s">
        <v>293</v>
      </c>
      <c r="E63" s="11" t="s">
        <v>294</v>
      </c>
      <c r="F63" s="11" t="s">
        <v>56</v>
      </c>
      <c r="G63" s="23" t="s">
        <v>295</v>
      </c>
      <c r="H63" s="11" t="s">
        <v>296</v>
      </c>
      <c r="I63" s="33" t="s">
        <v>22</v>
      </c>
      <c r="J63" s="23" t="s">
        <v>292</v>
      </c>
      <c r="K63" s="13">
        <v>0</v>
      </c>
      <c r="L63" s="13"/>
      <c r="M63" s="12" t="s">
        <v>297</v>
      </c>
      <c r="N63" s="32" t="s">
        <v>25</v>
      </c>
    </row>
    <row r="64" spans="1:14" ht="71.25" x14ac:dyDescent="0.2">
      <c r="A64" s="10">
        <v>61</v>
      </c>
      <c r="B64" s="11" t="s">
        <v>138</v>
      </c>
      <c r="C64" s="11" t="s">
        <v>293</v>
      </c>
      <c r="D64" s="11" t="s">
        <v>298</v>
      </c>
      <c r="E64" s="11" t="s">
        <v>299</v>
      </c>
      <c r="F64" s="11" t="s">
        <v>56</v>
      </c>
      <c r="G64" s="23" t="s">
        <v>232</v>
      </c>
      <c r="H64" s="11" t="s">
        <v>300</v>
      </c>
      <c r="I64" s="33" t="s">
        <v>22</v>
      </c>
      <c r="J64" s="23" t="s">
        <v>292</v>
      </c>
      <c r="K64" s="13">
        <v>0</v>
      </c>
      <c r="L64" s="13"/>
      <c r="M64" s="12" t="s">
        <v>155</v>
      </c>
      <c r="N64" s="32" t="s">
        <v>25</v>
      </c>
    </row>
    <row r="65" spans="1:14" ht="71.25" x14ac:dyDescent="0.2">
      <c r="A65" s="10">
        <v>62</v>
      </c>
      <c r="B65" s="11" t="s">
        <v>138</v>
      </c>
      <c r="C65" s="11" t="s">
        <v>156</v>
      </c>
      <c r="D65" s="11" t="s">
        <v>301</v>
      </c>
      <c r="E65" s="11" t="s">
        <v>302</v>
      </c>
      <c r="F65" s="11" t="s">
        <v>56</v>
      </c>
      <c r="G65" s="11" t="s">
        <v>303</v>
      </c>
      <c r="H65" s="11" t="s">
        <v>304</v>
      </c>
      <c r="I65" s="33" t="s">
        <v>22</v>
      </c>
      <c r="J65" s="23" t="s">
        <v>292</v>
      </c>
      <c r="K65" s="13">
        <v>0</v>
      </c>
      <c r="L65" s="13"/>
      <c r="M65" s="12"/>
      <c r="N65" s="32" t="s">
        <v>25</v>
      </c>
    </row>
  </sheetData>
  <autoFilter ref="A3:N59" xr:uid="{00000000-0009-0000-0000-000000000000}"/>
  <mergeCells count="1">
    <mergeCell ref="A1:N2"/>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73"/>
  <sheetViews>
    <sheetView showGridLines="0" topLeftCell="H1" zoomScale="85" zoomScaleNormal="85" workbookViewId="0">
      <pane ySplit="3" topLeftCell="A4" activePane="bottomLeft" state="frozen"/>
      <selection pane="bottomLeft" activeCell="M4" sqref="M4"/>
    </sheetView>
  </sheetViews>
  <sheetFormatPr baseColWidth="10" defaultColWidth="17.42578125" defaultRowHeight="14.25" x14ac:dyDescent="0.2"/>
  <cols>
    <col min="1" max="1" width="8.5703125" style="5" customWidth="1"/>
    <col min="2" max="2" width="23.42578125" style="5" customWidth="1"/>
    <col min="3" max="3" width="24.7109375" style="5" customWidth="1"/>
    <col min="4" max="4" width="26.7109375" style="7" customWidth="1"/>
    <col min="5" max="5" width="91.140625" style="6" customWidth="1"/>
    <col min="6" max="6" width="41.42578125" style="1" customWidth="1"/>
    <col min="7" max="7" width="61" style="7" customWidth="1"/>
    <col min="8" max="8" width="60" style="7" customWidth="1"/>
    <col min="9" max="9" width="17.42578125" style="7"/>
    <col min="10" max="10" width="40.28515625" style="8" customWidth="1"/>
    <col min="11" max="12" width="17.42578125" style="9"/>
    <col min="13" max="13" width="58.140625" style="112" customWidth="1"/>
    <col min="14" max="14" width="46.85546875" style="47" customWidth="1"/>
    <col min="15" max="15" width="40" style="160" customWidth="1"/>
    <col min="16" max="16384" width="17.42578125" style="1"/>
  </cols>
  <sheetData>
    <row r="1" spans="1:15" ht="79.5" customHeight="1" x14ac:dyDescent="0.2">
      <c r="A1" s="375" t="s">
        <v>305</v>
      </c>
      <c r="B1" s="376"/>
      <c r="C1" s="376"/>
      <c r="D1" s="376"/>
      <c r="E1" s="376"/>
      <c r="F1" s="376"/>
      <c r="G1" s="376"/>
      <c r="H1" s="376"/>
      <c r="I1" s="376"/>
      <c r="J1" s="376"/>
      <c r="K1" s="376"/>
      <c r="L1" s="376"/>
      <c r="M1" s="376"/>
      <c r="N1" s="376"/>
      <c r="O1" s="376"/>
    </row>
    <row r="2" spans="1:15" s="2" customFormat="1" ht="30" customHeight="1" x14ac:dyDescent="0.25">
      <c r="A2" s="377"/>
      <c r="B2" s="378"/>
      <c r="C2" s="378"/>
      <c r="D2" s="378"/>
      <c r="E2" s="378"/>
      <c r="F2" s="378"/>
      <c r="G2" s="378"/>
      <c r="H2" s="378"/>
      <c r="I2" s="378"/>
      <c r="J2" s="378"/>
      <c r="K2" s="378"/>
      <c r="L2" s="378"/>
      <c r="M2" s="378"/>
      <c r="N2" s="378"/>
      <c r="O2" s="378"/>
    </row>
    <row r="3" spans="1:15" s="22" customFormat="1" ht="48" customHeight="1" thickBot="1" x14ac:dyDescent="0.3">
      <c r="A3" s="139" t="s">
        <v>1</v>
      </c>
      <c r="B3" s="139" t="s">
        <v>2</v>
      </c>
      <c r="C3" s="139" t="s">
        <v>3</v>
      </c>
      <c r="D3" s="340" t="s">
        <v>4</v>
      </c>
      <c r="E3" s="139" t="s">
        <v>5</v>
      </c>
      <c r="F3" s="139" t="s">
        <v>6</v>
      </c>
      <c r="G3" s="139" t="s">
        <v>7</v>
      </c>
      <c r="H3" s="340" t="s">
        <v>8</v>
      </c>
      <c r="I3" s="140" t="s">
        <v>9</v>
      </c>
      <c r="J3" s="139" t="s">
        <v>10</v>
      </c>
      <c r="K3" s="139" t="s">
        <v>306</v>
      </c>
      <c r="L3" s="139" t="s">
        <v>307</v>
      </c>
      <c r="M3" s="141" t="s">
        <v>13</v>
      </c>
      <c r="N3" s="142" t="s">
        <v>14</v>
      </c>
      <c r="O3" s="143" t="s">
        <v>308</v>
      </c>
    </row>
    <row r="4" spans="1:15" s="4" customFormat="1" ht="178.5" x14ac:dyDescent="0.2">
      <c r="A4" s="144">
        <v>1</v>
      </c>
      <c r="B4" s="145" t="s">
        <v>15</v>
      </c>
      <c r="C4" s="145" t="s">
        <v>16</v>
      </c>
      <c r="D4" s="146" t="s">
        <v>17</v>
      </c>
      <c r="E4" s="146" t="s">
        <v>18</v>
      </c>
      <c r="F4" s="145" t="s">
        <v>309</v>
      </c>
      <c r="G4" s="146" t="s">
        <v>20</v>
      </c>
      <c r="H4" s="146" t="s">
        <v>310</v>
      </c>
      <c r="I4" s="146" t="s">
        <v>22</v>
      </c>
      <c r="J4" s="147" t="s">
        <v>311</v>
      </c>
      <c r="K4" s="148">
        <v>50000000</v>
      </c>
      <c r="L4" s="148">
        <v>45000000</v>
      </c>
      <c r="M4" s="149" t="s">
        <v>312</v>
      </c>
      <c r="N4" s="150" t="s">
        <v>313</v>
      </c>
      <c r="O4" s="156" t="s">
        <v>314</v>
      </c>
    </row>
    <row r="5" spans="1:15" s="4" customFormat="1" ht="42.75" x14ac:dyDescent="0.2">
      <c r="A5" s="151">
        <v>2</v>
      </c>
      <c r="B5" s="103" t="s">
        <v>15</v>
      </c>
      <c r="C5" s="103" t="s">
        <v>16</v>
      </c>
      <c r="D5" s="104" t="s">
        <v>315</v>
      </c>
      <c r="E5" s="104" t="s">
        <v>316</v>
      </c>
      <c r="F5" s="103" t="s">
        <v>317</v>
      </c>
      <c r="G5" s="104" t="s">
        <v>318</v>
      </c>
      <c r="H5" s="104" t="s">
        <v>319</v>
      </c>
      <c r="I5" s="104" t="s">
        <v>22</v>
      </c>
      <c r="J5" s="105" t="s">
        <v>320</v>
      </c>
      <c r="K5" s="15" t="s">
        <v>321</v>
      </c>
      <c r="L5" s="15" t="s">
        <v>321</v>
      </c>
      <c r="M5" s="108" t="s">
        <v>32</v>
      </c>
      <c r="N5" s="104" t="s">
        <v>322</v>
      </c>
      <c r="O5" s="157" t="s">
        <v>323</v>
      </c>
    </row>
    <row r="6" spans="1:15" s="4" customFormat="1" ht="43.5" thickBot="1" x14ac:dyDescent="0.25">
      <c r="A6" s="151">
        <v>3</v>
      </c>
      <c r="B6" s="103" t="s">
        <v>15</v>
      </c>
      <c r="C6" s="103" t="s">
        <v>16</v>
      </c>
      <c r="D6" s="104" t="s">
        <v>324</v>
      </c>
      <c r="E6" s="104" t="s">
        <v>325</v>
      </c>
      <c r="F6" s="103" t="s">
        <v>326</v>
      </c>
      <c r="G6" s="104" t="s">
        <v>327</v>
      </c>
      <c r="H6" s="104" t="s">
        <v>49</v>
      </c>
      <c r="I6" s="104" t="s">
        <v>22</v>
      </c>
      <c r="J6" s="105" t="s">
        <v>320</v>
      </c>
      <c r="K6" s="15" t="s">
        <v>321</v>
      </c>
      <c r="L6" s="15" t="s">
        <v>321</v>
      </c>
      <c r="M6" s="108" t="s">
        <v>32</v>
      </c>
      <c r="N6" s="104" t="s">
        <v>322</v>
      </c>
      <c r="O6" s="157" t="s">
        <v>323</v>
      </c>
    </row>
    <row r="7" spans="1:15" s="4" customFormat="1" ht="57" x14ac:dyDescent="0.2">
      <c r="A7" s="144">
        <v>4</v>
      </c>
      <c r="B7" s="103" t="s">
        <v>15</v>
      </c>
      <c r="C7" s="103" t="s">
        <v>16</v>
      </c>
      <c r="D7" s="104" t="s">
        <v>26</v>
      </c>
      <c r="E7" s="104" t="s">
        <v>27</v>
      </c>
      <c r="F7" s="103" t="s">
        <v>28</v>
      </c>
      <c r="G7" s="104" t="s">
        <v>29</v>
      </c>
      <c r="H7" s="103" t="s">
        <v>30</v>
      </c>
      <c r="I7" s="104" t="s">
        <v>22</v>
      </c>
      <c r="J7" s="106" t="s">
        <v>328</v>
      </c>
      <c r="K7" s="107">
        <v>3200000</v>
      </c>
      <c r="L7" s="107">
        <v>3200000</v>
      </c>
      <c r="M7" s="109" t="s">
        <v>32</v>
      </c>
      <c r="N7" s="104" t="s">
        <v>322</v>
      </c>
      <c r="O7" s="157" t="s">
        <v>323</v>
      </c>
    </row>
    <row r="8" spans="1:15" s="4" customFormat="1" ht="128.25" x14ac:dyDescent="0.2">
      <c r="A8" s="151">
        <v>5</v>
      </c>
      <c r="B8" s="123" t="s">
        <v>15</v>
      </c>
      <c r="C8" s="123" t="s">
        <v>16</v>
      </c>
      <c r="D8" s="123" t="s">
        <v>33</v>
      </c>
      <c r="E8" s="123" t="s">
        <v>329</v>
      </c>
      <c r="F8" s="123" t="s">
        <v>330</v>
      </c>
      <c r="G8" s="104" t="s">
        <v>331</v>
      </c>
      <c r="H8" s="123" t="s">
        <v>332</v>
      </c>
      <c r="I8" s="123" t="s">
        <v>22</v>
      </c>
      <c r="J8" s="104" t="s">
        <v>38</v>
      </c>
      <c r="K8" s="124">
        <v>1931595706</v>
      </c>
      <c r="L8" s="124">
        <v>1931595706</v>
      </c>
      <c r="M8" s="116" t="s">
        <v>333</v>
      </c>
      <c r="N8" s="54" t="s">
        <v>313</v>
      </c>
      <c r="O8" s="157" t="s">
        <v>323</v>
      </c>
    </row>
    <row r="9" spans="1:15" s="3" customFormat="1" ht="225.75" customHeight="1" thickBot="1" x14ac:dyDescent="0.25">
      <c r="A9" s="151">
        <v>6</v>
      </c>
      <c r="B9" s="123" t="s">
        <v>15</v>
      </c>
      <c r="C9" s="123" t="s">
        <v>16</v>
      </c>
      <c r="D9" s="123" t="s">
        <v>40</v>
      </c>
      <c r="E9" s="123" t="s">
        <v>41</v>
      </c>
      <c r="F9" s="123" t="s">
        <v>334</v>
      </c>
      <c r="G9" s="104" t="s">
        <v>20</v>
      </c>
      <c r="H9" s="123" t="s">
        <v>42</v>
      </c>
      <c r="I9" s="123" t="s">
        <v>22</v>
      </c>
      <c r="J9" s="104" t="s">
        <v>43</v>
      </c>
      <c r="K9" s="125">
        <v>2000000</v>
      </c>
      <c r="L9" s="125">
        <v>2000000</v>
      </c>
      <c r="M9" s="127" t="s">
        <v>335</v>
      </c>
      <c r="N9" s="54" t="s">
        <v>313</v>
      </c>
      <c r="O9" s="158" t="s">
        <v>314</v>
      </c>
    </row>
    <row r="10" spans="1:15" s="3" customFormat="1" ht="204" x14ac:dyDescent="0.2">
      <c r="A10" s="144">
        <v>7</v>
      </c>
      <c r="B10" s="123" t="s">
        <v>15</v>
      </c>
      <c r="C10" s="123" t="s">
        <v>16</v>
      </c>
      <c r="D10" s="123" t="s">
        <v>44</v>
      </c>
      <c r="E10" s="123" t="s">
        <v>336</v>
      </c>
      <c r="F10" s="123" t="s">
        <v>334</v>
      </c>
      <c r="G10" s="104" t="s">
        <v>337</v>
      </c>
      <c r="H10" s="123" t="s">
        <v>46</v>
      </c>
      <c r="I10" s="123" t="s">
        <v>22</v>
      </c>
      <c r="J10" s="104" t="s">
        <v>43</v>
      </c>
      <c r="K10" s="125">
        <v>650000</v>
      </c>
      <c r="L10" s="125">
        <v>650000</v>
      </c>
      <c r="M10" s="127" t="s">
        <v>338</v>
      </c>
      <c r="N10" s="54" t="s">
        <v>313</v>
      </c>
      <c r="O10" s="158" t="s">
        <v>314</v>
      </c>
    </row>
    <row r="11" spans="1:15" s="3" customFormat="1" ht="51" x14ac:dyDescent="0.2">
      <c r="A11" s="151">
        <v>8</v>
      </c>
      <c r="B11" s="123" t="s">
        <v>15</v>
      </c>
      <c r="C11" s="123" t="s">
        <v>16</v>
      </c>
      <c r="D11" s="123" t="s">
        <v>339</v>
      </c>
      <c r="E11" s="123" t="s">
        <v>48</v>
      </c>
      <c r="F11" s="123" t="s">
        <v>334</v>
      </c>
      <c r="G11" s="104" t="s">
        <v>20</v>
      </c>
      <c r="H11" s="123" t="s">
        <v>49</v>
      </c>
      <c r="I11" s="123" t="s">
        <v>22</v>
      </c>
      <c r="J11" s="104" t="s">
        <v>50</v>
      </c>
      <c r="K11" s="126">
        <v>0</v>
      </c>
      <c r="L11" s="126">
        <v>0</v>
      </c>
      <c r="M11" s="127" t="s">
        <v>340</v>
      </c>
      <c r="N11" s="54" t="s">
        <v>313</v>
      </c>
      <c r="O11" s="158" t="s">
        <v>314</v>
      </c>
    </row>
    <row r="12" spans="1:15" s="3" customFormat="1" ht="78" customHeight="1" thickBot="1" x14ac:dyDescent="0.25">
      <c r="A12" s="151">
        <v>9</v>
      </c>
      <c r="B12" s="103" t="s">
        <v>15</v>
      </c>
      <c r="C12" s="103" t="s">
        <v>16</v>
      </c>
      <c r="D12" s="103" t="s">
        <v>51</v>
      </c>
      <c r="E12" s="103" t="s">
        <v>341</v>
      </c>
      <c r="F12" s="103" t="s">
        <v>342</v>
      </c>
      <c r="G12" s="104" t="s">
        <v>29</v>
      </c>
      <c r="H12" s="103" t="s">
        <v>49</v>
      </c>
      <c r="I12" s="103" t="s">
        <v>22</v>
      </c>
      <c r="J12" s="104" t="s">
        <v>343</v>
      </c>
      <c r="K12" s="128" t="s">
        <v>321</v>
      </c>
      <c r="L12" s="128" t="s">
        <v>321</v>
      </c>
      <c r="M12" s="129" t="s">
        <v>32</v>
      </c>
      <c r="N12" s="104" t="s">
        <v>344</v>
      </c>
      <c r="O12" s="158" t="s">
        <v>314</v>
      </c>
    </row>
    <row r="13" spans="1:15" s="4" customFormat="1" ht="129.75" customHeight="1" x14ac:dyDescent="0.2">
      <c r="A13" s="144">
        <v>10</v>
      </c>
      <c r="B13" s="103" t="s">
        <v>15</v>
      </c>
      <c r="C13" s="103" t="s">
        <v>16</v>
      </c>
      <c r="D13" s="103" t="s">
        <v>54</v>
      </c>
      <c r="E13" s="103" t="s">
        <v>345</v>
      </c>
      <c r="F13" s="103" t="s">
        <v>346</v>
      </c>
      <c r="G13" s="104" t="s">
        <v>57</v>
      </c>
      <c r="H13" s="103" t="s">
        <v>347</v>
      </c>
      <c r="I13" s="103" t="s">
        <v>22</v>
      </c>
      <c r="J13" s="104" t="s">
        <v>50</v>
      </c>
      <c r="K13" s="128" t="s">
        <v>321</v>
      </c>
      <c r="L13" s="128" t="s">
        <v>321</v>
      </c>
      <c r="M13" s="108" t="s">
        <v>24</v>
      </c>
      <c r="N13" s="104" t="s">
        <v>344</v>
      </c>
      <c r="O13" s="157" t="s">
        <v>314</v>
      </c>
    </row>
    <row r="14" spans="1:15" s="3" customFormat="1" ht="84.75" customHeight="1" x14ac:dyDescent="0.2">
      <c r="A14" s="151">
        <v>11</v>
      </c>
      <c r="B14" s="123" t="s">
        <v>15</v>
      </c>
      <c r="C14" s="123" t="s">
        <v>58</v>
      </c>
      <c r="D14" s="123" t="s">
        <v>59</v>
      </c>
      <c r="E14" s="123" t="s">
        <v>348</v>
      </c>
      <c r="F14" s="123" t="s">
        <v>349</v>
      </c>
      <c r="G14" s="123" t="s">
        <v>61</v>
      </c>
      <c r="H14" s="123" t="s">
        <v>62</v>
      </c>
      <c r="I14" s="123" t="s">
        <v>22</v>
      </c>
      <c r="J14" s="104" t="s">
        <v>50</v>
      </c>
      <c r="K14" s="126">
        <v>0</v>
      </c>
      <c r="L14" s="126">
        <v>0</v>
      </c>
      <c r="M14" s="127" t="s">
        <v>350</v>
      </c>
      <c r="N14" s="54" t="s">
        <v>313</v>
      </c>
      <c r="O14" s="157" t="s">
        <v>314</v>
      </c>
    </row>
    <row r="15" spans="1:15" s="4" customFormat="1" ht="177.75" customHeight="1" thickBot="1" x14ac:dyDescent="0.25">
      <c r="A15" s="151">
        <v>12</v>
      </c>
      <c r="B15" s="123" t="s">
        <v>15</v>
      </c>
      <c r="C15" s="123" t="s">
        <v>58</v>
      </c>
      <c r="D15" s="123" t="s">
        <v>351</v>
      </c>
      <c r="E15" s="123" t="s">
        <v>352</v>
      </c>
      <c r="F15" s="103" t="s">
        <v>334</v>
      </c>
      <c r="G15" s="104" t="s">
        <v>20</v>
      </c>
      <c r="H15" s="123" t="s">
        <v>65</v>
      </c>
      <c r="I15" s="123" t="s">
        <v>22</v>
      </c>
      <c r="J15" s="104" t="s">
        <v>50</v>
      </c>
      <c r="K15" s="126">
        <v>110000000</v>
      </c>
      <c r="L15" s="126" t="s">
        <v>353</v>
      </c>
      <c r="M15" s="116" t="s">
        <v>354</v>
      </c>
      <c r="N15" s="54" t="s">
        <v>313</v>
      </c>
      <c r="O15" s="157" t="s">
        <v>314</v>
      </c>
    </row>
    <row r="16" spans="1:15" s="4" customFormat="1" ht="257.25" customHeight="1" x14ac:dyDescent="0.2">
      <c r="A16" s="144">
        <v>13</v>
      </c>
      <c r="B16" s="123" t="s">
        <v>15</v>
      </c>
      <c r="C16" s="123" t="s">
        <v>58</v>
      </c>
      <c r="D16" s="123" t="s">
        <v>67</v>
      </c>
      <c r="E16" s="123" t="s">
        <v>68</v>
      </c>
      <c r="F16" s="123" t="s">
        <v>56</v>
      </c>
      <c r="G16" s="123" t="s">
        <v>69</v>
      </c>
      <c r="H16" s="123" t="s">
        <v>70</v>
      </c>
      <c r="I16" s="123" t="s">
        <v>22</v>
      </c>
      <c r="J16" s="104" t="s">
        <v>50</v>
      </c>
      <c r="K16" s="126">
        <v>0</v>
      </c>
      <c r="L16" s="126">
        <v>0</v>
      </c>
      <c r="M16" s="116" t="s">
        <v>355</v>
      </c>
      <c r="N16" s="54" t="s">
        <v>313</v>
      </c>
      <c r="O16" s="157" t="s">
        <v>314</v>
      </c>
    </row>
    <row r="17" spans="1:15" s="4" customFormat="1" ht="71.25" x14ac:dyDescent="0.2">
      <c r="A17" s="151">
        <v>14</v>
      </c>
      <c r="B17" s="123" t="s">
        <v>15</v>
      </c>
      <c r="C17" s="123" t="s">
        <v>58</v>
      </c>
      <c r="D17" s="123" t="s">
        <v>75</v>
      </c>
      <c r="E17" s="123" t="s">
        <v>356</v>
      </c>
      <c r="F17" s="123" t="s">
        <v>56</v>
      </c>
      <c r="G17" s="104" t="s">
        <v>20</v>
      </c>
      <c r="H17" s="123" t="s">
        <v>357</v>
      </c>
      <c r="I17" s="123" t="s">
        <v>22</v>
      </c>
      <c r="J17" s="104" t="s">
        <v>78</v>
      </c>
      <c r="K17" s="130">
        <v>75000000</v>
      </c>
      <c r="L17" s="130">
        <v>73000000</v>
      </c>
      <c r="M17" s="116" t="s">
        <v>358</v>
      </c>
      <c r="N17" s="54" t="s">
        <v>313</v>
      </c>
      <c r="O17" s="157" t="s">
        <v>323</v>
      </c>
    </row>
    <row r="18" spans="1:15" s="4" customFormat="1" ht="141" thickBot="1" x14ac:dyDescent="0.25">
      <c r="A18" s="151">
        <v>15</v>
      </c>
      <c r="B18" s="123" t="s">
        <v>15</v>
      </c>
      <c r="C18" s="123" t="s">
        <v>83</v>
      </c>
      <c r="D18" s="123" t="s">
        <v>84</v>
      </c>
      <c r="E18" s="123" t="s">
        <v>85</v>
      </c>
      <c r="F18" s="123" t="s">
        <v>359</v>
      </c>
      <c r="G18" s="104" t="s">
        <v>20</v>
      </c>
      <c r="H18" s="123" t="s">
        <v>53</v>
      </c>
      <c r="I18" s="123" t="s">
        <v>22</v>
      </c>
      <c r="J18" s="104" t="s">
        <v>31</v>
      </c>
      <c r="K18" s="131">
        <v>2500000</v>
      </c>
      <c r="L18" s="131">
        <v>2500000</v>
      </c>
      <c r="M18" s="116" t="s">
        <v>360</v>
      </c>
      <c r="N18" s="54" t="s">
        <v>313</v>
      </c>
      <c r="O18" s="157" t="s">
        <v>323</v>
      </c>
    </row>
    <row r="19" spans="1:15" s="4" customFormat="1" ht="71.25" x14ac:dyDescent="0.2">
      <c r="A19" s="144">
        <v>16</v>
      </c>
      <c r="B19" s="114" t="s">
        <v>15</v>
      </c>
      <c r="C19" s="54" t="s">
        <v>83</v>
      </c>
      <c r="D19" s="123" t="s">
        <v>91</v>
      </c>
      <c r="E19" s="123" t="s">
        <v>92</v>
      </c>
      <c r="F19" s="123" t="s">
        <v>56</v>
      </c>
      <c r="G19" s="54" t="s">
        <v>88</v>
      </c>
      <c r="H19" s="114" t="s">
        <v>93</v>
      </c>
      <c r="I19" s="123" t="s">
        <v>22</v>
      </c>
      <c r="J19" s="104" t="s">
        <v>43</v>
      </c>
      <c r="K19" s="115">
        <v>0</v>
      </c>
      <c r="L19" s="115">
        <v>0</v>
      </c>
      <c r="M19" s="127" t="s">
        <v>90</v>
      </c>
      <c r="N19" s="54" t="s">
        <v>313</v>
      </c>
      <c r="O19" s="157" t="s">
        <v>323</v>
      </c>
    </row>
    <row r="20" spans="1:15" s="3" customFormat="1" ht="85.5" x14ac:dyDescent="0.2">
      <c r="A20" s="151">
        <v>17</v>
      </c>
      <c r="B20" s="120" t="s">
        <v>15</v>
      </c>
      <c r="C20" s="120" t="s">
        <v>94</v>
      </c>
      <c r="D20" s="120" t="s">
        <v>95</v>
      </c>
      <c r="E20" s="120" t="s">
        <v>96</v>
      </c>
      <c r="F20" s="120" t="s">
        <v>97</v>
      </c>
      <c r="G20" s="132" t="s">
        <v>98</v>
      </c>
      <c r="H20" s="120" t="s">
        <v>99</v>
      </c>
      <c r="I20" s="120" t="s">
        <v>22</v>
      </c>
      <c r="J20" s="132" t="s">
        <v>100</v>
      </c>
      <c r="K20" s="133">
        <v>0</v>
      </c>
      <c r="L20" s="133">
        <v>0</v>
      </c>
      <c r="M20" s="137" t="s">
        <v>361</v>
      </c>
      <c r="N20" s="54" t="s">
        <v>313</v>
      </c>
      <c r="O20" s="158" t="s">
        <v>323</v>
      </c>
    </row>
    <row r="21" spans="1:15" s="4" customFormat="1" ht="57.75" thickBot="1" x14ac:dyDescent="0.25">
      <c r="A21" s="151">
        <v>18</v>
      </c>
      <c r="B21" s="123" t="s">
        <v>15</v>
      </c>
      <c r="C21" s="123" t="s">
        <v>102</v>
      </c>
      <c r="D21" s="123" t="s">
        <v>103</v>
      </c>
      <c r="E21" s="123" t="s">
        <v>362</v>
      </c>
      <c r="F21" s="123" t="s">
        <v>56</v>
      </c>
      <c r="G21" s="123" t="s">
        <v>105</v>
      </c>
      <c r="H21" s="123" t="s">
        <v>106</v>
      </c>
      <c r="I21" s="123" t="s">
        <v>22</v>
      </c>
      <c r="J21" s="104" t="s">
        <v>50</v>
      </c>
      <c r="K21" s="115">
        <v>0</v>
      </c>
      <c r="L21" s="115">
        <v>0</v>
      </c>
      <c r="M21" s="116" t="s">
        <v>363</v>
      </c>
      <c r="N21" s="54" t="s">
        <v>313</v>
      </c>
      <c r="O21" s="158" t="s">
        <v>323</v>
      </c>
    </row>
    <row r="22" spans="1:15" s="4" customFormat="1" ht="128.25" x14ac:dyDescent="0.2">
      <c r="A22" s="144">
        <v>19</v>
      </c>
      <c r="B22" s="123" t="s">
        <v>15</v>
      </c>
      <c r="C22" s="123" t="s">
        <v>102</v>
      </c>
      <c r="D22" s="123" t="s">
        <v>107</v>
      </c>
      <c r="E22" s="123" t="s">
        <v>108</v>
      </c>
      <c r="F22" s="123" t="s">
        <v>56</v>
      </c>
      <c r="G22" s="123" t="s">
        <v>61</v>
      </c>
      <c r="H22" s="123" t="s">
        <v>62</v>
      </c>
      <c r="I22" s="123" t="s">
        <v>22</v>
      </c>
      <c r="J22" s="104" t="s">
        <v>109</v>
      </c>
      <c r="K22" s="115">
        <v>0</v>
      </c>
      <c r="L22" s="115">
        <v>0</v>
      </c>
      <c r="M22" s="116" t="s">
        <v>364</v>
      </c>
      <c r="N22" s="54" t="s">
        <v>313</v>
      </c>
      <c r="O22" s="158" t="s">
        <v>323</v>
      </c>
    </row>
    <row r="23" spans="1:15" s="4" customFormat="1" ht="142.5" x14ac:dyDescent="0.2">
      <c r="A23" s="151">
        <v>20</v>
      </c>
      <c r="B23" s="123" t="s">
        <v>15</v>
      </c>
      <c r="C23" s="123" t="s">
        <v>102</v>
      </c>
      <c r="D23" s="104" t="s">
        <v>111</v>
      </c>
      <c r="E23" s="104" t="s">
        <v>365</v>
      </c>
      <c r="F23" s="123" t="s">
        <v>366</v>
      </c>
      <c r="G23" s="104" t="s">
        <v>114</v>
      </c>
      <c r="H23" s="123" t="s">
        <v>37</v>
      </c>
      <c r="I23" s="123" t="s">
        <v>22</v>
      </c>
      <c r="J23" s="104" t="s">
        <v>50</v>
      </c>
      <c r="K23" s="115">
        <v>0</v>
      </c>
      <c r="L23" s="115">
        <v>0</v>
      </c>
      <c r="M23" s="116" t="s">
        <v>367</v>
      </c>
      <c r="N23" s="54" t="s">
        <v>313</v>
      </c>
      <c r="O23" s="158" t="s">
        <v>323</v>
      </c>
    </row>
    <row r="24" spans="1:15" s="4" customFormat="1" ht="57.75" thickBot="1" x14ac:dyDescent="0.25">
      <c r="A24" s="151">
        <v>21</v>
      </c>
      <c r="B24" s="103" t="s">
        <v>15</v>
      </c>
      <c r="C24" s="103" t="s">
        <v>115</v>
      </c>
      <c r="D24" s="103" t="s">
        <v>116</v>
      </c>
      <c r="E24" s="104" t="s">
        <v>368</v>
      </c>
      <c r="F24" s="103" t="s">
        <v>369</v>
      </c>
      <c r="G24" s="104" t="s">
        <v>29</v>
      </c>
      <c r="H24" s="103" t="s">
        <v>49</v>
      </c>
      <c r="I24" s="103" t="s">
        <v>22</v>
      </c>
      <c r="J24" s="104" t="s">
        <v>50</v>
      </c>
      <c r="K24" s="107">
        <v>0</v>
      </c>
      <c r="L24" s="107">
        <v>0</v>
      </c>
      <c r="M24" s="108" t="s">
        <v>370</v>
      </c>
      <c r="N24" s="104" t="s">
        <v>322</v>
      </c>
      <c r="O24" s="158" t="s">
        <v>323</v>
      </c>
    </row>
    <row r="25" spans="1:15" s="4" customFormat="1" ht="42.75" x14ac:dyDescent="0.2">
      <c r="A25" s="144">
        <v>22</v>
      </c>
      <c r="B25" s="103" t="s">
        <v>15</v>
      </c>
      <c r="C25" s="103" t="s">
        <v>115</v>
      </c>
      <c r="D25" s="103" t="s">
        <v>116</v>
      </c>
      <c r="E25" s="104" t="s">
        <v>117</v>
      </c>
      <c r="F25" s="103" t="s">
        <v>56</v>
      </c>
      <c r="G25" s="104" t="s">
        <v>29</v>
      </c>
      <c r="H25" s="103" t="s">
        <v>53</v>
      </c>
      <c r="I25" s="103" t="s">
        <v>22</v>
      </c>
      <c r="J25" s="104" t="s">
        <v>50</v>
      </c>
      <c r="K25" s="107">
        <v>0</v>
      </c>
      <c r="L25" s="107">
        <v>0</v>
      </c>
      <c r="M25" s="108" t="s">
        <v>370</v>
      </c>
      <c r="N25" s="104" t="s">
        <v>322</v>
      </c>
      <c r="O25" s="158" t="s">
        <v>314</v>
      </c>
    </row>
    <row r="26" spans="1:15" s="4" customFormat="1" ht="78.75" customHeight="1" x14ac:dyDescent="0.2">
      <c r="A26" s="151">
        <v>23</v>
      </c>
      <c r="B26" s="123" t="s">
        <v>15</v>
      </c>
      <c r="C26" s="123" t="s">
        <v>119</v>
      </c>
      <c r="D26" s="123" t="s">
        <v>120</v>
      </c>
      <c r="E26" s="123" t="s">
        <v>121</v>
      </c>
      <c r="F26" s="123" t="s">
        <v>56</v>
      </c>
      <c r="G26" s="104" t="s">
        <v>122</v>
      </c>
      <c r="H26" s="123" t="s">
        <v>53</v>
      </c>
      <c r="I26" s="123" t="s">
        <v>22</v>
      </c>
      <c r="J26" s="104" t="s">
        <v>50</v>
      </c>
      <c r="K26" s="134">
        <v>8300000</v>
      </c>
      <c r="L26" s="126" t="s">
        <v>353</v>
      </c>
      <c r="M26" s="116" t="s">
        <v>371</v>
      </c>
      <c r="N26" s="54" t="s">
        <v>313</v>
      </c>
      <c r="O26" s="157" t="s">
        <v>314</v>
      </c>
    </row>
    <row r="27" spans="1:15" s="4" customFormat="1" ht="114.75" thickBot="1" x14ac:dyDescent="0.25">
      <c r="A27" s="151">
        <v>24</v>
      </c>
      <c r="B27" s="123" t="s">
        <v>15</v>
      </c>
      <c r="C27" s="123" t="s">
        <v>124</v>
      </c>
      <c r="D27" s="123" t="s">
        <v>125</v>
      </c>
      <c r="E27" s="123" t="s">
        <v>126</v>
      </c>
      <c r="F27" s="123" t="s">
        <v>56</v>
      </c>
      <c r="G27" s="123" t="s">
        <v>127</v>
      </c>
      <c r="H27" s="123" t="s">
        <v>128</v>
      </c>
      <c r="I27" s="123" t="s">
        <v>22</v>
      </c>
      <c r="J27" s="104" t="s">
        <v>129</v>
      </c>
      <c r="K27" s="134">
        <v>3368000000</v>
      </c>
      <c r="L27" s="134">
        <v>3368000000</v>
      </c>
      <c r="M27" s="116" t="s">
        <v>372</v>
      </c>
      <c r="N27" s="54" t="s">
        <v>313</v>
      </c>
      <c r="O27" s="157" t="s">
        <v>314</v>
      </c>
    </row>
    <row r="28" spans="1:15" s="4" customFormat="1" ht="72" thickBot="1" x14ac:dyDescent="0.25">
      <c r="A28" s="144">
        <v>25</v>
      </c>
      <c r="B28" s="123" t="s">
        <v>15</v>
      </c>
      <c r="C28" s="123" t="s">
        <v>131</v>
      </c>
      <c r="D28" s="123" t="s">
        <v>131</v>
      </c>
      <c r="E28" s="123" t="s">
        <v>132</v>
      </c>
      <c r="F28" s="123" t="s">
        <v>133</v>
      </c>
      <c r="G28" s="54" t="s">
        <v>134</v>
      </c>
      <c r="H28" s="123" t="s">
        <v>135</v>
      </c>
      <c r="I28" s="123" t="s">
        <v>22</v>
      </c>
      <c r="J28" s="104" t="s">
        <v>136</v>
      </c>
      <c r="K28" s="134">
        <v>0</v>
      </c>
      <c r="L28" s="135">
        <v>0</v>
      </c>
      <c r="M28" s="116" t="s">
        <v>137</v>
      </c>
      <c r="N28" s="54" t="s">
        <v>313</v>
      </c>
      <c r="O28" s="157" t="s">
        <v>314</v>
      </c>
    </row>
    <row r="29" spans="1:15" s="4" customFormat="1" ht="72" thickBot="1" x14ac:dyDescent="0.25">
      <c r="A29" s="151">
        <v>26</v>
      </c>
      <c r="B29" s="11" t="s">
        <v>15</v>
      </c>
      <c r="C29" s="145" t="s">
        <v>16</v>
      </c>
      <c r="D29" s="120" t="s">
        <v>373</v>
      </c>
      <c r="E29" s="120" t="s">
        <v>374</v>
      </c>
      <c r="F29" s="120" t="s">
        <v>375</v>
      </c>
      <c r="G29" s="120" t="s">
        <v>376</v>
      </c>
      <c r="H29" s="120" t="s">
        <v>377</v>
      </c>
      <c r="I29" s="120" t="s">
        <v>22</v>
      </c>
      <c r="J29" s="120" t="s">
        <v>378</v>
      </c>
      <c r="K29" s="133">
        <v>0</v>
      </c>
      <c r="L29" s="133">
        <v>0</v>
      </c>
      <c r="M29" s="155" t="s">
        <v>379</v>
      </c>
      <c r="N29" s="104" t="s">
        <v>322</v>
      </c>
      <c r="O29" s="158" t="s">
        <v>380</v>
      </c>
    </row>
    <row r="30" spans="1:15" s="4" customFormat="1" ht="72" thickBot="1" x14ac:dyDescent="0.25">
      <c r="A30" s="151">
        <v>27</v>
      </c>
      <c r="B30" s="11" t="s">
        <v>15</v>
      </c>
      <c r="C30" s="145" t="s">
        <v>16</v>
      </c>
      <c r="D30" s="120" t="s">
        <v>381</v>
      </c>
      <c r="E30" s="120" t="s">
        <v>382</v>
      </c>
      <c r="F30" s="120" t="s">
        <v>56</v>
      </c>
      <c r="G30" s="120" t="s">
        <v>376</v>
      </c>
      <c r="H30" s="120" t="s">
        <v>377</v>
      </c>
      <c r="I30" s="120" t="s">
        <v>22</v>
      </c>
      <c r="J30" s="120" t="s">
        <v>378</v>
      </c>
      <c r="K30" s="133">
        <v>0</v>
      </c>
      <c r="L30" s="133">
        <v>0</v>
      </c>
      <c r="M30" s="155" t="s">
        <v>379</v>
      </c>
      <c r="N30" s="104" t="s">
        <v>322</v>
      </c>
      <c r="O30" s="158" t="s">
        <v>380</v>
      </c>
    </row>
    <row r="31" spans="1:15" ht="57" x14ac:dyDescent="0.2">
      <c r="A31" s="144">
        <v>28</v>
      </c>
      <c r="B31" s="123" t="s">
        <v>138</v>
      </c>
      <c r="C31" s="54" t="s">
        <v>139</v>
      </c>
      <c r="D31" s="123" t="s">
        <v>140</v>
      </c>
      <c r="E31" s="123" t="s">
        <v>141</v>
      </c>
      <c r="F31" s="54" t="s">
        <v>56</v>
      </c>
      <c r="G31" s="54" t="s">
        <v>142</v>
      </c>
      <c r="H31" s="123" t="s">
        <v>143</v>
      </c>
      <c r="I31" s="123" t="s">
        <v>22</v>
      </c>
      <c r="J31" s="104" t="s">
        <v>31</v>
      </c>
      <c r="K31" s="15">
        <v>0</v>
      </c>
      <c r="L31" s="15">
        <v>0</v>
      </c>
      <c r="M31" s="116" t="s">
        <v>144</v>
      </c>
      <c r="N31" s="54" t="s">
        <v>313</v>
      </c>
      <c r="O31" s="157" t="s">
        <v>314</v>
      </c>
    </row>
    <row r="32" spans="1:15" s="4" customFormat="1" ht="85.5" x14ac:dyDescent="0.2">
      <c r="A32" s="151">
        <v>29</v>
      </c>
      <c r="B32" s="123" t="s">
        <v>138</v>
      </c>
      <c r="C32" s="54" t="s">
        <v>145</v>
      </c>
      <c r="D32" s="114" t="s">
        <v>145</v>
      </c>
      <c r="E32" s="114" t="s">
        <v>146</v>
      </c>
      <c r="F32" s="54" t="s">
        <v>56</v>
      </c>
      <c r="G32" s="54" t="s">
        <v>147</v>
      </c>
      <c r="H32" s="114" t="s">
        <v>148</v>
      </c>
      <c r="I32" s="54" t="s">
        <v>22</v>
      </c>
      <c r="J32" s="104" t="s">
        <v>149</v>
      </c>
      <c r="K32" s="115">
        <v>56000000</v>
      </c>
      <c r="L32" s="115">
        <v>56000000</v>
      </c>
      <c r="M32" s="116" t="s">
        <v>383</v>
      </c>
      <c r="N32" s="54" t="s">
        <v>313</v>
      </c>
      <c r="O32" s="157" t="s">
        <v>314</v>
      </c>
    </row>
    <row r="33" spans="1:15" s="4" customFormat="1" ht="72" thickBot="1" x14ac:dyDescent="0.25">
      <c r="A33" s="151">
        <v>30</v>
      </c>
      <c r="B33" s="114" t="s">
        <v>138</v>
      </c>
      <c r="C33" s="54" t="s">
        <v>151</v>
      </c>
      <c r="D33" s="54" t="s">
        <v>152</v>
      </c>
      <c r="E33" s="54" t="s">
        <v>153</v>
      </c>
      <c r="F33" s="54" t="s">
        <v>56</v>
      </c>
      <c r="G33" s="54" t="s">
        <v>154</v>
      </c>
      <c r="H33" s="123" t="s">
        <v>70</v>
      </c>
      <c r="I33" s="54" t="s">
        <v>22</v>
      </c>
      <c r="J33" s="104" t="s">
        <v>50</v>
      </c>
      <c r="K33" s="15">
        <v>0</v>
      </c>
      <c r="L33" s="15">
        <v>0</v>
      </c>
      <c r="M33" s="116" t="s">
        <v>155</v>
      </c>
      <c r="N33" s="54" t="s">
        <v>313</v>
      </c>
      <c r="O33" s="157" t="s">
        <v>314</v>
      </c>
    </row>
    <row r="34" spans="1:15" ht="42" customHeight="1" x14ac:dyDescent="0.2">
      <c r="A34" s="144">
        <v>31</v>
      </c>
      <c r="B34" s="123" t="s">
        <v>138</v>
      </c>
      <c r="C34" s="54" t="s">
        <v>156</v>
      </c>
      <c r="D34" s="123" t="s">
        <v>157</v>
      </c>
      <c r="E34" s="123" t="s">
        <v>158</v>
      </c>
      <c r="F34" s="54" t="s">
        <v>56</v>
      </c>
      <c r="G34" s="54" t="s">
        <v>159</v>
      </c>
      <c r="H34" s="123" t="s">
        <v>160</v>
      </c>
      <c r="I34" s="123" t="s">
        <v>22</v>
      </c>
      <c r="J34" s="104" t="s">
        <v>50</v>
      </c>
      <c r="K34" s="15">
        <v>0</v>
      </c>
      <c r="L34" s="15">
        <v>0</v>
      </c>
      <c r="M34" s="116" t="s">
        <v>144</v>
      </c>
      <c r="N34" s="54" t="s">
        <v>313</v>
      </c>
      <c r="O34" s="159" t="s">
        <v>314</v>
      </c>
    </row>
    <row r="35" spans="1:15" s="3" customFormat="1" ht="28.5" x14ac:dyDescent="0.2">
      <c r="A35" s="151">
        <v>32</v>
      </c>
      <c r="B35" s="104" t="s">
        <v>161</v>
      </c>
      <c r="C35" s="104" t="s">
        <v>162</v>
      </c>
      <c r="D35" s="104" t="s">
        <v>163</v>
      </c>
      <c r="E35" s="104" t="s">
        <v>164</v>
      </c>
      <c r="F35" s="104" t="s">
        <v>165</v>
      </c>
      <c r="G35" s="104" t="s">
        <v>29</v>
      </c>
      <c r="H35" s="104" t="s">
        <v>166</v>
      </c>
      <c r="I35" s="104" t="s">
        <v>22</v>
      </c>
      <c r="J35" s="104" t="s">
        <v>167</v>
      </c>
      <c r="K35" s="15">
        <v>0</v>
      </c>
      <c r="L35" s="15">
        <v>0</v>
      </c>
      <c r="M35" s="108" t="s">
        <v>168</v>
      </c>
      <c r="N35" s="104" t="s">
        <v>322</v>
      </c>
      <c r="O35" s="159" t="s">
        <v>314</v>
      </c>
    </row>
    <row r="36" spans="1:15" s="4" customFormat="1" ht="51.75" thickBot="1" x14ac:dyDescent="0.25">
      <c r="A36" s="151">
        <v>33</v>
      </c>
      <c r="B36" s="33" t="s">
        <v>161</v>
      </c>
      <c r="C36" s="33" t="s">
        <v>169</v>
      </c>
      <c r="D36" s="54" t="s">
        <v>170</v>
      </c>
      <c r="E36" s="54" t="s">
        <v>171</v>
      </c>
      <c r="F36" s="54" t="s">
        <v>172</v>
      </c>
      <c r="G36" s="104" t="s">
        <v>122</v>
      </c>
      <c r="H36" s="123" t="s">
        <v>53</v>
      </c>
      <c r="I36" s="54" t="s">
        <v>22</v>
      </c>
      <c r="J36" s="14" t="s">
        <v>173</v>
      </c>
      <c r="K36" s="15">
        <v>0</v>
      </c>
      <c r="L36" s="15">
        <v>0</v>
      </c>
      <c r="M36" s="116" t="s">
        <v>384</v>
      </c>
      <c r="N36" s="54" t="s">
        <v>313</v>
      </c>
      <c r="O36" s="157" t="s">
        <v>314</v>
      </c>
    </row>
    <row r="37" spans="1:15" s="4" customFormat="1" ht="140.25" x14ac:dyDescent="0.2">
      <c r="A37" s="144">
        <v>34</v>
      </c>
      <c r="B37" s="33" t="s">
        <v>161</v>
      </c>
      <c r="C37" s="33" t="s">
        <v>169</v>
      </c>
      <c r="D37" s="33" t="s">
        <v>174</v>
      </c>
      <c r="E37" s="33" t="s">
        <v>175</v>
      </c>
      <c r="F37" s="136" t="s">
        <v>56</v>
      </c>
      <c r="G37" s="104" t="s">
        <v>122</v>
      </c>
      <c r="H37" s="123" t="s">
        <v>176</v>
      </c>
      <c r="I37" s="136" t="s">
        <v>22</v>
      </c>
      <c r="J37" s="14" t="s">
        <v>173</v>
      </c>
      <c r="K37" s="19">
        <v>0</v>
      </c>
      <c r="L37" s="19">
        <v>0</v>
      </c>
      <c r="M37" s="116" t="s">
        <v>385</v>
      </c>
      <c r="N37" s="54" t="s">
        <v>313</v>
      </c>
      <c r="O37" s="157" t="s">
        <v>314</v>
      </c>
    </row>
    <row r="38" spans="1:15" s="4" customFormat="1" ht="99.75" x14ac:dyDescent="0.2">
      <c r="A38" s="151">
        <v>35</v>
      </c>
      <c r="B38" s="123" t="s">
        <v>161</v>
      </c>
      <c r="C38" s="123" t="s">
        <v>169</v>
      </c>
      <c r="D38" s="123" t="s">
        <v>178</v>
      </c>
      <c r="E38" s="123" t="s">
        <v>179</v>
      </c>
      <c r="F38" s="123" t="s">
        <v>56</v>
      </c>
      <c r="G38" s="123" t="s">
        <v>180</v>
      </c>
      <c r="H38" s="123" t="s">
        <v>181</v>
      </c>
      <c r="I38" s="123" t="s">
        <v>22</v>
      </c>
      <c r="J38" s="104" t="s">
        <v>50</v>
      </c>
      <c r="K38" s="17">
        <v>0</v>
      </c>
      <c r="L38" s="18">
        <v>0</v>
      </c>
      <c r="M38" s="116" t="s">
        <v>182</v>
      </c>
      <c r="N38" s="54" t="s">
        <v>313</v>
      </c>
      <c r="O38" s="157" t="s">
        <v>314</v>
      </c>
    </row>
    <row r="39" spans="1:15" s="4" customFormat="1" ht="75.75" customHeight="1" thickBot="1" x14ac:dyDescent="0.25">
      <c r="A39" s="151">
        <v>36</v>
      </c>
      <c r="B39" s="33" t="s">
        <v>161</v>
      </c>
      <c r="C39" s="33" t="s">
        <v>183</v>
      </c>
      <c r="D39" s="33" t="s">
        <v>184</v>
      </c>
      <c r="E39" s="33" t="s">
        <v>185</v>
      </c>
      <c r="F39" s="136" t="s">
        <v>56</v>
      </c>
      <c r="G39" s="123" t="s">
        <v>186</v>
      </c>
      <c r="H39" s="123" t="s">
        <v>187</v>
      </c>
      <c r="I39" s="123" t="s">
        <v>22</v>
      </c>
      <c r="J39" s="104" t="s">
        <v>50</v>
      </c>
      <c r="K39" s="17">
        <v>0</v>
      </c>
      <c r="L39" s="17">
        <v>0</v>
      </c>
      <c r="M39" s="116" t="s">
        <v>386</v>
      </c>
      <c r="N39" s="54" t="s">
        <v>313</v>
      </c>
      <c r="O39" s="157" t="s">
        <v>314</v>
      </c>
    </row>
    <row r="40" spans="1:15" ht="42.75" x14ac:dyDescent="0.2">
      <c r="A40" s="144">
        <v>37</v>
      </c>
      <c r="B40" s="33" t="s">
        <v>161</v>
      </c>
      <c r="C40" s="33" t="s">
        <v>169</v>
      </c>
      <c r="D40" s="136" t="s">
        <v>387</v>
      </c>
      <c r="E40" s="136" t="s">
        <v>388</v>
      </c>
      <c r="F40" s="136" t="s">
        <v>389</v>
      </c>
      <c r="G40" s="132" t="s">
        <v>122</v>
      </c>
      <c r="H40" s="33" t="s">
        <v>53</v>
      </c>
      <c r="I40" s="136" t="s">
        <v>22</v>
      </c>
      <c r="J40" s="136" t="s">
        <v>287</v>
      </c>
      <c r="K40" s="153">
        <v>0</v>
      </c>
      <c r="L40" s="153">
        <v>0</v>
      </c>
      <c r="M40" s="154" t="s">
        <v>390</v>
      </c>
      <c r="N40" s="136" t="s">
        <v>391</v>
      </c>
      <c r="O40" s="159" t="s">
        <v>392</v>
      </c>
    </row>
    <row r="41" spans="1:15" s="4" customFormat="1" ht="114.75" x14ac:dyDescent="0.2">
      <c r="A41" s="151">
        <v>38</v>
      </c>
      <c r="B41" s="33" t="s">
        <v>161</v>
      </c>
      <c r="C41" s="33" t="s">
        <v>183</v>
      </c>
      <c r="D41" s="33" t="s">
        <v>188</v>
      </c>
      <c r="E41" s="33" t="s">
        <v>189</v>
      </c>
      <c r="F41" s="136" t="s">
        <v>56</v>
      </c>
      <c r="G41" s="104" t="s">
        <v>122</v>
      </c>
      <c r="H41" s="123" t="s">
        <v>53</v>
      </c>
      <c r="I41" s="136" t="s">
        <v>22</v>
      </c>
      <c r="J41" s="104" t="s">
        <v>43</v>
      </c>
      <c r="K41" s="46">
        <v>3828600</v>
      </c>
      <c r="L41" s="46">
        <v>3828600</v>
      </c>
      <c r="M41" s="116" t="s">
        <v>393</v>
      </c>
      <c r="N41" s="54" t="s">
        <v>313</v>
      </c>
      <c r="O41" s="157" t="s">
        <v>314</v>
      </c>
    </row>
    <row r="42" spans="1:15" s="4" customFormat="1" ht="87" customHeight="1" thickBot="1" x14ac:dyDescent="0.25">
      <c r="A42" s="151">
        <v>39</v>
      </c>
      <c r="B42" s="120" t="s">
        <v>190</v>
      </c>
      <c r="C42" s="120" t="s">
        <v>191</v>
      </c>
      <c r="D42" s="120" t="s">
        <v>192</v>
      </c>
      <c r="E42" s="120" t="s">
        <v>193</v>
      </c>
      <c r="F42" s="132" t="s">
        <v>342</v>
      </c>
      <c r="G42" s="104" t="s">
        <v>394</v>
      </c>
      <c r="H42" s="120" t="s">
        <v>395</v>
      </c>
      <c r="I42" s="132" t="s">
        <v>22</v>
      </c>
      <c r="J42" s="121" t="s">
        <v>173</v>
      </c>
      <c r="K42" s="122">
        <v>0</v>
      </c>
      <c r="L42" s="122">
        <v>0</v>
      </c>
      <c r="M42" s="137" t="s">
        <v>195</v>
      </c>
      <c r="N42" s="104" t="s">
        <v>322</v>
      </c>
      <c r="O42" s="157" t="s">
        <v>314</v>
      </c>
    </row>
    <row r="43" spans="1:15" s="4" customFormat="1" ht="42.75" x14ac:dyDescent="0.2">
      <c r="A43" s="144">
        <v>40</v>
      </c>
      <c r="B43" s="123" t="s">
        <v>190</v>
      </c>
      <c r="C43" s="123" t="s">
        <v>191</v>
      </c>
      <c r="D43" s="123" t="s">
        <v>196</v>
      </c>
      <c r="E43" s="123" t="s">
        <v>197</v>
      </c>
      <c r="F43" s="123" t="s">
        <v>198</v>
      </c>
      <c r="G43" s="123" t="s">
        <v>199</v>
      </c>
      <c r="H43" s="123" t="s">
        <v>200</v>
      </c>
      <c r="I43" s="123" t="s">
        <v>22</v>
      </c>
      <c r="J43" s="14" t="s">
        <v>173</v>
      </c>
      <c r="K43" s="126">
        <v>0</v>
      </c>
      <c r="L43" s="122">
        <v>0</v>
      </c>
      <c r="M43" s="127" t="s">
        <v>201</v>
      </c>
      <c r="N43" s="54" t="s">
        <v>313</v>
      </c>
      <c r="O43" s="157" t="s">
        <v>314</v>
      </c>
    </row>
    <row r="44" spans="1:15" s="4" customFormat="1" ht="42.75" x14ac:dyDescent="0.2">
      <c r="A44" s="151">
        <v>41</v>
      </c>
      <c r="B44" s="123" t="s">
        <v>190</v>
      </c>
      <c r="C44" s="123" t="s">
        <v>191</v>
      </c>
      <c r="D44" s="123" t="s">
        <v>202</v>
      </c>
      <c r="E44" s="33" t="s">
        <v>396</v>
      </c>
      <c r="F44" s="123" t="s">
        <v>204</v>
      </c>
      <c r="G44" s="104" t="s">
        <v>122</v>
      </c>
      <c r="H44" s="123" t="s">
        <v>205</v>
      </c>
      <c r="I44" s="123" t="s">
        <v>22</v>
      </c>
      <c r="J44" s="14" t="s">
        <v>173</v>
      </c>
      <c r="K44" s="13">
        <v>0</v>
      </c>
      <c r="L44" s="122">
        <v>0</v>
      </c>
      <c r="M44" s="116" t="s">
        <v>24</v>
      </c>
      <c r="N44" s="54" t="s">
        <v>313</v>
      </c>
      <c r="O44" s="157" t="s">
        <v>314</v>
      </c>
    </row>
    <row r="45" spans="1:15" s="4" customFormat="1" ht="29.25" thickBot="1" x14ac:dyDescent="0.25">
      <c r="A45" s="151">
        <v>42</v>
      </c>
      <c r="B45" s="123" t="s">
        <v>190</v>
      </c>
      <c r="C45" s="123" t="s">
        <v>191</v>
      </c>
      <c r="D45" s="123" t="s">
        <v>206</v>
      </c>
      <c r="E45" s="123" t="s">
        <v>207</v>
      </c>
      <c r="F45" s="123" t="s">
        <v>208</v>
      </c>
      <c r="G45" s="104" t="s">
        <v>122</v>
      </c>
      <c r="H45" s="123" t="s">
        <v>209</v>
      </c>
      <c r="I45" s="123" t="s">
        <v>22</v>
      </c>
      <c r="J45" s="104" t="s">
        <v>43</v>
      </c>
      <c r="K45" s="13">
        <v>0</v>
      </c>
      <c r="L45" s="122">
        <v>0</v>
      </c>
      <c r="M45" s="116" t="s">
        <v>24</v>
      </c>
      <c r="N45" s="54" t="s">
        <v>313</v>
      </c>
      <c r="O45" s="157" t="s">
        <v>314</v>
      </c>
    </row>
    <row r="46" spans="1:15" s="3" customFormat="1" ht="28.5" x14ac:dyDescent="0.2">
      <c r="A46" s="144">
        <v>43</v>
      </c>
      <c r="B46" s="123" t="s">
        <v>190</v>
      </c>
      <c r="C46" s="123" t="s">
        <v>210</v>
      </c>
      <c r="D46" s="123" t="s">
        <v>211</v>
      </c>
      <c r="E46" s="123" t="s">
        <v>212</v>
      </c>
      <c r="F46" s="123" t="s">
        <v>213</v>
      </c>
      <c r="G46" s="132" t="s">
        <v>29</v>
      </c>
      <c r="H46" s="123" t="s">
        <v>214</v>
      </c>
      <c r="I46" s="123" t="s">
        <v>22</v>
      </c>
      <c r="J46" s="104" t="s">
        <v>43</v>
      </c>
      <c r="K46" s="13">
        <v>14520000</v>
      </c>
      <c r="L46" s="13">
        <v>14520000</v>
      </c>
      <c r="M46" s="127" t="s">
        <v>215</v>
      </c>
      <c r="N46" s="104" t="s">
        <v>322</v>
      </c>
      <c r="O46" s="158" t="s">
        <v>314</v>
      </c>
    </row>
    <row r="47" spans="1:15" s="4" customFormat="1" ht="94.5" customHeight="1" x14ac:dyDescent="0.2">
      <c r="A47" s="151">
        <v>44</v>
      </c>
      <c r="B47" s="123" t="s">
        <v>190</v>
      </c>
      <c r="C47" s="123" t="s">
        <v>216</v>
      </c>
      <c r="D47" s="123" t="s">
        <v>217</v>
      </c>
      <c r="E47" s="123" t="s">
        <v>218</v>
      </c>
      <c r="F47" s="123" t="s">
        <v>28</v>
      </c>
      <c r="G47" s="104" t="s">
        <v>219</v>
      </c>
      <c r="H47" s="123" t="s">
        <v>220</v>
      </c>
      <c r="I47" s="123" t="s">
        <v>22</v>
      </c>
      <c r="J47" s="123" t="s">
        <v>221</v>
      </c>
      <c r="K47" s="126">
        <v>20000000</v>
      </c>
      <c r="L47" s="126">
        <v>20000000</v>
      </c>
      <c r="M47" s="138" t="s">
        <v>222</v>
      </c>
      <c r="N47" s="54" t="s">
        <v>313</v>
      </c>
      <c r="O47" s="157" t="s">
        <v>314</v>
      </c>
    </row>
    <row r="48" spans="1:15" ht="83.25" customHeight="1" thickBot="1" x14ac:dyDescent="0.25">
      <c r="A48" s="151">
        <v>45</v>
      </c>
      <c r="B48" s="123" t="s">
        <v>190</v>
      </c>
      <c r="C48" s="123" t="s">
        <v>216</v>
      </c>
      <c r="D48" s="123" t="s">
        <v>223</v>
      </c>
      <c r="E48" s="123" t="s">
        <v>224</v>
      </c>
      <c r="F48" s="123" t="s">
        <v>56</v>
      </c>
      <c r="G48" s="104" t="s">
        <v>219</v>
      </c>
      <c r="H48" s="123" t="s">
        <v>220</v>
      </c>
      <c r="I48" s="123" t="s">
        <v>22</v>
      </c>
      <c r="J48" s="123" t="s">
        <v>50</v>
      </c>
      <c r="K48" s="15">
        <v>0</v>
      </c>
      <c r="L48" s="15">
        <v>0</v>
      </c>
      <c r="M48" s="116" t="s">
        <v>225</v>
      </c>
      <c r="N48" s="54" t="s">
        <v>313</v>
      </c>
      <c r="O48" s="159" t="s">
        <v>314</v>
      </c>
    </row>
    <row r="49" spans="1:15" s="4" customFormat="1" ht="101.25" customHeight="1" x14ac:dyDescent="0.2">
      <c r="A49" s="144">
        <v>46</v>
      </c>
      <c r="B49" s="103" t="s">
        <v>190</v>
      </c>
      <c r="C49" s="103" t="s">
        <v>226</v>
      </c>
      <c r="D49" s="103" t="s">
        <v>227</v>
      </c>
      <c r="E49" s="103" t="s">
        <v>397</v>
      </c>
      <c r="F49" s="103" t="s">
        <v>375</v>
      </c>
      <c r="G49" s="132" t="s">
        <v>29</v>
      </c>
      <c r="H49" s="103" t="s">
        <v>398</v>
      </c>
      <c r="I49" s="103" t="s">
        <v>22</v>
      </c>
      <c r="J49" s="103" t="s">
        <v>50</v>
      </c>
      <c r="K49" s="15">
        <v>5000000</v>
      </c>
      <c r="L49" s="15">
        <v>5000000</v>
      </c>
      <c r="M49" s="129" t="s">
        <v>32</v>
      </c>
      <c r="N49" s="104" t="s">
        <v>322</v>
      </c>
      <c r="O49" s="158" t="s">
        <v>314</v>
      </c>
    </row>
    <row r="50" spans="1:15" s="4" customFormat="1" ht="57" x14ac:dyDescent="0.2">
      <c r="A50" s="151">
        <v>47</v>
      </c>
      <c r="B50" s="123" t="s">
        <v>190</v>
      </c>
      <c r="C50" s="123" t="s">
        <v>229</v>
      </c>
      <c r="D50" s="123" t="s">
        <v>230</v>
      </c>
      <c r="E50" s="123" t="s">
        <v>231</v>
      </c>
      <c r="F50" s="123" t="s">
        <v>56</v>
      </c>
      <c r="G50" s="123" t="s">
        <v>232</v>
      </c>
      <c r="H50" s="123" t="s">
        <v>233</v>
      </c>
      <c r="I50" s="123" t="s">
        <v>22</v>
      </c>
      <c r="J50" s="123" t="s">
        <v>149</v>
      </c>
      <c r="K50" s="13">
        <v>0</v>
      </c>
      <c r="L50" s="13">
        <v>0</v>
      </c>
      <c r="M50" s="127" t="s">
        <v>155</v>
      </c>
      <c r="N50" s="54" t="s">
        <v>313</v>
      </c>
      <c r="O50" s="157" t="s">
        <v>314</v>
      </c>
    </row>
    <row r="51" spans="1:15" s="4" customFormat="1" ht="82.5" customHeight="1" thickBot="1" x14ac:dyDescent="0.25">
      <c r="A51" s="151">
        <v>48</v>
      </c>
      <c r="B51" s="123" t="s">
        <v>190</v>
      </c>
      <c r="C51" s="123" t="s">
        <v>229</v>
      </c>
      <c r="D51" s="123" t="s">
        <v>234</v>
      </c>
      <c r="E51" s="123" t="s">
        <v>235</v>
      </c>
      <c r="F51" s="123" t="s">
        <v>56</v>
      </c>
      <c r="G51" s="123" t="s">
        <v>232</v>
      </c>
      <c r="H51" s="123" t="s">
        <v>236</v>
      </c>
      <c r="I51" s="123" t="s">
        <v>22</v>
      </c>
      <c r="J51" s="123" t="s">
        <v>149</v>
      </c>
      <c r="K51" s="13">
        <v>0</v>
      </c>
      <c r="L51" s="13">
        <v>0</v>
      </c>
      <c r="M51" s="127" t="s">
        <v>155</v>
      </c>
      <c r="N51" s="54" t="s">
        <v>313</v>
      </c>
      <c r="O51" s="157" t="s">
        <v>314</v>
      </c>
    </row>
    <row r="52" spans="1:15" s="4" customFormat="1" ht="70.5" customHeight="1" x14ac:dyDescent="0.2">
      <c r="A52" s="144">
        <v>49</v>
      </c>
      <c r="B52" s="123" t="s">
        <v>190</v>
      </c>
      <c r="C52" s="123" t="s">
        <v>237</v>
      </c>
      <c r="D52" s="123" t="s">
        <v>238</v>
      </c>
      <c r="E52" s="123" t="s">
        <v>239</v>
      </c>
      <c r="F52" s="103" t="s">
        <v>375</v>
      </c>
      <c r="G52" s="104" t="s">
        <v>122</v>
      </c>
      <c r="H52" s="123" t="s">
        <v>236</v>
      </c>
      <c r="I52" s="123" t="s">
        <v>22</v>
      </c>
      <c r="J52" s="123" t="s">
        <v>43</v>
      </c>
      <c r="K52" s="15">
        <v>0</v>
      </c>
      <c r="L52" s="13">
        <v>0</v>
      </c>
      <c r="M52" s="116" t="s">
        <v>24</v>
      </c>
      <c r="N52" s="54" t="s">
        <v>313</v>
      </c>
      <c r="O52" s="157" t="s">
        <v>314</v>
      </c>
    </row>
    <row r="53" spans="1:15" s="4" customFormat="1" ht="51" x14ac:dyDescent="0.2">
      <c r="A53" s="151">
        <v>50</v>
      </c>
      <c r="B53" s="123" t="s">
        <v>190</v>
      </c>
      <c r="C53" s="123" t="s">
        <v>237</v>
      </c>
      <c r="D53" s="123" t="s">
        <v>240</v>
      </c>
      <c r="E53" s="123" t="s">
        <v>241</v>
      </c>
      <c r="F53" s="103" t="s">
        <v>375</v>
      </c>
      <c r="G53" s="104" t="s">
        <v>122</v>
      </c>
      <c r="H53" s="123" t="s">
        <v>242</v>
      </c>
      <c r="I53" s="123" t="s">
        <v>22</v>
      </c>
      <c r="J53" s="123" t="s">
        <v>243</v>
      </c>
      <c r="K53" s="13">
        <v>4961000</v>
      </c>
      <c r="L53" s="13">
        <v>4961000</v>
      </c>
      <c r="M53" s="127" t="s">
        <v>340</v>
      </c>
      <c r="N53" s="54" t="s">
        <v>313</v>
      </c>
      <c r="O53" s="157" t="s">
        <v>314</v>
      </c>
    </row>
    <row r="54" spans="1:15" s="4" customFormat="1" ht="128.25" thickBot="1" x14ac:dyDescent="0.25">
      <c r="A54" s="151">
        <v>51</v>
      </c>
      <c r="B54" s="123" t="s">
        <v>190</v>
      </c>
      <c r="C54" s="123" t="s">
        <v>237</v>
      </c>
      <c r="D54" s="123" t="s">
        <v>244</v>
      </c>
      <c r="E54" s="123" t="s">
        <v>245</v>
      </c>
      <c r="F54" s="103" t="s">
        <v>375</v>
      </c>
      <c r="G54" s="104" t="s">
        <v>122</v>
      </c>
      <c r="H54" s="123" t="s">
        <v>220</v>
      </c>
      <c r="I54" s="123" t="s">
        <v>22</v>
      </c>
      <c r="J54" s="123" t="s">
        <v>246</v>
      </c>
      <c r="K54" s="13">
        <v>1735680</v>
      </c>
      <c r="L54" s="13">
        <v>1735680</v>
      </c>
      <c r="M54" s="116" t="s">
        <v>399</v>
      </c>
      <c r="N54" s="54" t="s">
        <v>313</v>
      </c>
      <c r="O54" s="157" t="s">
        <v>314</v>
      </c>
    </row>
    <row r="55" spans="1:15" s="4" customFormat="1" ht="127.5" x14ac:dyDescent="0.2">
      <c r="A55" s="144">
        <v>52</v>
      </c>
      <c r="B55" s="123" t="s">
        <v>190</v>
      </c>
      <c r="C55" s="123" t="s">
        <v>237</v>
      </c>
      <c r="D55" s="123" t="s">
        <v>247</v>
      </c>
      <c r="E55" s="123" t="s">
        <v>248</v>
      </c>
      <c r="F55" s="103" t="s">
        <v>375</v>
      </c>
      <c r="G55" s="104" t="s">
        <v>122</v>
      </c>
      <c r="H55" s="123" t="s">
        <v>220</v>
      </c>
      <c r="I55" s="123" t="s">
        <v>22</v>
      </c>
      <c r="J55" s="123" t="s">
        <v>43</v>
      </c>
      <c r="K55" s="15">
        <v>0</v>
      </c>
      <c r="L55" s="15">
        <v>0</v>
      </c>
      <c r="M55" s="116" t="s">
        <v>399</v>
      </c>
      <c r="N55" s="54" t="s">
        <v>313</v>
      </c>
      <c r="O55" s="157" t="s">
        <v>314</v>
      </c>
    </row>
    <row r="56" spans="1:15" s="4" customFormat="1" ht="127.5" x14ac:dyDescent="0.2">
      <c r="A56" s="151">
        <v>53</v>
      </c>
      <c r="B56" s="123" t="s">
        <v>190</v>
      </c>
      <c r="C56" s="123" t="s">
        <v>249</v>
      </c>
      <c r="D56" s="123" t="s">
        <v>250</v>
      </c>
      <c r="E56" s="123" t="s">
        <v>251</v>
      </c>
      <c r="F56" s="103" t="s">
        <v>375</v>
      </c>
      <c r="G56" s="104" t="s">
        <v>122</v>
      </c>
      <c r="H56" s="123" t="s">
        <v>252</v>
      </c>
      <c r="I56" s="123" t="s">
        <v>22</v>
      </c>
      <c r="J56" s="123" t="s">
        <v>221</v>
      </c>
      <c r="K56" s="15">
        <v>0</v>
      </c>
      <c r="L56" s="15">
        <v>0</v>
      </c>
      <c r="M56" s="116" t="s">
        <v>399</v>
      </c>
      <c r="N56" s="54" t="s">
        <v>313</v>
      </c>
      <c r="O56" s="157" t="s">
        <v>314</v>
      </c>
    </row>
    <row r="57" spans="1:15" s="4" customFormat="1" ht="29.25" thickBot="1" x14ac:dyDescent="0.25">
      <c r="A57" s="151">
        <v>54</v>
      </c>
      <c r="B57" s="33" t="s">
        <v>190</v>
      </c>
      <c r="C57" s="33" t="s">
        <v>249</v>
      </c>
      <c r="D57" s="33" t="s">
        <v>254</v>
      </c>
      <c r="E57" s="33" t="s">
        <v>255</v>
      </c>
      <c r="F57" s="33" t="s">
        <v>56</v>
      </c>
      <c r="G57" s="104" t="s">
        <v>122</v>
      </c>
      <c r="H57" s="33" t="s">
        <v>256</v>
      </c>
      <c r="I57" s="33" t="s">
        <v>22</v>
      </c>
      <c r="J57" s="123" t="s">
        <v>50</v>
      </c>
      <c r="K57" s="13">
        <v>0</v>
      </c>
      <c r="L57" s="15">
        <v>0</v>
      </c>
      <c r="M57" s="116" t="s">
        <v>24</v>
      </c>
      <c r="N57" s="54" t="s">
        <v>313</v>
      </c>
      <c r="O57" s="157" t="s">
        <v>314</v>
      </c>
    </row>
    <row r="58" spans="1:15" s="4" customFormat="1" ht="127.5" x14ac:dyDescent="0.2">
      <c r="A58" s="144">
        <v>55</v>
      </c>
      <c r="B58" s="33" t="s">
        <v>190</v>
      </c>
      <c r="C58" s="33" t="s">
        <v>249</v>
      </c>
      <c r="D58" s="33" t="s">
        <v>257</v>
      </c>
      <c r="E58" s="33" t="s">
        <v>258</v>
      </c>
      <c r="F58" s="33" t="s">
        <v>56</v>
      </c>
      <c r="G58" s="104" t="s">
        <v>122</v>
      </c>
      <c r="H58" s="33" t="s">
        <v>400</v>
      </c>
      <c r="I58" s="33" t="s">
        <v>22</v>
      </c>
      <c r="J58" s="123" t="s">
        <v>50</v>
      </c>
      <c r="K58" s="13">
        <v>25000000</v>
      </c>
      <c r="L58" s="13">
        <v>25000000</v>
      </c>
      <c r="M58" s="116" t="s">
        <v>401</v>
      </c>
      <c r="N58" s="54" t="s">
        <v>313</v>
      </c>
      <c r="O58" s="157" t="s">
        <v>314</v>
      </c>
    </row>
    <row r="59" spans="1:15" s="4" customFormat="1" ht="71.25" customHeight="1" x14ac:dyDescent="0.2">
      <c r="A59" s="151">
        <v>56</v>
      </c>
      <c r="B59" s="33" t="s">
        <v>190</v>
      </c>
      <c r="C59" s="33" t="s">
        <v>261</v>
      </c>
      <c r="D59" s="33" t="s">
        <v>262</v>
      </c>
      <c r="E59" s="33" t="s">
        <v>263</v>
      </c>
      <c r="F59" s="103" t="s">
        <v>375</v>
      </c>
      <c r="G59" s="104" t="s">
        <v>29</v>
      </c>
      <c r="H59" s="123" t="s">
        <v>53</v>
      </c>
      <c r="I59" s="33" t="s">
        <v>22</v>
      </c>
      <c r="J59" s="123" t="s">
        <v>50</v>
      </c>
      <c r="K59" s="13">
        <v>0</v>
      </c>
      <c r="L59" s="13">
        <v>0</v>
      </c>
      <c r="M59" s="127" t="s">
        <v>32</v>
      </c>
      <c r="N59" s="104" t="s">
        <v>322</v>
      </c>
      <c r="O59" s="157" t="s">
        <v>314</v>
      </c>
    </row>
    <row r="60" spans="1:15" ht="64.5" thickBot="1" x14ac:dyDescent="0.25">
      <c r="A60" s="151">
        <v>57</v>
      </c>
      <c r="B60" s="120" t="s">
        <v>264</v>
      </c>
      <c r="C60" s="120" t="s">
        <v>265</v>
      </c>
      <c r="D60" s="120" t="s">
        <v>266</v>
      </c>
      <c r="E60" s="120" t="s">
        <v>402</v>
      </c>
      <c r="F60" s="103" t="s">
        <v>375</v>
      </c>
      <c r="G60" s="104" t="s">
        <v>394</v>
      </c>
      <c r="H60" s="103" t="s">
        <v>403</v>
      </c>
      <c r="I60" s="120" t="s">
        <v>22</v>
      </c>
      <c r="J60" s="103" t="s">
        <v>43</v>
      </c>
      <c r="K60" s="122">
        <v>0</v>
      </c>
      <c r="L60" s="13">
        <v>0</v>
      </c>
      <c r="M60" s="129" t="s">
        <v>269</v>
      </c>
      <c r="N60" s="104" t="s">
        <v>322</v>
      </c>
      <c r="O60" s="158" t="s">
        <v>314</v>
      </c>
    </row>
    <row r="61" spans="1:15" ht="71.25" x14ac:dyDescent="0.2">
      <c r="A61" s="144">
        <v>58</v>
      </c>
      <c r="B61" s="33" t="s">
        <v>264</v>
      </c>
      <c r="C61" s="33" t="s">
        <v>270</v>
      </c>
      <c r="D61" s="33" t="s">
        <v>271</v>
      </c>
      <c r="E61" s="33" t="s">
        <v>272</v>
      </c>
      <c r="F61" s="103" t="s">
        <v>375</v>
      </c>
      <c r="G61" s="104" t="s">
        <v>219</v>
      </c>
      <c r="H61" s="123" t="s">
        <v>220</v>
      </c>
      <c r="I61" s="33" t="s">
        <v>22</v>
      </c>
      <c r="J61" s="123" t="s">
        <v>43</v>
      </c>
      <c r="K61" s="13">
        <v>1000000</v>
      </c>
      <c r="L61" s="13">
        <v>0</v>
      </c>
      <c r="M61" s="110" t="s">
        <v>225</v>
      </c>
      <c r="N61" s="54" t="s">
        <v>313</v>
      </c>
      <c r="O61" s="159" t="s">
        <v>314</v>
      </c>
    </row>
    <row r="62" spans="1:15" ht="128.25" x14ac:dyDescent="0.2">
      <c r="A62" s="151">
        <v>59</v>
      </c>
      <c r="B62" s="33" t="s">
        <v>264</v>
      </c>
      <c r="C62" s="33" t="s">
        <v>273</v>
      </c>
      <c r="D62" s="33" t="s">
        <v>274</v>
      </c>
      <c r="E62" s="33" t="s">
        <v>275</v>
      </c>
      <c r="F62" s="103" t="s">
        <v>375</v>
      </c>
      <c r="G62" s="33" t="s">
        <v>276</v>
      </c>
      <c r="H62" s="33" t="s">
        <v>404</v>
      </c>
      <c r="I62" s="33" t="s">
        <v>22</v>
      </c>
      <c r="J62" s="123" t="s">
        <v>43</v>
      </c>
      <c r="K62" s="13">
        <v>0</v>
      </c>
      <c r="L62" s="13">
        <v>0</v>
      </c>
      <c r="M62" s="110" t="s">
        <v>278</v>
      </c>
      <c r="N62" s="54" t="s">
        <v>313</v>
      </c>
      <c r="O62" s="159" t="s">
        <v>314</v>
      </c>
    </row>
    <row r="63" spans="1:15" ht="60" customHeight="1" thickBot="1" x14ac:dyDescent="0.25">
      <c r="A63" s="151">
        <v>60</v>
      </c>
      <c r="B63" s="11" t="s">
        <v>15</v>
      </c>
      <c r="C63" s="11" t="s">
        <v>16</v>
      </c>
      <c r="D63" s="11" t="s">
        <v>279</v>
      </c>
      <c r="E63" s="123" t="s">
        <v>280</v>
      </c>
      <c r="F63" s="123" t="s">
        <v>281</v>
      </c>
      <c r="G63" s="104" t="s">
        <v>122</v>
      </c>
      <c r="H63" s="33" t="s">
        <v>282</v>
      </c>
      <c r="I63" s="33" t="s">
        <v>22</v>
      </c>
      <c r="J63" s="123" t="s">
        <v>283</v>
      </c>
      <c r="K63" s="13">
        <v>0</v>
      </c>
      <c r="L63" s="13">
        <v>0</v>
      </c>
      <c r="M63" s="111" t="s">
        <v>405</v>
      </c>
      <c r="N63" s="54" t="s">
        <v>313</v>
      </c>
      <c r="O63" s="159" t="s">
        <v>314</v>
      </c>
    </row>
    <row r="64" spans="1:15" ht="57" x14ac:dyDescent="0.2">
      <c r="A64" s="144">
        <v>61</v>
      </c>
      <c r="B64" s="11" t="s">
        <v>15</v>
      </c>
      <c r="C64" s="11" t="s">
        <v>16</v>
      </c>
      <c r="D64" s="11" t="s">
        <v>284</v>
      </c>
      <c r="E64" s="11" t="s">
        <v>285</v>
      </c>
      <c r="F64" s="123" t="s">
        <v>281</v>
      </c>
      <c r="G64" s="104" t="s">
        <v>286</v>
      </c>
      <c r="H64" s="33" t="s">
        <v>282</v>
      </c>
      <c r="I64" s="33" t="s">
        <v>22</v>
      </c>
      <c r="J64" s="123" t="s">
        <v>287</v>
      </c>
      <c r="K64" s="13">
        <v>0</v>
      </c>
      <c r="L64" s="13">
        <v>0</v>
      </c>
      <c r="M64" s="111" t="s">
        <v>406</v>
      </c>
      <c r="N64" s="54" t="s">
        <v>313</v>
      </c>
      <c r="O64" s="159" t="s">
        <v>314</v>
      </c>
    </row>
    <row r="65" spans="1:15" ht="71.25" x14ac:dyDescent="0.2">
      <c r="A65" s="151">
        <v>62</v>
      </c>
      <c r="B65" s="11" t="s">
        <v>138</v>
      </c>
      <c r="C65" s="11" t="s">
        <v>156</v>
      </c>
      <c r="D65" s="11" t="s">
        <v>288</v>
      </c>
      <c r="E65" s="11" t="s">
        <v>289</v>
      </c>
      <c r="F65" s="11" t="s">
        <v>56</v>
      </c>
      <c r="G65" s="11" t="s">
        <v>290</v>
      </c>
      <c r="H65" s="11" t="s">
        <v>291</v>
      </c>
      <c r="I65" s="33" t="s">
        <v>22</v>
      </c>
      <c r="J65" s="123" t="s">
        <v>292</v>
      </c>
      <c r="K65" s="13">
        <v>0</v>
      </c>
      <c r="L65" s="13">
        <v>0</v>
      </c>
      <c r="M65" s="127" t="s">
        <v>155</v>
      </c>
      <c r="N65" s="54" t="s">
        <v>313</v>
      </c>
      <c r="O65" s="159" t="s">
        <v>314</v>
      </c>
    </row>
    <row r="66" spans="1:15" ht="61.5" customHeight="1" thickBot="1" x14ac:dyDescent="0.25">
      <c r="A66" s="151">
        <v>63</v>
      </c>
      <c r="B66" s="11" t="s">
        <v>138</v>
      </c>
      <c r="C66" s="11" t="s">
        <v>293</v>
      </c>
      <c r="D66" s="11" t="s">
        <v>293</v>
      </c>
      <c r="E66" s="11" t="s">
        <v>294</v>
      </c>
      <c r="F66" s="11" t="s">
        <v>56</v>
      </c>
      <c r="G66" s="123" t="s">
        <v>295</v>
      </c>
      <c r="H66" s="11" t="s">
        <v>296</v>
      </c>
      <c r="I66" s="33" t="s">
        <v>22</v>
      </c>
      <c r="J66" s="123" t="s">
        <v>292</v>
      </c>
      <c r="K66" s="13">
        <v>0</v>
      </c>
      <c r="L66" s="13">
        <v>0</v>
      </c>
      <c r="M66" s="111" t="s">
        <v>297</v>
      </c>
      <c r="N66" s="54" t="s">
        <v>313</v>
      </c>
      <c r="O66" s="159" t="s">
        <v>314</v>
      </c>
    </row>
    <row r="67" spans="1:15" ht="42.75" x14ac:dyDescent="0.2">
      <c r="A67" s="144">
        <v>64</v>
      </c>
      <c r="B67" s="33" t="s">
        <v>138</v>
      </c>
      <c r="C67" s="33" t="s">
        <v>293</v>
      </c>
      <c r="D67" s="33" t="s">
        <v>298</v>
      </c>
      <c r="E67" s="33" t="s">
        <v>299</v>
      </c>
      <c r="F67" s="33" t="s">
        <v>56</v>
      </c>
      <c r="G67" s="120" t="s">
        <v>407</v>
      </c>
      <c r="H67" s="33" t="s">
        <v>300</v>
      </c>
      <c r="I67" s="33" t="s">
        <v>22</v>
      </c>
      <c r="J67" s="33" t="s">
        <v>292</v>
      </c>
      <c r="K67" s="125">
        <v>0</v>
      </c>
      <c r="L67" s="13">
        <v>0</v>
      </c>
      <c r="M67" s="155" t="s">
        <v>155</v>
      </c>
      <c r="N67" s="136" t="s">
        <v>408</v>
      </c>
      <c r="O67" s="159" t="s">
        <v>314</v>
      </c>
    </row>
    <row r="68" spans="1:15" ht="42.75" x14ac:dyDescent="0.2">
      <c r="A68" s="151">
        <v>65</v>
      </c>
      <c r="B68" s="11" t="s">
        <v>138</v>
      </c>
      <c r="C68" s="11" t="s">
        <v>156</v>
      </c>
      <c r="D68" s="11" t="s">
        <v>301</v>
      </c>
      <c r="E68" s="11" t="s">
        <v>302</v>
      </c>
      <c r="F68" s="11" t="s">
        <v>56</v>
      </c>
      <c r="G68" s="11" t="s">
        <v>303</v>
      </c>
      <c r="H68" s="11" t="s">
        <v>304</v>
      </c>
      <c r="I68" s="33" t="s">
        <v>22</v>
      </c>
      <c r="J68" s="123" t="s">
        <v>292</v>
      </c>
      <c r="K68" s="13">
        <v>0</v>
      </c>
      <c r="L68" s="13">
        <v>0</v>
      </c>
      <c r="M68" s="127" t="s">
        <v>155</v>
      </c>
      <c r="N68" s="54" t="s">
        <v>313</v>
      </c>
      <c r="O68" s="159" t="s">
        <v>314</v>
      </c>
    </row>
    <row r="70" spans="1:15" x14ac:dyDescent="0.2">
      <c r="D70" s="57" t="s">
        <v>409</v>
      </c>
    </row>
    <row r="73" spans="1:15" x14ac:dyDescent="0.2">
      <c r="D73" s="7" t="s">
        <v>409</v>
      </c>
    </row>
  </sheetData>
  <autoFilter ref="A3:O68" xr:uid="{00000000-0009-0000-0000-000001000000}"/>
  <mergeCells count="1">
    <mergeCell ref="A1:O2"/>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9"/>
  <sheetViews>
    <sheetView topLeftCell="A4" zoomScale="90" zoomScaleNormal="90" workbookViewId="0">
      <selection sqref="A1:B1"/>
    </sheetView>
  </sheetViews>
  <sheetFormatPr baseColWidth="10" defaultColWidth="11.42578125" defaultRowHeight="15" x14ac:dyDescent="0.25"/>
  <cols>
    <col min="1" max="1" width="3.42578125" customWidth="1"/>
    <col min="2" max="2" width="255.7109375" bestFit="1" customWidth="1"/>
    <col min="4" max="4" width="21.7109375" customWidth="1"/>
    <col min="5" max="5" width="71.42578125" customWidth="1"/>
    <col min="6" max="14" width="20" customWidth="1"/>
    <col min="15" max="15" width="60.5703125" bestFit="1" customWidth="1"/>
    <col min="16" max="16" width="17.28515625" customWidth="1"/>
  </cols>
  <sheetData>
    <row r="1" spans="1:16" ht="104.25" customHeight="1" x14ac:dyDescent="0.25">
      <c r="A1" s="379" t="s">
        <v>410</v>
      </c>
      <c r="B1" s="379"/>
      <c r="C1" s="167"/>
      <c r="D1" s="167"/>
      <c r="E1" s="167"/>
      <c r="F1" s="167"/>
      <c r="G1" s="167"/>
      <c r="H1" s="167"/>
      <c r="I1" s="167"/>
      <c r="J1" s="167"/>
      <c r="K1" s="167"/>
      <c r="L1" s="167"/>
      <c r="M1" s="167"/>
      <c r="N1" s="167"/>
      <c r="O1" s="167"/>
      <c r="P1" s="167"/>
    </row>
    <row r="2" spans="1:16" ht="15" customHeight="1" x14ac:dyDescent="0.25">
      <c r="B2" s="166"/>
      <c r="C2" s="168"/>
      <c r="D2" s="168"/>
      <c r="E2" s="168"/>
      <c r="F2" s="168"/>
      <c r="G2" s="168"/>
      <c r="H2" s="168"/>
      <c r="I2" s="168"/>
      <c r="J2" s="168"/>
      <c r="K2" s="168"/>
      <c r="L2" s="168"/>
      <c r="M2" s="168"/>
      <c r="N2" s="168"/>
      <c r="O2" s="168"/>
      <c r="P2" s="168"/>
    </row>
    <row r="4" spans="1:16" s="162" customFormat="1" ht="23.25" x14ac:dyDescent="0.35">
      <c r="A4" s="161" t="s">
        <v>411</v>
      </c>
    </row>
    <row r="5" spans="1:16" s="162" customFormat="1" ht="23.25" x14ac:dyDescent="0.35"/>
    <row r="6" spans="1:16" s="162" customFormat="1" ht="23.25" x14ac:dyDescent="0.35">
      <c r="A6" s="162" t="s">
        <v>412</v>
      </c>
      <c r="B6" s="162" t="s">
        <v>413</v>
      </c>
    </row>
    <row r="7" spans="1:16" s="162" customFormat="1" ht="23.25" x14ac:dyDescent="0.35">
      <c r="A7" s="162" t="s">
        <v>414</v>
      </c>
      <c r="B7" s="162" t="s">
        <v>415</v>
      </c>
    </row>
    <row r="8" spans="1:16" s="162" customFormat="1" ht="23.25" x14ac:dyDescent="0.35">
      <c r="A8" s="162" t="s">
        <v>416</v>
      </c>
      <c r="B8" s="162" t="s">
        <v>417</v>
      </c>
    </row>
    <row r="9" spans="1:16" s="162" customFormat="1" ht="23.25" x14ac:dyDescent="0.35">
      <c r="A9" s="162" t="s">
        <v>418</v>
      </c>
      <c r="B9" s="162" t="s">
        <v>315</v>
      </c>
    </row>
    <row r="10" spans="1:16" s="162" customFormat="1" ht="23.25" x14ac:dyDescent="0.35">
      <c r="A10" s="162" t="s">
        <v>418</v>
      </c>
      <c r="B10" s="162" t="s">
        <v>324</v>
      </c>
    </row>
    <row r="11" spans="1:16" s="162" customFormat="1" ht="23.25" x14ac:dyDescent="0.35">
      <c r="A11" s="162" t="s">
        <v>418</v>
      </c>
      <c r="B11" s="162" t="s">
        <v>26</v>
      </c>
    </row>
    <row r="12" spans="1:16" s="162" customFormat="1" ht="23.25" x14ac:dyDescent="0.35">
      <c r="A12" s="162" t="s">
        <v>418</v>
      </c>
      <c r="B12" s="162" t="s">
        <v>116</v>
      </c>
    </row>
    <row r="13" spans="1:16" s="162" customFormat="1" ht="23.25" x14ac:dyDescent="0.35">
      <c r="A13" s="162" t="s">
        <v>418</v>
      </c>
      <c r="B13" s="162" t="s">
        <v>163</v>
      </c>
    </row>
    <row r="14" spans="1:16" s="162" customFormat="1" ht="23.25" x14ac:dyDescent="0.35"/>
    <row r="15" spans="1:16" s="162" customFormat="1" ht="23.25" x14ac:dyDescent="0.35">
      <c r="A15" s="162" t="s">
        <v>419</v>
      </c>
      <c r="B15" s="162" t="s">
        <v>420</v>
      </c>
    </row>
    <row r="16" spans="1:16" s="162" customFormat="1" ht="252" customHeight="1" x14ac:dyDescent="0.35">
      <c r="A16" s="162" t="s">
        <v>418</v>
      </c>
      <c r="B16" s="163" t="s">
        <v>365</v>
      </c>
    </row>
    <row r="17" spans="1:16" s="162" customFormat="1" ht="23.25" x14ac:dyDescent="0.35">
      <c r="A17" s="162" t="s">
        <v>421</v>
      </c>
      <c r="B17" s="162" t="s">
        <v>422</v>
      </c>
    </row>
    <row r="18" spans="1:16" s="162" customFormat="1" ht="23.25" x14ac:dyDescent="0.35">
      <c r="A18" s="162" t="s">
        <v>423</v>
      </c>
      <c r="B18" s="162" t="s">
        <v>424</v>
      </c>
    </row>
    <row r="19" spans="1:16" s="162" customFormat="1" ht="23.25" x14ac:dyDescent="0.35">
      <c r="A19" s="162" t="s">
        <v>425</v>
      </c>
      <c r="B19" s="162" t="s">
        <v>426</v>
      </c>
    </row>
    <row r="20" spans="1:16" s="162" customFormat="1" ht="23.25" x14ac:dyDescent="0.35">
      <c r="A20" s="162">
        <v>8</v>
      </c>
      <c r="B20" s="162" t="s">
        <v>427</v>
      </c>
    </row>
    <row r="21" spans="1:16" s="162" customFormat="1" ht="23.25" x14ac:dyDescent="0.35">
      <c r="A21" s="162">
        <v>9</v>
      </c>
      <c r="B21" s="162" t="s">
        <v>428</v>
      </c>
    </row>
    <row r="22" spans="1:16" s="162" customFormat="1" ht="23.25" x14ac:dyDescent="0.35">
      <c r="B22" s="164" t="s">
        <v>429</v>
      </c>
    </row>
    <row r="23" spans="1:16" ht="47.25" x14ac:dyDescent="0.25">
      <c r="B23" s="139" t="s">
        <v>1</v>
      </c>
      <c r="C23" s="169" t="s">
        <v>2</v>
      </c>
      <c r="D23" s="169" t="s">
        <v>3</v>
      </c>
      <c r="E23" s="341" t="s">
        <v>4</v>
      </c>
      <c r="F23" s="169" t="s">
        <v>5</v>
      </c>
      <c r="G23" s="169" t="s">
        <v>6</v>
      </c>
      <c r="H23" s="169" t="s">
        <v>7</v>
      </c>
      <c r="I23" s="341" t="s">
        <v>8</v>
      </c>
      <c r="J23" s="170" t="s">
        <v>9</v>
      </c>
      <c r="K23" s="169" t="s">
        <v>10</v>
      </c>
      <c r="L23" s="169" t="s">
        <v>306</v>
      </c>
      <c r="M23" s="169" t="s">
        <v>307</v>
      </c>
      <c r="N23" s="171" t="s">
        <v>13</v>
      </c>
      <c r="O23" s="172" t="s">
        <v>14</v>
      </c>
      <c r="P23" s="173" t="s">
        <v>308</v>
      </c>
    </row>
    <row r="24" spans="1:16" ht="105" customHeight="1" x14ac:dyDescent="0.25">
      <c r="A24" s="151">
        <v>65</v>
      </c>
      <c r="B24" s="120" t="s">
        <v>138</v>
      </c>
      <c r="C24" s="120" t="s">
        <v>156</v>
      </c>
      <c r="D24" s="120" t="s">
        <v>373</v>
      </c>
      <c r="E24" s="120" t="s">
        <v>430</v>
      </c>
      <c r="F24" s="120" t="s">
        <v>375</v>
      </c>
      <c r="G24" s="120" t="s">
        <v>431</v>
      </c>
      <c r="H24" s="120" t="s">
        <v>432</v>
      </c>
      <c r="I24" s="120" t="s">
        <v>22</v>
      </c>
      <c r="J24" s="120" t="s">
        <v>287</v>
      </c>
      <c r="K24" s="133">
        <v>0</v>
      </c>
      <c r="L24" s="133">
        <v>0</v>
      </c>
      <c r="M24" s="155" t="s">
        <v>379</v>
      </c>
      <c r="N24" s="104" t="s">
        <v>322</v>
      </c>
      <c r="O24" s="152" t="s">
        <v>380</v>
      </c>
    </row>
    <row r="25" spans="1:16" ht="99.75" x14ac:dyDescent="0.25">
      <c r="A25" s="151">
        <v>66</v>
      </c>
      <c r="B25" s="120" t="s">
        <v>138</v>
      </c>
      <c r="C25" s="120" t="s">
        <v>156</v>
      </c>
      <c r="D25" s="120" t="s">
        <v>381</v>
      </c>
      <c r="E25" s="120" t="s">
        <v>382</v>
      </c>
      <c r="F25" s="120" t="s">
        <v>56</v>
      </c>
      <c r="G25" s="120" t="s">
        <v>431</v>
      </c>
      <c r="H25" s="120" t="s">
        <v>433</v>
      </c>
      <c r="I25" s="120" t="s">
        <v>22</v>
      </c>
      <c r="J25" s="120" t="s">
        <v>378</v>
      </c>
      <c r="K25" s="133" t="s">
        <v>434</v>
      </c>
      <c r="L25" s="133"/>
      <c r="M25" s="155" t="s">
        <v>379</v>
      </c>
      <c r="N25" s="104" t="s">
        <v>322</v>
      </c>
      <c r="O25" s="152" t="s">
        <v>380</v>
      </c>
    </row>
    <row r="26" spans="1:16" ht="15.75" thickBot="1" x14ac:dyDescent="0.3">
      <c r="B26" s="165" t="s">
        <v>435</v>
      </c>
    </row>
    <row r="27" spans="1:16" ht="71.25" x14ac:dyDescent="0.25">
      <c r="A27">
        <v>1</v>
      </c>
      <c r="B27" s="117" t="s">
        <v>15</v>
      </c>
      <c r="C27" s="174" t="s">
        <v>58</v>
      </c>
      <c r="D27" s="174" t="s">
        <v>71</v>
      </c>
      <c r="E27" s="174" t="s">
        <v>72</v>
      </c>
      <c r="F27" s="174" t="s">
        <v>56</v>
      </c>
      <c r="G27" s="174" t="s">
        <v>71</v>
      </c>
      <c r="H27" s="174" t="s">
        <v>73</v>
      </c>
      <c r="I27" s="174" t="s">
        <v>22</v>
      </c>
      <c r="J27" s="175" t="s">
        <v>74</v>
      </c>
      <c r="K27" s="176">
        <v>24000000</v>
      </c>
      <c r="L27" s="177"/>
      <c r="M27" s="178" t="s">
        <v>24</v>
      </c>
      <c r="N27" s="175" t="s">
        <v>408</v>
      </c>
      <c r="O27" s="179" t="s">
        <v>436</v>
      </c>
    </row>
    <row r="28" spans="1:16" ht="71.25" x14ac:dyDescent="0.25">
      <c r="A28">
        <v>2</v>
      </c>
      <c r="B28" s="118" t="s">
        <v>15</v>
      </c>
      <c r="C28" s="180" t="s">
        <v>58</v>
      </c>
      <c r="D28" s="180" t="s">
        <v>80</v>
      </c>
      <c r="E28" s="180" t="s">
        <v>81</v>
      </c>
      <c r="F28" s="181" t="s">
        <v>56</v>
      </c>
      <c r="G28" s="181" t="s">
        <v>20</v>
      </c>
      <c r="H28" s="180" t="s">
        <v>82</v>
      </c>
      <c r="I28" s="181" t="s">
        <v>22</v>
      </c>
      <c r="J28" s="181" t="s">
        <v>43</v>
      </c>
      <c r="K28" s="182">
        <v>105730</v>
      </c>
      <c r="L28" s="182"/>
      <c r="M28" s="183" t="s">
        <v>24</v>
      </c>
      <c r="N28" s="181" t="s">
        <v>437</v>
      </c>
      <c r="O28" s="184" t="s">
        <v>438</v>
      </c>
    </row>
    <row r="29" spans="1:16" ht="114.75" thickBot="1" x14ac:dyDescent="0.3">
      <c r="A29" s="113">
        <v>3</v>
      </c>
      <c r="B29" s="119" t="s">
        <v>15</v>
      </c>
      <c r="C29" s="185" t="s">
        <v>83</v>
      </c>
      <c r="D29" s="185" t="s">
        <v>86</v>
      </c>
      <c r="E29" s="185" t="s">
        <v>87</v>
      </c>
      <c r="F29" s="185" t="s">
        <v>56</v>
      </c>
      <c r="G29" s="185" t="s">
        <v>88</v>
      </c>
      <c r="H29" s="185" t="s">
        <v>89</v>
      </c>
      <c r="I29" s="185" t="s">
        <v>22</v>
      </c>
      <c r="J29" s="185" t="s">
        <v>43</v>
      </c>
      <c r="K29" s="186">
        <v>0</v>
      </c>
      <c r="L29" s="187"/>
      <c r="M29" s="188" t="s">
        <v>90</v>
      </c>
      <c r="N29" s="185" t="s">
        <v>437</v>
      </c>
      <c r="O29" s="189" t="s">
        <v>439</v>
      </c>
    </row>
  </sheetData>
  <mergeCells count="1">
    <mergeCell ref="A1:B1"/>
  </mergeCell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72"/>
  <sheetViews>
    <sheetView showGridLines="0" topLeftCell="E1" zoomScale="80" zoomScaleNormal="80" workbookViewId="0">
      <pane ySplit="3" topLeftCell="A65" activePane="bottomLeft" state="frozen"/>
      <selection pane="bottomLeft" activeCell="N66" sqref="N66"/>
    </sheetView>
  </sheetViews>
  <sheetFormatPr baseColWidth="10" defaultColWidth="17.42578125" defaultRowHeight="14.25" x14ac:dyDescent="0.2"/>
  <cols>
    <col min="1" max="1" width="8.5703125" style="5" customWidth="1"/>
    <col min="2" max="2" width="23.42578125" style="5" customWidth="1"/>
    <col min="3" max="3" width="30.85546875" style="5" customWidth="1"/>
    <col min="4" max="4" width="33.7109375" style="7" customWidth="1"/>
    <col min="5" max="5" width="53.28515625" style="6" customWidth="1"/>
    <col min="6" max="6" width="41.42578125" style="1" customWidth="1"/>
    <col min="7" max="7" width="61" style="7" customWidth="1"/>
    <col min="8" max="8" width="33.7109375" style="7" customWidth="1"/>
    <col min="9" max="9" width="17.42578125" style="7"/>
    <col min="10" max="10" width="17.42578125" style="8"/>
    <col min="11" max="12" width="17.42578125" style="9"/>
    <col min="13" max="13" width="21.7109375" style="36" bestFit="1" customWidth="1"/>
    <col min="14" max="14" width="27" style="47" customWidth="1"/>
    <col min="15" max="16384" width="17.42578125" style="1"/>
  </cols>
  <sheetData>
    <row r="1" spans="1:14" ht="79.5" customHeight="1" x14ac:dyDescent="0.2">
      <c r="A1" s="380" t="s">
        <v>440</v>
      </c>
      <c r="B1" s="370"/>
      <c r="C1" s="370"/>
      <c r="D1" s="370"/>
      <c r="E1" s="370"/>
      <c r="F1" s="370"/>
      <c r="G1" s="370"/>
      <c r="H1" s="370"/>
      <c r="I1" s="370"/>
      <c r="J1" s="370"/>
      <c r="K1" s="370"/>
      <c r="L1" s="370"/>
      <c r="M1" s="370"/>
      <c r="N1" s="371"/>
    </row>
    <row r="2" spans="1:14" s="2" customFormat="1" ht="30" customHeight="1" x14ac:dyDescent="0.25">
      <c r="A2" s="372"/>
      <c r="B2" s="373"/>
      <c r="C2" s="373"/>
      <c r="D2" s="373"/>
      <c r="E2" s="373"/>
      <c r="F2" s="373"/>
      <c r="G2" s="373"/>
      <c r="H2" s="373"/>
      <c r="I2" s="373"/>
      <c r="J2" s="373"/>
      <c r="K2" s="373"/>
      <c r="L2" s="373"/>
      <c r="M2" s="373"/>
      <c r="N2" s="374"/>
    </row>
    <row r="3" spans="1:14" s="22" customFormat="1" ht="48" customHeight="1" x14ac:dyDescent="0.25">
      <c r="A3" s="20" t="s">
        <v>1</v>
      </c>
      <c r="B3" s="20" t="s">
        <v>2</v>
      </c>
      <c r="C3" s="20" t="s">
        <v>3</v>
      </c>
      <c r="D3" s="337" t="s">
        <v>4</v>
      </c>
      <c r="E3" s="20" t="s">
        <v>5</v>
      </c>
      <c r="F3" s="20" t="s">
        <v>6</v>
      </c>
      <c r="G3" s="20" t="s">
        <v>7</v>
      </c>
      <c r="H3" s="337" t="s">
        <v>8</v>
      </c>
      <c r="I3" s="21" t="s">
        <v>9</v>
      </c>
      <c r="J3" s="20" t="s">
        <v>10</v>
      </c>
      <c r="K3" s="20" t="s">
        <v>11</v>
      </c>
      <c r="L3" s="20" t="s">
        <v>12</v>
      </c>
      <c r="M3" s="20" t="s">
        <v>13</v>
      </c>
      <c r="N3" s="20" t="s">
        <v>14</v>
      </c>
    </row>
    <row r="4" spans="1:14" s="4" customFormat="1" ht="54.95" customHeight="1" x14ac:dyDescent="0.2">
      <c r="A4" s="58">
        <v>1</v>
      </c>
      <c r="B4" s="55" t="s">
        <v>15</v>
      </c>
      <c r="C4" s="55" t="s">
        <v>16</v>
      </c>
      <c r="D4" s="59" t="s">
        <v>17</v>
      </c>
      <c r="E4" s="59" t="s">
        <v>18</v>
      </c>
      <c r="F4" s="55" t="s">
        <v>19</v>
      </c>
      <c r="G4" s="59" t="s">
        <v>20</v>
      </c>
      <c r="H4" s="59" t="s">
        <v>21</v>
      </c>
      <c r="I4" s="59" t="s">
        <v>22</v>
      </c>
      <c r="J4" s="60" t="s">
        <v>23</v>
      </c>
      <c r="K4" s="61">
        <v>35456373</v>
      </c>
      <c r="L4" s="61"/>
      <c r="M4" s="53" t="s">
        <v>24</v>
      </c>
      <c r="N4" s="53" t="s">
        <v>25</v>
      </c>
    </row>
    <row r="5" spans="1:14" s="67" customFormat="1" ht="54.95" customHeight="1" x14ac:dyDescent="0.2">
      <c r="A5" s="62">
        <v>2</v>
      </c>
      <c r="B5" s="63" t="s">
        <v>15</v>
      </c>
      <c r="C5" s="63" t="s">
        <v>16</v>
      </c>
      <c r="D5" s="64" t="s">
        <v>315</v>
      </c>
      <c r="E5" s="64" t="s">
        <v>316</v>
      </c>
      <c r="F5" s="63" t="s">
        <v>317</v>
      </c>
      <c r="G5" s="64" t="s">
        <v>318</v>
      </c>
      <c r="H5" s="64" t="s">
        <v>319</v>
      </c>
      <c r="I5" s="64" t="s">
        <v>22</v>
      </c>
      <c r="J5" s="65"/>
      <c r="K5" s="66" t="s">
        <v>321</v>
      </c>
      <c r="L5" s="66"/>
      <c r="M5" s="64" t="s">
        <v>32</v>
      </c>
      <c r="N5" s="64"/>
    </row>
    <row r="6" spans="1:14" s="73" customFormat="1" ht="54.95" customHeight="1" x14ac:dyDescent="0.2">
      <c r="A6" s="68">
        <v>2</v>
      </c>
      <c r="B6" s="69" t="s">
        <v>15</v>
      </c>
      <c r="C6" s="69" t="s">
        <v>16</v>
      </c>
      <c r="D6" s="70" t="s">
        <v>324</v>
      </c>
      <c r="E6" s="70" t="s">
        <v>325</v>
      </c>
      <c r="F6" s="69" t="s">
        <v>326</v>
      </c>
      <c r="G6" s="70" t="s">
        <v>327</v>
      </c>
      <c r="H6" s="70" t="s">
        <v>49</v>
      </c>
      <c r="I6" s="70" t="s">
        <v>22</v>
      </c>
      <c r="J6" s="71"/>
      <c r="K6" s="72"/>
      <c r="L6" s="72"/>
      <c r="M6" s="70"/>
      <c r="N6" s="70"/>
    </row>
    <row r="7" spans="1:14" s="73" customFormat="1" ht="54.95" customHeight="1" x14ac:dyDescent="0.2">
      <c r="A7" s="62">
        <v>2</v>
      </c>
      <c r="B7" s="74" t="s">
        <v>15</v>
      </c>
      <c r="C7" s="74" t="s">
        <v>16</v>
      </c>
      <c r="D7" s="75" t="s">
        <v>26</v>
      </c>
      <c r="E7" s="75" t="s">
        <v>27</v>
      </c>
      <c r="F7" s="74" t="s">
        <v>28</v>
      </c>
      <c r="G7" s="75" t="s">
        <v>29</v>
      </c>
      <c r="H7" s="74" t="s">
        <v>30</v>
      </c>
      <c r="I7" s="75" t="s">
        <v>441</v>
      </c>
      <c r="J7" s="76" t="s">
        <v>31</v>
      </c>
      <c r="K7" s="77">
        <v>3200000</v>
      </c>
      <c r="L7" s="77"/>
      <c r="M7" s="78" t="s">
        <v>32</v>
      </c>
      <c r="N7" s="75" t="s">
        <v>25</v>
      </c>
    </row>
    <row r="8" spans="1:14" s="4" customFormat="1" ht="54.95" customHeight="1" x14ac:dyDescent="0.2">
      <c r="A8" s="40">
        <v>3</v>
      </c>
      <c r="B8" s="23" t="s">
        <v>15</v>
      </c>
      <c r="C8" s="23" t="s">
        <v>16</v>
      </c>
      <c r="D8" s="23" t="s">
        <v>33</v>
      </c>
      <c r="E8" s="23" t="s">
        <v>34</v>
      </c>
      <c r="F8" s="23" t="s">
        <v>35</v>
      </c>
      <c r="G8" s="24" t="s">
        <v>36</v>
      </c>
      <c r="H8" s="23" t="s">
        <v>37</v>
      </c>
      <c r="I8" s="23" t="s">
        <v>22</v>
      </c>
      <c r="J8" s="24" t="s">
        <v>38</v>
      </c>
      <c r="K8" s="45">
        <v>1931595706</v>
      </c>
      <c r="L8" s="29"/>
      <c r="M8" s="27" t="s">
        <v>39</v>
      </c>
      <c r="N8" s="27" t="s">
        <v>25</v>
      </c>
    </row>
    <row r="9" spans="1:14" s="3" customFormat="1" ht="54.95" customHeight="1" x14ac:dyDescent="0.2">
      <c r="A9" s="40">
        <v>4</v>
      </c>
      <c r="B9" s="23" t="s">
        <v>15</v>
      </c>
      <c r="C9" s="23" t="s">
        <v>16</v>
      </c>
      <c r="D9" s="23" t="s">
        <v>40</v>
      </c>
      <c r="E9" s="23" t="s">
        <v>41</v>
      </c>
      <c r="F9" s="23" t="s">
        <v>28</v>
      </c>
      <c r="G9" s="24" t="s">
        <v>20</v>
      </c>
      <c r="H9" s="23" t="s">
        <v>42</v>
      </c>
      <c r="I9" s="23" t="s">
        <v>22</v>
      </c>
      <c r="J9" s="24" t="s">
        <v>43</v>
      </c>
      <c r="K9" s="30">
        <v>1735000</v>
      </c>
      <c r="L9" s="30"/>
      <c r="M9" s="32" t="s">
        <v>24</v>
      </c>
      <c r="N9" s="32" t="s">
        <v>25</v>
      </c>
    </row>
    <row r="10" spans="1:14" s="3" customFormat="1" ht="54.95" customHeight="1" x14ac:dyDescent="0.2">
      <c r="A10" s="40">
        <v>5</v>
      </c>
      <c r="B10" s="23" t="s">
        <v>15</v>
      </c>
      <c r="C10" s="23" t="s">
        <v>16</v>
      </c>
      <c r="D10" s="23" t="s">
        <v>44</v>
      </c>
      <c r="E10" s="23" t="s">
        <v>45</v>
      </c>
      <c r="F10" s="23" t="s">
        <v>28</v>
      </c>
      <c r="G10" s="24" t="s">
        <v>20</v>
      </c>
      <c r="H10" s="23" t="s">
        <v>46</v>
      </c>
      <c r="I10" s="23" t="s">
        <v>22</v>
      </c>
      <c r="J10" s="24" t="s">
        <v>43</v>
      </c>
      <c r="K10" s="30">
        <v>2844300</v>
      </c>
      <c r="L10" s="30"/>
      <c r="M10" s="32" t="s">
        <v>24</v>
      </c>
      <c r="N10" s="32" t="s">
        <v>25</v>
      </c>
    </row>
    <row r="11" spans="1:14" s="3" customFormat="1" ht="54.95" customHeight="1" x14ac:dyDescent="0.2">
      <c r="A11" s="40">
        <v>6</v>
      </c>
      <c r="B11" s="23" t="s">
        <v>15</v>
      </c>
      <c r="C11" s="23" t="s">
        <v>16</v>
      </c>
      <c r="D11" s="23" t="s">
        <v>47</v>
      </c>
      <c r="E11" s="23" t="s">
        <v>48</v>
      </c>
      <c r="F11" s="23" t="s">
        <v>28</v>
      </c>
      <c r="G11" s="24" t="s">
        <v>20</v>
      </c>
      <c r="H11" s="23" t="s">
        <v>49</v>
      </c>
      <c r="I11" s="23" t="s">
        <v>22</v>
      </c>
      <c r="J11" s="24" t="s">
        <v>50</v>
      </c>
      <c r="K11" s="30">
        <v>0</v>
      </c>
      <c r="L11" s="30"/>
      <c r="M11" s="32" t="s">
        <v>24</v>
      </c>
      <c r="N11" s="32" t="s">
        <v>25</v>
      </c>
    </row>
    <row r="12" spans="1:14" s="73" customFormat="1" ht="54.95" customHeight="1" x14ac:dyDescent="0.2">
      <c r="A12" s="62">
        <v>7</v>
      </c>
      <c r="B12" s="74" t="s">
        <v>15</v>
      </c>
      <c r="C12" s="74" t="s">
        <v>16</v>
      </c>
      <c r="D12" s="74" t="s">
        <v>51</v>
      </c>
      <c r="E12" s="74" t="s">
        <v>341</v>
      </c>
      <c r="F12" s="74" t="s">
        <v>342</v>
      </c>
      <c r="G12" s="75" t="s">
        <v>29</v>
      </c>
      <c r="H12" s="74" t="s">
        <v>49</v>
      </c>
      <c r="I12" s="74" t="s">
        <v>22</v>
      </c>
      <c r="J12" s="74"/>
      <c r="K12" s="79" t="s">
        <v>321</v>
      </c>
      <c r="L12" s="79"/>
      <c r="M12" s="80" t="s">
        <v>32</v>
      </c>
      <c r="N12" s="80"/>
    </row>
    <row r="13" spans="1:14" s="82" customFormat="1" ht="57" customHeight="1" x14ac:dyDescent="0.25">
      <c r="A13" s="62">
        <v>7</v>
      </c>
      <c r="B13" s="74" t="s">
        <v>15</v>
      </c>
      <c r="C13" s="74" t="s">
        <v>16</v>
      </c>
      <c r="D13" s="74" t="s">
        <v>54</v>
      </c>
      <c r="E13" s="74" t="s">
        <v>345</v>
      </c>
      <c r="F13" s="74" t="s">
        <v>346</v>
      </c>
      <c r="G13" s="75" t="s">
        <v>57</v>
      </c>
      <c r="H13" s="74" t="s">
        <v>347</v>
      </c>
      <c r="I13" s="74" t="s">
        <v>22</v>
      </c>
      <c r="J13" s="75" t="s">
        <v>50</v>
      </c>
      <c r="K13" s="81">
        <v>0</v>
      </c>
      <c r="L13" s="81"/>
      <c r="M13" s="75" t="s">
        <v>24</v>
      </c>
      <c r="N13" s="80" t="s">
        <v>25</v>
      </c>
    </row>
    <row r="14" spans="1:14" s="3" customFormat="1" ht="54.95" customHeight="1" x14ac:dyDescent="0.2">
      <c r="A14" s="40">
        <v>9</v>
      </c>
      <c r="B14" s="23" t="s">
        <v>15</v>
      </c>
      <c r="C14" s="23" t="s">
        <v>58</v>
      </c>
      <c r="D14" s="23" t="s">
        <v>59</v>
      </c>
      <c r="E14" s="23" t="s">
        <v>60</v>
      </c>
      <c r="F14" s="23" t="s">
        <v>56</v>
      </c>
      <c r="G14" s="23" t="s">
        <v>61</v>
      </c>
      <c r="H14" s="23" t="s">
        <v>62</v>
      </c>
      <c r="I14" s="23" t="s">
        <v>56</v>
      </c>
      <c r="J14" s="24" t="s">
        <v>50</v>
      </c>
      <c r="K14" s="30">
        <v>0</v>
      </c>
      <c r="L14" s="30"/>
      <c r="M14" s="32"/>
      <c r="N14" s="32"/>
    </row>
    <row r="15" spans="1:14" s="4" customFormat="1" ht="54.95" customHeight="1" x14ac:dyDescent="0.2">
      <c r="A15" s="40">
        <v>10</v>
      </c>
      <c r="B15" s="23" t="s">
        <v>15</v>
      </c>
      <c r="C15" s="23" t="s">
        <v>58</v>
      </c>
      <c r="D15" s="23" t="s">
        <v>63</v>
      </c>
      <c r="E15" s="23" t="s">
        <v>64</v>
      </c>
      <c r="F15" s="23" t="s">
        <v>56</v>
      </c>
      <c r="G15" s="24" t="s">
        <v>20</v>
      </c>
      <c r="H15" s="23" t="s">
        <v>65</v>
      </c>
      <c r="I15" s="23" t="s">
        <v>22</v>
      </c>
      <c r="J15" s="24" t="s">
        <v>50</v>
      </c>
      <c r="K15" s="30">
        <v>89189745</v>
      </c>
      <c r="L15" s="30"/>
      <c r="M15" s="27" t="s">
        <v>66</v>
      </c>
      <c r="N15" s="27" t="s">
        <v>25</v>
      </c>
    </row>
    <row r="16" spans="1:14" s="4" customFormat="1" ht="54.95" customHeight="1" x14ac:dyDescent="0.2">
      <c r="A16" s="40">
        <v>11</v>
      </c>
      <c r="B16" s="23" t="s">
        <v>15</v>
      </c>
      <c r="C16" s="23" t="s">
        <v>58</v>
      </c>
      <c r="D16" s="23" t="s">
        <v>67</v>
      </c>
      <c r="E16" s="23" t="s">
        <v>68</v>
      </c>
      <c r="F16" s="23" t="s">
        <v>56</v>
      </c>
      <c r="G16" s="23" t="s">
        <v>69</v>
      </c>
      <c r="H16" s="23" t="s">
        <v>70</v>
      </c>
      <c r="I16" s="23" t="s">
        <v>22</v>
      </c>
      <c r="J16" s="24" t="s">
        <v>50</v>
      </c>
      <c r="K16" s="30">
        <v>0</v>
      </c>
      <c r="L16" s="30"/>
      <c r="M16" s="27"/>
      <c r="N16" s="27"/>
    </row>
    <row r="17" spans="1:16" s="4" customFormat="1" ht="54.95" customHeight="1" x14ac:dyDescent="0.2">
      <c r="A17" s="40">
        <v>12</v>
      </c>
      <c r="B17" s="23" t="s">
        <v>15</v>
      </c>
      <c r="C17" s="23" t="s">
        <v>58</v>
      </c>
      <c r="D17" s="23" t="s">
        <v>71</v>
      </c>
      <c r="E17" s="23" t="s">
        <v>72</v>
      </c>
      <c r="F17" s="23" t="s">
        <v>56</v>
      </c>
      <c r="G17" s="338" t="s">
        <v>71</v>
      </c>
      <c r="H17" s="23" t="s">
        <v>73</v>
      </c>
      <c r="I17" s="23" t="s">
        <v>22</v>
      </c>
      <c r="J17" s="24" t="s">
        <v>74</v>
      </c>
      <c r="K17" s="45">
        <v>24000000</v>
      </c>
      <c r="L17" s="29"/>
      <c r="M17" s="27" t="s">
        <v>24</v>
      </c>
      <c r="N17" s="27" t="s">
        <v>25</v>
      </c>
    </row>
    <row r="18" spans="1:16" s="4" customFormat="1" ht="54.95" customHeight="1" x14ac:dyDescent="0.2">
      <c r="A18" s="40">
        <v>13</v>
      </c>
      <c r="B18" s="23" t="s">
        <v>15</v>
      </c>
      <c r="C18" s="23" t="s">
        <v>58</v>
      </c>
      <c r="D18" s="23" t="s">
        <v>75</v>
      </c>
      <c r="E18" s="23" t="s">
        <v>76</v>
      </c>
      <c r="F18" s="23" t="s">
        <v>56</v>
      </c>
      <c r="G18" s="24" t="s">
        <v>20</v>
      </c>
      <c r="H18" s="23" t="s">
        <v>77</v>
      </c>
      <c r="I18" s="23" t="s">
        <v>22</v>
      </c>
      <c r="J18" s="24" t="s">
        <v>78</v>
      </c>
      <c r="K18" s="26">
        <v>75000000</v>
      </c>
      <c r="L18" s="29"/>
      <c r="M18" s="27" t="s">
        <v>79</v>
      </c>
      <c r="N18" s="27" t="s">
        <v>25</v>
      </c>
    </row>
    <row r="19" spans="1:16" s="4" customFormat="1" ht="54.95" customHeight="1" x14ac:dyDescent="0.2">
      <c r="A19" s="40">
        <v>14</v>
      </c>
      <c r="B19" s="23" t="s">
        <v>15</v>
      </c>
      <c r="C19" s="23" t="s">
        <v>58</v>
      </c>
      <c r="D19" s="50" t="s">
        <v>80</v>
      </c>
      <c r="E19" s="33" t="s">
        <v>81</v>
      </c>
      <c r="F19" s="34" t="s">
        <v>56</v>
      </c>
      <c r="G19" s="24" t="s">
        <v>20</v>
      </c>
      <c r="H19" s="50" t="s">
        <v>82</v>
      </c>
      <c r="I19" s="34" t="s">
        <v>22</v>
      </c>
      <c r="J19" s="24" t="s">
        <v>43</v>
      </c>
      <c r="K19" s="35">
        <v>105730</v>
      </c>
      <c r="L19" s="35"/>
      <c r="M19" s="27" t="s">
        <v>24</v>
      </c>
      <c r="N19" s="34" t="s">
        <v>25</v>
      </c>
    </row>
    <row r="20" spans="1:16" s="4" customFormat="1" ht="54.95" customHeight="1" x14ac:dyDescent="0.2">
      <c r="A20" s="40">
        <v>15</v>
      </c>
      <c r="B20" s="23" t="s">
        <v>15</v>
      </c>
      <c r="C20" s="23" t="s">
        <v>83</v>
      </c>
      <c r="D20" s="23" t="s">
        <v>84</v>
      </c>
      <c r="E20" s="23" t="s">
        <v>85</v>
      </c>
      <c r="F20" s="23" t="s">
        <v>56</v>
      </c>
      <c r="G20" s="24" t="s">
        <v>20</v>
      </c>
      <c r="H20" s="23" t="s">
        <v>53</v>
      </c>
      <c r="I20" s="23" t="s">
        <v>22</v>
      </c>
      <c r="J20" s="24" t="s">
        <v>31</v>
      </c>
      <c r="K20" s="43">
        <v>706200</v>
      </c>
      <c r="L20" s="31"/>
      <c r="M20" s="27" t="s">
        <v>24</v>
      </c>
      <c r="N20" s="27" t="s">
        <v>25</v>
      </c>
    </row>
    <row r="21" spans="1:16" s="4" customFormat="1" ht="54.95" customHeight="1" x14ac:dyDescent="0.2">
      <c r="A21" s="40">
        <v>16</v>
      </c>
      <c r="B21" s="41" t="s">
        <v>15</v>
      </c>
      <c r="C21" s="27" t="s">
        <v>83</v>
      </c>
      <c r="D21" s="41" t="s">
        <v>86</v>
      </c>
      <c r="E21" s="41" t="s">
        <v>87</v>
      </c>
      <c r="F21" s="27" t="s">
        <v>56</v>
      </c>
      <c r="G21" s="27" t="s">
        <v>88</v>
      </c>
      <c r="H21" s="41" t="s">
        <v>89</v>
      </c>
      <c r="I21" s="27" t="s">
        <v>22</v>
      </c>
      <c r="J21" s="24" t="s">
        <v>43</v>
      </c>
      <c r="K21" s="44">
        <v>0</v>
      </c>
      <c r="L21" s="31"/>
      <c r="M21" s="27" t="s">
        <v>90</v>
      </c>
      <c r="N21" s="27" t="s">
        <v>25</v>
      </c>
    </row>
    <row r="22" spans="1:16" s="4" customFormat="1" ht="54.95" customHeight="1" x14ac:dyDescent="0.2">
      <c r="A22" s="40">
        <v>17</v>
      </c>
      <c r="B22" s="41" t="s">
        <v>15</v>
      </c>
      <c r="C22" s="27" t="s">
        <v>83</v>
      </c>
      <c r="D22" s="23" t="s">
        <v>91</v>
      </c>
      <c r="E22" s="23" t="s">
        <v>92</v>
      </c>
      <c r="F22" s="23" t="s">
        <v>56</v>
      </c>
      <c r="G22" s="27" t="s">
        <v>88</v>
      </c>
      <c r="H22" s="41" t="s">
        <v>93</v>
      </c>
      <c r="I22" s="23" t="s">
        <v>22</v>
      </c>
      <c r="J22" s="24" t="s">
        <v>43</v>
      </c>
      <c r="K22" s="44">
        <v>0</v>
      </c>
      <c r="L22" s="13"/>
      <c r="M22" s="32" t="s">
        <v>90</v>
      </c>
      <c r="N22" s="32" t="s">
        <v>25</v>
      </c>
    </row>
    <row r="23" spans="1:16" s="4" customFormat="1" ht="54.95" customHeight="1" x14ac:dyDescent="0.2">
      <c r="A23" s="40">
        <v>18</v>
      </c>
      <c r="B23" s="23" t="s">
        <v>15</v>
      </c>
      <c r="C23" s="23" t="s">
        <v>94</v>
      </c>
      <c r="D23" s="23" t="s">
        <v>95</v>
      </c>
      <c r="E23" s="23" t="s">
        <v>96</v>
      </c>
      <c r="F23" s="23" t="s">
        <v>97</v>
      </c>
      <c r="G23" s="27" t="s">
        <v>98</v>
      </c>
      <c r="H23" s="23" t="s">
        <v>99</v>
      </c>
      <c r="I23" s="23" t="s">
        <v>22</v>
      </c>
      <c r="J23" s="24" t="s">
        <v>100</v>
      </c>
      <c r="K23" s="30">
        <v>0</v>
      </c>
      <c r="L23" s="30"/>
      <c r="M23" s="27" t="s">
        <v>101</v>
      </c>
      <c r="N23" s="27" t="s">
        <v>25</v>
      </c>
    </row>
    <row r="24" spans="1:16" s="4" customFormat="1" ht="54.95" customHeight="1" x14ac:dyDescent="0.2">
      <c r="A24" s="40">
        <v>19</v>
      </c>
      <c r="B24" s="23" t="s">
        <v>15</v>
      </c>
      <c r="C24" s="23" t="s">
        <v>102</v>
      </c>
      <c r="D24" s="23" t="s">
        <v>103</v>
      </c>
      <c r="E24" s="23" t="s">
        <v>104</v>
      </c>
      <c r="F24" s="23" t="s">
        <v>56</v>
      </c>
      <c r="G24" s="23" t="s">
        <v>105</v>
      </c>
      <c r="H24" s="23" t="s">
        <v>106</v>
      </c>
      <c r="I24" s="23" t="s">
        <v>22</v>
      </c>
      <c r="J24" s="24" t="s">
        <v>50</v>
      </c>
      <c r="K24" s="44">
        <v>0</v>
      </c>
      <c r="L24" s="30"/>
      <c r="M24" s="27"/>
      <c r="N24" s="27"/>
    </row>
    <row r="25" spans="1:16" s="4" customFormat="1" ht="54.95" customHeight="1" x14ac:dyDescent="0.2">
      <c r="A25" s="40">
        <v>20</v>
      </c>
      <c r="B25" s="23" t="s">
        <v>15</v>
      </c>
      <c r="C25" s="23" t="s">
        <v>102</v>
      </c>
      <c r="D25" s="23" t="s">
        <v>107</v>
      </c>
      <c r="E25" s="23" t="s">
        <v>108</v>
      </c>
      <c r="F25" s="23" t="s">
        <v>56</v>
      </c>
      <c r="G25" s="23" t="s">
        <v>61</v>
      </c>
      <c r="H25" s="23" t="s">
        <v>62</v>
      </c>
      <c r="I25" s="23" t="s">
        <v>22</v>
      </c>
      <c r="J25" s="24" t="s">
        <v>109</v>
      </c>
      <c r="K25" s="44">
        <v>0</v>
      </c>
      <c r="L25" s="30"/>
      <c r="M25" s="27" t="s">
        <v>110</v>
      </c>
      <c r="N25" s="27" t="s">
        <v>25</v>
      </c>
    </row>
    <row r="26" spans="1:16" s="4" customFormat="1" ht="54.95" customHeight="1" x14ac:dyDescent="0.2">
      <c r="A26" s="40">
        <v>21</v>
      </c>
      <c r="B26" s="23" t="s">
        <v>15</v>
      </c>
      <c r="C26" s="23" t="s">
        <v>102</v>
      </c>
      <c r="D26" s="24" t="s">
        <v>111</v>
      </c>
      <c r="E26" s="24" t="s">
        <v>112</v>
      </c>
      <c r="F26" s="23" t="s">
        <v>113</v>
      </c>
      <c r="G26" s="24" t="s">
        <v>114</v>
      </c>
      <c r="H26" s="23" t="s">
        <v>37</v>
      </c>
      <c r="I26" s="23" t="s">
        <v>22</v>
      </c>
      <c r="J26" s="24" t="s">
        <v>50</v>
      </c>
      <c r="K26" s="44">
        <v>0</v>
      </c>
      <c r="L26" s="19"/>
      <c r="M26" s="27" t="s">
        <v>111</v>
      </c>
      <c r="N26" s="27" t="s">
        <v>25</v>
      </c>
    </row>
    <row r="27" spans="1:16" s="73" customFormat="1" ht="54.95" customHeight="1" x14ac:dyDescent="0.2">
      <c r="A27" s="62">
        <v>22</v>
      </c>
      <c r="B27" s="74" t="s">
        <v>15</v>
      </c>
      <c r="C27" s="74" t="s">
        <v>115</v>
      </c>
      <c r="D27" s="74" t="s">
        <v>116</v>
      </c>
      <c r="E27" s="75" t="s">
        <v>368</v>
      </c>
      <c r="F27" s="74" t="s">
        <v>369</v>
      </c>
      <c r="G27" s="75" t="s">
        <v>29</v>
      </c>
      <c r="H27" s="74" t="s">
        <v>49</v>
      </c>
      <c r="I27" s="74" t="s">
        <v>22</v>
      </c>
      <c r="J27" s="75" t="s">
        <v>50</v>
      </c>
      <c r="K27" s="77"/>
      <c r="L27" s="83"/>
      <c r="M27" s="75" t="s">
        <v>118</v>
      </c>
      <c r="N27" s="75"/>
    </row>
    <row r="28" spans="1:16" s="73" customFormat="1" ht="54.95" customHeight="1" x14ac:dyDescent="0.2">
      <c r="A28" s="62">
        <v>22</v>
      </c>
      <c r="B28" s="74" t="s">
        <v>15</v>
      </c>
      <c r="C28" s="74" t="s">
        <v>115</v>
      </c>
      <c r="D28" s="74" t="s">
        <v>116</v>
      </c>
      <c r="E28" s="75" t="s">
        <v>117</v>
      </c>
      <c r="F28" s="74" t="s">
        <v>56</v>
      </c>
      <c r="G28" s="75" t="s">
        <v>29</v>
      </c>
      <c r="H28" s="74" t="s">
        <v>53</v>
      </c>
      <c r="I28" s="74" t="s">
        <v>22</v>
      </c>
      <c r="J28" s="75" t="s">
        <v>50</v>
      </c>
      <c r="K28" s="77">
        <v>0</v>
      </c>
      <c r="L28" s="78"/>
      <c r="M28" s="75" t="s">
        <v>118</v>
      </c>
      <c r="N28" s="75" t="s">
        <v>25</v>
      </c>
      <c r="P28" s="82"/>
    </row>
    <row r="29" spans="1:16" s="4" customFormat="1" ht="54.95" customHeight="1" x14ac:dyDescent="0.2">
      <c r="A29" s="40">
        <v>23</v>
      </c>
      <c r="B29" s="23" t="s">
        <v>15</v>
      </c>
      <c r="C29" s="23" t="s">
        <v>119</v>
      </c>
      <c r="D29" s="23" t="s">
        <v>120</v>
      </c>
      <c r="E29" s="23" t="s">
        <v>121</v>
      </c>
      <c r="F29" s="23" t="s">
        <v>56</v>
      </c>
      <c r="G29" s="24" t="s">
        <v>122</v>
      </c>
      <c r="H29" s="23" t="s">
        <v>53</v>
      </c>
      <c r="I29" s="23" t="s">
        <v>22</v>
      </c>
      <c r="J29" s="24" t="s">
        <v>50</v>
      </c>
      <c r="K29" s="28">
        <v>8300000</v>
      </c>
      <c r="L29" s="29"/>
      <c r="M29" s="27" t="s">
        <v>123</v>
      </c>
      <c r="N29" s="27" t="s">
        <v>25</v>
      </c>
    </row>
    <row r="30" spans="1:16" s="4" customFormat="1" ht="54.95" customHeight="1" x14ac:dyDescent="0.2">
      <c r="A30" s="40">
        <v>24</v>
      </c>
      <c r="B30" s="23" t="s">
        <v>15</v>
      </c>
      <c r="C30" s="23" t="s">
        <v>124</v>
      </c>
      <c r="D30" s="23" t="s">
        <v>125</v>
      </c>
      <c r="E30" s="23" t="s">
        <v>126</v>
      </c>
      <c r="F30" s="23" t="s">
        <v>56</v>
      </c>
      <c r="G30" s="23" t="s">
        <v>127</v>
      </c>
      <c r="H30" s="23" t="s">
        <v>128</v>
      </c>
      <c r="I30" s="23" t="s">
        <v>22</v>
      </c>
      <c r="J30" s="24" t="s">
        <v>129</v>
      </c>
      <c r="K30" s="28">
        <v>2256000</v>
      </c>
      <c r="L30" s="29"/>
      <c r="M30" s="27" t="s">
        <v>130</v>
      </c>
      <c r="N30" s="27" t="s">
        <v>25</v>
      </c>
    </row>
    <row r="31" spans="1:16" s="4" customFormat="1" ht="54.95" customHeight="1" x14ac:dyDescent="0.2">
      <c r="A31" s="40">
        <v>25</v>
      </c>
      <c r="B31" s="23" t="s">
        <v>15</v>
      </c>
      <c r="C31" s="23" t="s">
        <v>131</v>
      </c>
      <c r="D31" s="23" t="s">
        <v>131</v>
      </c>
      <c r="E31" s="23" t="s">
        <v>132</v>
      </c>
      <c r="F31" s="23" t="s">
        <v>133</v>
      </c>
      <c r="G31" s="27" t="s">
        <v>134</v>
      </c>
      <c r="H31" s="23" t="s">
        <v>135</v>
      </c>
      <c r="I31" s="23" t="s">
        <v>22</v>
      </c>
      <c r="J31" s="24" t="s">
        <v>136</v>
      </c>
      <c r="K31" s="28">
        <v>3000000</v>
      </c>
      <c r="L31" s="29"/>
      <c r="M31" s="27" t="s">
        <v>137</v>
      </c>
      <c r="N31" s="27" t="s">
        <v>25</v>
      </c>
    </row>
    <row r="32" spans="1:16" ht="54.95" customHeight="1" x14ac:dyDescent="0.2">
      <c r="A32" s="40">
        <v>26</v>
      </c>
      <c r="B32" s="23" t="s">
        <v>138</v>
      </c>
      <c r="C32" s="27" t="s">
        <v>139</v>
      </c>
      <c r="D32" s="23" t="s">
        <v>140</v>
      </c>
      <c r="E32" s="23" t="s">
        <v>141</v>
      </c>
      <c r="F32" s="27" t="s">
        <v>56</v>
      </c>
      <c r="G32" s="27" t="s">
        <v>142</v>
      </c>
      <c r="H32" s="23" t="s">
        <v>143</v>
      </c>
      <c r="I32" s="23" t="s">
        <v>22</v>
      </c>
      <c r="J32" s="24" t="s">
        <v>31</v>
      </c>
      <c r="K32" s="15">
        <v>0</v>
      </c>
      <c r="L32" s="18"/>
      <c r="M32" s="27" t="s">
        <v>144</v>
      </c>
      <c r="N32" s="27" t="s">
        <v>25</v>
      </c>
    </row>
    <row r="33" spans="1:15" s="4" customFormat="1" ht="54.95" customHeight="1" x14ac:dyDescent="0.2">
      <c r="A33" s="40">
        <v>27</v>
      </c>
      <c r="B33" s="23" t="s">
        <v>138</v>
      </c>
      <c r="C33" s="27" t="s">
        <v>145</v>
      </c>
      <c r="D33" s="41" t="s">
        <v>145</v>
      </c>
      <c r="E33" s="41" t="s">
        <v>146</v>
      </c>
      <c r="F33" s="27" t="s">
        <v>56</v>
      </c>
      <c r="G33" s="27" t="s">
        <v>147</v>
      </c>
      <c r="H33" s="41" t="s">
        <v>148</v>
      </c>
      <c r="I33" s="27" t="s">
        <v>22</v>
      </c>
      <c r="J33" s="24" t="s">
        <v>149</v>
      </c>
      <c r="K33" s="44">
        <v>0</v>
      </c>
      <c r="L33" s="31"/>
      <c r="M33" s="27" t="s">
        <v>150</v>
      </c>
      <c r="N33" s="27" t="s">
        <v>25</v>
      </c>
    </row>
    <row r="34" spans="1:15" s="4" customFormat="1" ht="54.95" customHeight="1" x14ac:dyDescent="0.2">
      <c r="A34" s="40">
        <v>28</v>
      </c>
      <c r="B34" s="41" t="s">
        <v>138</v>
      </c>
      <c r="C34" s="27" t="s">
        <v>151</v>
      </c>
      <c r="D34" s="27" t="s">
        <v>152</v>
      </c>
      <c r="E34" s="27" t="s">
        <v>153</v>
      </c>
      <c r="F34" s="27" t="s">
        <v>56</v>
      </c>
      <c r="G34" s="27" t="s">
        <v>154</v>
      </c>
      <c r="H34" s="23" t="s">
        <v>70</v>
      </c>
      <c r="I34" s="27" t="s">
        <v>22</v>
      </c>
      <c r="J34" s="24" t="s">
        <v>50</v>
      </c>
      <c r="K34" s="15">
        <v>0</v>
      </c>
      <c r="L34" s="18"/>
      <c r="M34" s="27" t="s">
        <v>155</v>
      </c>
      <c r="N34" s="27" t="s">
        <v>25</v>
      </c>
    </row>
    <row r="35" spans="1:15" ht="54.95" customHeight="1" x14ac:dyDescent="0.2">
      <c r="A35" s="40">
        <v>29</v>
      </c>
      <c r="B35" s="23" t="s">
        <v>138</v>
      </c>
      <c r="C35" s="27" t="s">
        <v>156</v>
      </c>
      <c r="D35" s="23" t="s">
        <v>157</v>
      </c>
      <c r="E35" s="23" t="s">
        <v>158</v>
      </c>
      <c r="F35" s="27" t="s">
        <v>56</v>
      </c>
      <c r="G35" s="27" t="s">
        <v>159</v>
      </c>
      <c r="H35" s="23" t="s">
        <v>160</v>
      </c>
      <c r="I35" s="23" t="s">
        <v>22</v>
      </c>
      <c r="J35" s="24" t="s">
        <v>50</v>
      </c>
      <c r="K35" s="15"/>
      <c r="L35" s="18"/>
      <c r="M35" s="27" t="s">
        <v>144</v>
      </c>
      <c r="N35" s="27" t="s">
        <v>25</v>
      </c>
    </row>
    <row r="36" spans="1:15" s="73" customFormat="1" ht="54.95" customHeight="1" x14ac:dyDescent="0.2">
      <c r="A36" s="62">
        <v>30</v>
      </c>
      <c r="B36" s="75" t="s">
        <v>161</v>
      </c>
      <c r="C36" s="75" t="s">
        <v>162</v>
      </c>
      <c r="D36" s="84" t="s">
        <v>163</v>
      </c>
      <c r="E36" s="84" t="s">
        <v>164</v>
      </c>
      <c r="F36" s="75" t="s">
        <v>165</v>
      </c>
      <c r="G36" s="75" t="s">
        <v>29</v>
      </c>
      <c r="H36" s="75" t="s">
        <v>166</v>
      </c>
      <c r="I36" s="75" t="s">
        <v>22</v>
      </c>
      <c r="J36" s="75" t="s">
        <v>167</v>
      </c>
      <c r="K36" s="66">
        <v>0</v>
      </c>
      <c r="L36" s="85"/>
      <c r="M36" s="75" t="s">
        <v>168</v>
      </c>
      <c r="N36" s="75"/>
    </row>
    <row r="37" spans="1:15" s="4" customFormat="1" ht="54.95" customHeight="1" x14ac:dyDescent="0.2">
      <c r="A37" s="40">
        <v>31</v>
      </c>
      <c r="B37" s="33" t="s">
        <v>161</v>
      </c>
      <c r="C37" s="33" t="s">
        <v>169</v>
      </c>
      <c r="D37" s="54" t="s">
        <v>170</v>
      </c>
      <c r="E37" s="54" t="s">
        <v>171</v>
      </c>
      <c r="F37" s="52" t="s">
        <v>172</v>
      </c>
      <c r="G37" s="24" t="s">
        <v>122</v>
      </c>
      <c r="H37" s="23" t="s">
        <v>53</v>
      </c>
      <c r="I37" s="27" t="s">
        <v>22</v>
      </c>
      <c r="J37" s="14" t="s">
        <v>173</v>
      </c>
      <c r="K37" s="15">
        <v>0</v>
      </c>
      <c r="L37" s="16"/>
      <c r="M37" s="27"/>
      <c r="N37" s="27"/>
    </row>
    <row r="38" spans="1:15" s="4" customFormat="1" ht="54.95" customHeight="1" x14ac:dyDescent="0.2">
      <c r="A38" s="40">
        <v>32</v>
      </c>
      <c r="B38" s="33" t="s">
        <v>161</v>
      </c>
      <c r="C38" s="33" t="s">
        <v>169</v>
      </c>
      <c r="D38" s="50" t="s">
        <v>174</v>
      </c>
      <c r="E38" s="51" t="s">
        <v>175</v>
      </c>
      <c r="F38" s="34" t="s">
        <v>56</v>
      </c>
      <c r="G38" s="24" t="s">
        <v>122</v>
      </c>
      <c r="H38" s="23" t="s">
        <v>176</v>
      </c>
      <c r="I38" s="34" t="s">
        <v>22</v>
      </c>
      <c r="J38" s="14" t="s">
        <v>173</v>
      </c>
      <c r="K38" s="19">
        <v>15674952</v>
      </c>
      <c r="L38" s="19"/>
      <c r="M38" s="27" t="s">
        <v>177</v>
      </c>
      <c r="N38" s="27" t="s">
        <v>25</v>
      </c>
    </row>
    <row r="39" spans="1:15" s="4" customFormat="1" ht="54.95" customHeight="1" x14ac:dyDescent="0.2">
      <c r="A39" s="40">
        <v>33</v>
      </c>
      <c r="B39" s="23" t="s">
        <v>161</v>
      </c>
      <c r="C39" s="23" t="s">
        <v>169</v>
      </c>
      <c r="D39" s="55" t="s">
        <v>178</v>
      </c>
      <c r="E39" s="23" t="s">
        <v>179</v>
      </c>
      <c r="F39" s="23" t="s">
        <v>56</v>
      </c>
      <c r="G39" s="23" t="s">
        <v>180</v>
      </c>
      <c r="H39" s="23" t="s">
        <v>181</v>
      </c>
      <c r="I39" s="23" t="s">
        <v>22</v>
      </c>
      <c r="J39" s="24" t="s">
        <v>50</v>
      </c>
      <c r="K39" s="17">
        <v>0</v>
      </c>
      <c r="L39" s="18"/>
      <c r="M39" s="27" t="s">
        <v>182</v>
      </c>
      <c r="N39" s="27" t="s">
        <v>25</v>
      </c>
    </row>
    <row r="40" spans="1:15" s="4" customFormat="1" ht="54.95" customHeight="1" x14ac:dyDescent="0.2">
      <c r="A40" s="40">
        <v>34</v>
      </c>
      <c r="B40" s="33" t="s">
        <v>161</v>
      </c>
      <c r="C40" s="33" t="s">
        <v>183</v>
      </c>
      <c r="D40" s="33" t="s">
        <v>184</v>
      </c>
      <c r="E40" s="33" t="s">
        <v>185</v>
      </c>
      <c r="F40" s="34" t="s">
        <v>56</v>
      </c>
      <c r="G40" s="23" t="s">
        <v>186</v>
      </c>
      <c r="H40" s="23" t="s">
        <v>187</v>
      </c>
      <c r="I40" s="23" t="s">
        <v>22</v>
      </c>
      <c r="J40" s="24" t="s">
        <v>50</v>
      </c>
      <c r="K40" s="17">
        <v>0</v>
      </c>
      <c r="L40" s="19"/>
      <c r="M40" s="27"/>
      <c r="N40" s="27"/>
    </row>
    <row r="41" spans="1:15" s="4" customFormat="1" ht="54.95" customHeight="1" x14ac:dyDescent="0.2">
      <c r="A41" s="40">
        <v>35</v>
      </c>
      <c r="B41" s="33" t="s">
        <v>161</v>
      </c>
      <c r="C41" s="33" t="s">
        <v>183</v>
      </c>
      <c r="D41" s="50" t="s">
        <v>188</v>
      </c>
      <c r="E41" s="33" t="s">
        <v>189</v>
      </c>
      <c r="F41" s="34" t="s">
        <v>56</v>
      </c>
      <c r="G41" s="24" t="s">
        <v>122</v>
      </c>
      <c r="H41" s="23" t="s">
        <v>53</v>
      </c>
      <c r="I41" s="34" t="s">
        <v>22</v>
      </c>
      <c r="J41" s="24" t="s">
        <v>43</v>
      </c>
      <c r="K41" s="46">
        <v>3828600</v>
      </c>
      <c r="L41" s="19"/>
      <c r="M41" s="27" t="s">
        <v>24</v>
      </c>
      <c r="N41" s="27" t="s">
        <v>25</v>
      </c>
    </row>
    <row r="42" spans="1:15" s="73" customFormat="1" ht="54.95" customHeight="1" x14ac:dyDescent="0.2">
      <c r="A42" s="62">
        <v>36</v>
      </c>
      <c r="B42" s="86" t="s">
        <v>190</v>
      </c>
      <c r="C42" s="86" t="s">
        <v>191</v>
      </c>
      <c r="D42" s="86" t="s">
        <v>192</v>
      </c>
      <c r="E42" s="86" t="s">
        <v>193</v>
      </c>
      <c r="F42" s="87" t="s">
        <v>342</v>
      </c>
      <c r="G42" s="75" t="s">
        <v>394</v>
      </c>
      <c r="H42" s="88" t="s">
        <v>395</v>
      </c>
      <c r="I42" s="87" t="s">
        <v>22</v>
      </c>
      <c r="J42" s="89" t="s">
        <v>173</v>
      </c>
      <c r="K42" s="81">
        <v>0</v>
      </c>
      <c r="L42" s="81"/>
      <c r="M42" s="87" t="s">
        <v>195</v>
      </c>
      <c r="N42" s="87"/>
      <c r="O42" s="73" t="s">
        <v>442</v>
      </c>
    </row>
    <row r="43" spans="1:15" s="4" customFormat="1" ht="54.95" customHeight="1" x14ac:dyDescent="0.2">
      <c r="A43" s="40">
        <v>37</v>
      </c>
      <c r="B43" s="23" t="s">
        <v>190</v>
      </c>
      <c r="C43" s="23" t="s">
        <v>191</v>
      </c>
      <c r="D43" s="23" t="s">
        <v>196</v>
      </c>
      <c r="E43" s="23" t="s">
        <v>197</v>
      </c>
      <c r="F43" s="23" t="s">
        <v>198</v>
      </c>
      <c r="G43" s="23" t="s">
        <v>199</v>
      </c>
      <c r="H43" s="23" t="s">
        <v>200</v>
      </c>
      <c r="I43" s="23" t="s">
        <v>22</v>
      </c>
      <c r="J43" s="14" t="s">
        <v>173</v>
      </c>
      <c r="K43" s="30">
        <v>0</v>
      </c>
      <c r="L43" s="30"/>
      <c r="M43" s="32" t="s">
        <v>201</v>
      </c>
      <c r="N43" s="32" t="s">
        <v>25</v>
      </c>
    </row>
    <row r="44" spans="1:15" s="4" customFormat="1" ht="54.95" customHeight="1" x14ac:dyDescent="0.2">
      <c r="A44" s="40">
        <v>38</v>
      </c>
      <c r="B44" s="23" t="s">
        <v>190</v>
      </c>
      <c r="C44" s="23" t="s">
        <v>191</v>
      </c>
      <c r="D44" s="23" t="s">
        <v>202</v>
      </c>
      <c r="E44" s="23" t="s">
        <v>203</v>
      </c>
      <c r="F44" s="23" t="s">
        <v>204</v>
      </c>
      <c r="G44" s="24" t="s">
        <v>122</v>
      </c>
      <c r="H44" s="23" t="s">
        <v>205</v>
      </c>
      <c r="I44" s="23" t="s">
        <v>22</v>
      </c>
      <c r="J44" s="14" t="s">
        <v>173</v>
      </c>
      <c r="K44" s="13">
        <v>0</v>
      </c>
      <c r="L44" s="13"/>
      <c r="M44" s="27" t="s">
        <v>24</v>
      </c>
      <c r="N44" s="32" t="s">
        <v>25</v>
      </c>
    </row>
    <row r="45" spans="1:15" s="4" customFormat="1" ht="54.95" customHeight="1" x14ac:dyDescent="0.2">
      <c r="A45" s="40">
        <v>39</v>
      </c>
      <c r="B45" s="23" t="s">
        <v>190</v>
      </c>
      <c r="C45" s="23" t="s">
        <v>191</v>
      </c>
      <c r="D45" s="23" t="s">
        <v>206</v>
      </c>
      <c r="E45" s="23" t="s">
        <v>207</v>
      </c>
      <c r="F45" s="23" t="s">
        <v>208</v>
      </c>
      <c r="G45" s="24" t="s">
        <v>122</v>
      </c>
      <c r="H45" s="23" t="s">
        <v>209</v>
      </c>
      <c r="I45" s="23" t="s">
        <v>22</v>
      </c>
      <c r="J45" s="24" t="s">
        <v>43</v>
      </c>
      <c r="K45" s="13">
        <v>0</v>
      </c>
      <c r="L45" s="13"/>
      <c r="M45" s="27" t="s">
        <v>24</v>
      </c>
      <c r="N45" s="32" t="s">
        <v>25</v>
      </c>
    </row>
    <row r="46" spans="1:15" s="383" customFormat="1" ht="54.95" customHeight="1" x14ac:dyDescent="0.25">
      <c r="A46" s="381" t="s">
        <v>443</v>
      </c>
      <c r="B46" s="382"/>
      <c r="C46" s="382"/>
      <c r="D46" s="382"/>
      <c r="E46" s="382"/>
      <c r="F46" s="382"/>
      <c r="G46" s="382"/>
      <c r="H46" s="382"/>
      <c r="I46" s="382"/>
      <c r="J46" s="382"/>
      <c r="K46" s="382"/>
      <c r="L46" s="382"/>
      <c r="M46" s="382"/>
      <c r="N46" s="382"/>
    </row>
    <row r="47" spans="1:15" s="95" customFormat="1" ht="54.95" customHeight="1" x14ac:dyDescent="0.2">
      <c r="A47" s="90">
        <v>40</v>
      </c>
      <c r="B47" s="91" t="s">
        <v>190</v>
      </c>
      <c r="C47" s="91" t="s">
        <v>210</v>
      </c>
      <c r="D47" s="91" t="s">
        <v>211</v>
      </c>
      <c r="E47" s="91" t="s">
        <v>212</v>
      </c>
      <c r="F47" s="91" t="s">
        <v>213</v>
      </c>
      <c r="G47" s="342" t="s">
        <v>29</v>
      </c>
      <c r="H47" s="91" t="s">
        <v>214</v>
      </c>
      <c r="I47" s="91" t="s">
        <v>22</v>
      </c>
      <c r="J47" s="92" t="s">
        <v>43</v>
      </c>
      <c r="K47" s="93">
        <v>14520000</v>
      </c>
      <c r="L47" s="93"/>
      <c r="M47" s="94" t="s">
        <v>215</v>
      </c>
      <c r="N47" s="94" t="s">
        <v>25</v>
      </c>
    </row>
    <row r="48" spans="1:15" s="4" customFormat="1" ht="54.95" customHeight="1" x14ac:dyDescent="0.2">
      <c r="A48" s="40">
        <v>41</v>
      </c>
      <c r="B48" s="23" t="s">
        <v>190</v>
      </c>
      <c r="C48" s="23" t="s">
        <v>216</v>
      </c>
      <c r="D48" s="23" t="s">
        <v>217</v>
      </c>
      <c r="E48" s="23" t="s">
        <v>218</v>
      </c>
      <c r="F48" s="23" t="s">
        <v>28</v>
      </c>
      <c r="G48" s="24" t="s">
        <v>219</v>
      </c>
      <c r="H48" s="23" t="s">
        <v>220</v>
      </c>
      <c r="I48" s="23" t="s">
        <v>22</v>
      </c>
      <c r="J48" s="23" t="s">
        <v>221</v>
      </c>
      <c r="K48" s="30">
        <v>150000000</v>
      </c>
      <c r="L48" s="30"/>
      <c r="M48" s="23" t="s">
        <v>222</v>
      </c>
      <c r="N48" s="32" t="s">
        <v>25</v>
      </c>
    </row>
    <row r="49" spans="1:14" ht="54.95" customHeight="1" x14ac:dyDescent="0.2">
      <c r="A49" s="40">
        <v>42</v>
      </c>
      <c r="B49" s="23" t="s">
        <v>190</v>
      </c>
      <c r="C49" s="23" t="s">
        <v>216</v>
      </c>
      <c r="D49" s="23" t="s">
        <v>223</v>
      </c>
      <c r="E49" s="23" t="s">
        <v>224</v>
      </c>
      <c r="F49" s="23" t="s">
        <v>56</v>
      </c>
      <c r="G49" s="24" t="s">
        <v>219</v>
      </c>
      <c r="H49" s="23" t="s">
        <v>220</v>
      </c>
      <c r="I49" s="23" t="s">
        <v>22</v>
      </c>
      <c r="J49" s="23" t="s">
        <v>50</v>
      </c>
      <c r="K49" s="15">
        <v>0</v>
      </c>
      <c r="L49" s="18"/>
      <c r="M49" s="27" t="s">
        <v>225</v>
      </c>
      <c r="N49" s="27" t="s">
        <v>25</v>
      </c>
    </row>
    <row r="50" spans="1:14" s="73" customFormat="1" ht="94.5" customHeight="1" x14ac:dyDescent="0.2">
      <c r="A50" s="62">
        <v>43</v>
      </c>
      <c r="B50" s="74" t="s">
        <v>190</v>
      </c>
      <c r="C50" s="74" t="s">
        <v>226</v>
      </c>
      <c r="D50" s="74" t="s">
        <v>227</v>
      </c>
      <c r="E50" s="74" t="s">
        <v>397</v>
      </c>
      <c r="F50" s="74" t="s">
        <v>375</v>
      </c>
      <c r="G50" s="87" t="s">
        <v>29</v>
      </c>
      <c r="H50" s="74" t="s">
        <v>398</v>
      </c>
      <c r="I50" s="74" t="s">
        <v>22</v>
      </c>
      <c r="J50" s="74" t="s">
        <v>50</v>
      </c>
      <c r="K50" s="66">
        <v>0</v>
      </c>
      <c r="L50" s="79"/>
      <c r="M50" s="80" t="s">
        <v>32</v>
      </c>
      <c r="N50" s="80"/>
    </row>
    <row r="51" spans="1:14" s="73" customFormat="1" ht="114" customHeight="1" x14ac:dyDescent="0.2">
      <c r="A51" s="62">
        <v>43</v>
      </c>
      <c r="B51" s="74" t="s">
        <v>190</v>
      </c>
      <c r="C51" s="74" t="s">
        <v>226</v>
      </c>
      <c r="D51" s="74" t="s">
        <v>227</v>
      </c>
      <c r="E51" s="74" t="s">
        <v>228</v>
      </c>
      <c r="F51" s="74" t="s">
        <v>28</v>
      </c>
      <c r="G51" s="87" t="s">
        <v>29</v>
      </c>
      <c r="H51" s="74" t="s">
        <v>220</v>
      </c>
      <c r="I51" s="74" t="s">
        <v>22</v>
      </c>
      <c r="J51" s="74" t="s">
        <v>50</v>
      </c>
      <c r="K51" s="66">
        <v>0</v>
      </c>
      <c r="L51" s="79"/>
      <c r="M51" s="80" t="s">
        <v>32</v>
      </c>
      <c r="N51" s="80" t="s">
        <v>25</v>
      </c>
    </row>
    <row r="52" spans="1:14" s="4" customFormat="1" ht="54.95" customHeight="1" x14ac:dyDescent="0.2">
      <c r="A52" s="40">
        <v>44</v>
      </c>
      <c r="B52" s="23" t="s">
        <v>190</v>
      </c>
      <c r="C52" s="23" t="s">
        <v>229</v>
      </c>
      <c r="D52" s="23" t="s">
        <v>230</v>
      </c>
      <c r="E52" s="23" t="s">
        <v>231</v>
      </c>
      <c r="F52" s="23" t="s">
        <v>56</v>
      </c>
      <c r="G52" s="23" t="s">
        <v>232</v>
      </c>
      <c r="H52" s="23" t="s">
        <v>233</v>
      </c>
      <c r="I52" s="23" t="s">
        <v>22</v>
      </c>
      <c r="J52" s="23" t="s">
        <v>149</v>
      </c>
      <c r="K52" s="13">
        <v>0</v>
      </c>
      <c r="L52" s="13"/>
      <c r="M52" s="32" t="s">
        <v>155</v>
      </c>
      <c r="N52" s="32" t="s">
        <v>25</v>
      </c>
    </row>
    <row r="53" spans="1:14" s="4" customFormat="1" ht="54.95" customHeight="1" x14ac:dyDescent="0.2">
      <c r="A53" s="40">
        <v>45</v>
      </c>
      <c r="B53" s="23" t="s">
        <v>190</v>
      </c>
      <c r="C53" s="23" t="s">
        <v>229</v>
      </c>
      <c r="D53" s="23" t="s">
        <v>234</v>
      </c>
      <c r="E53" s="23" t="s">
        <v>235</v>
      </c>
      <c r="F53" s="23" t="s">
        <v>56</v>
      </c>
      <c r="G53" s="23" t="s">
        <v>232</v>
      </c>
      <c r="H53" s="23" t="s">
        <v>236</v>
      </c>
      <c r="I53" s="23" t="s">
        <v>22</v>
      </c>
      <c r="J53" s="23" t="s">
        <v>149</v>
      </c>
      <c r="K53" s="13">
        <v>0</v>
      </c>
      <c r="L53" s="30"/>
      <c r="M53" s="32" t="s">
        <v>155</v>
      </c>
      <c r="N53" s="32" t="s">
        <v>25</v>
      </c>
    </row>
    <row r="54" spans="1:14" s="4" customFormat="1" ht="54.95" customHeight="1" x14ac:dyDescent="0.2">
      <c r="A54" s="40">
        <v>46</v>
      </c>
      <c r="B54" s="23" t="s">
        <v>190</v>
      </c>
      <c r="C54" s="23" t="s">
        <v>237</v>
      </c>
      <c r="D54" s="23" t="s">
        <v>238</v>
      </c>
      <c r="E54" s="23" t="s">
        <v>239</v>
      </c>
      <c r="F54" s="23" t="s">
        <v>56</v>
      </c>
      <c r="G54" s="24" t="s">
        <v>122</v>
      </c>
      <c r="H54" s="23" t="s">
        <v>236</v>
      </c>
      <c r="I54" s="23" t="s">
        <v>22</v>
      </c>
      <c r="J54" s="23" t="s">
        <v>43</v>
      </c>
      <c r="K54" s="15">
        <v>0</v>
      </c>
      <c r="L54" s="13"/>
      <c r="M54" s="27" t="s">
        <v>24</v>
      </c>
      <c r="N54" s="32" t="s">
        <v>25</v>
      </c>
    </row>
    <row r="55" spans="1:14" s="4" customFormat="1" ht="54.95" customHeight="1" x14ac:dyDescent="0.2">
      <c r="A55" s="40">
        <v>47</v>
      </c>
      <c r="B55" s="23" t="s">
        <v>190</v>
      </c>
      <c r="C55" s="23" t="s">
        <v>237</v>
      </c>
      <c r="D55" s="23" t="s">
        <v>240</v>
      </c>
      <c r="E55" s="23" t="s">
        <v>241</v>
      </c>
      <c r="F55" s="23" t="s">
        <v>56</v>
      </c>
      <c r="G55" s="24" t="s">
        <v>122</v>
      </c>
      <c r="H55" s="23" t="s">
        <v>242</v>
      </c>
      <c r="I55" s="23" t="s">
        <v>22</v>
      </c>
      <c r="J55" s="23" t="s">
        <v>243</v>
      </c>
      <c r="K55" s="13">
        <v>4961000</v>
      </c>
      <c r="L55" s="13"/>
      <c r="M55" s="27" t="s">
        <v>24</v>
      </c>
      <c r="N55" s="32" t="s">
        <v>25</v>
      </c>
    </row>
    <row r="56" spans="1:14" s="4" customFormat="1" ht="54.95" customHeight="1" x14ac:dyDescent="0.2">
      <c r="A56" s="40">
        <v>48</v>
      </c>
      <c r="B56" s="23" t="s">
        <v>190</v>
      </c>
      <c r="C56" s="23" t="s">
        <v>237</v>
      </c>
      <c r="D56" s="23" t="s">
        <v>244</v>
      </c>
      <c r="E56" s="23" t="s">
        <v>245</v>
      </c>
      <c r="F56" s="23" t="s">
        <v>56</v>
      </c>
      <c r="G56" s="24" t="s">
        <v>122</v>
      </c>
      <c r="H56" s="23" t="s">
        <v>220</v>
      </c>
      <c r="I56" s="23" t="s">
        <v>22</v>
      </c>
      <c r="J56" s="23" t="s">
        <v>246</v>
      </c>
      <c r="K56" s="13">
        <v>1735680</v>
      </c>
      <c r="L56" s="13"/>
      <c r="M56" s="27" t="s">
        <v>24</v>
      </c>
      <c r="N56" s="32" t="s">
        <v>25</v>
      </c>
    </row>
    <row r="57" spans="1:14" s="4" customFormat="1" ht="54.95" customHeight="1" x14ac:dyDescent="0.2">
      <c r="A57" s="40">
        <v>49</v>
      </c>
      <c r="B57" s="23" t="s">
        <v>190</v>
      </c>
      <c r="C57" s="23" t="s">
        <v>237</v>
      </c>
      <c r="D57" s="23" t="s">
        <v>247</v>
      </c>
      <c r="E57" s="23" t="s">
        <v>248</v>
      </c>
      <c r="F57" s="23" t="s">
        <v>56</v>
      </c>
      <c r="G57" s="24" t="s">
        <v>122</v>
      </c>
      <c r="H57" s="23" t="s">
        <v>220</v>
      </c>
      <c r="I57" s="23" t="s">
        <v>22</v>
      </c>
      <c r="J57" s="23" t="s">
        <v>43</v>
      </c>
      <c r="K57" s="15">
        <v>0</v>
      </c>
      <c r="L57" s="13"/>
      <c r="M57" s="27" t="s">
        <v>24</v>
      </c>
      <c r="N57" s="32" t="s">
        <v>25</v>
      </c>
    </row>
    <row r="58" spans="1:14" s="4" customFormat="1" ht="54.95" customHeight="1" x14ac:dyDescent="0.2">
      <c r="A58" s="40">
        <v>50</v>
      </c>
      <c r="B58" s="23" t="s">
        <v>190</v>
      </c>
      <c r="C58" s="23" t="s">
        <v>249</v>
      </c>
      <c r="D58" s="23" t="s">
        <v>250</v>
      </c>
      <c r="E58" s="23" t="s">
        <v>251</v>
      </c>
      <c r="F58" s="23" t="s">
        <v>56</v>
      </c>
      <c r="G58" s="24" t="s">
        <v>122</v>
      </c>
      <c r="H58" s="23" t="s">
        <v>252</v>
      </c>
      <c r="I58" s="23" t="s">
        <v>22</v>
      </c>
      <c r="J58" s="23" t="s">
        <v>221</v>
      </c>
      <c r="K58" s="15">
        <v>0</v>
      </c>
      <c r="L58" s="30"/>
      <c r="M58" s="32" t="s">
        <v>253</v>
      </c>
      <c r="N58" s="32" t="s">
        <v>25</v>
      </c>
    </row>
    <row r="59" spans="1:14" s="4" customFormat="1" ht="54.95" customHeight="1" x14ac:dyDescent="0.2">
      <c r="A59" s="40">
        <v>51</v>
      </c>
      <c r="B59" s="37" t="s">
        <v>190</v>
      </c>
      <c r="C59" s="37" t="s">
        <v>249</v>
      </c>
      <c r="D59" s="37" t="s">
        <v>254</v>
      </c>
      <c r="E59" s="37" t="s">
        <v>255</v>
      </c>
      <c r="F59" s="37" t="s">
        <v>56</v>
      </c>
      <c r="G59" s="24" t="s">
        <v>122</v>
      </c>
      <c r="H59" s="37" t="s">
        <v>256</v>
      </c>
      <c r="I59" s="37" t="s">
        <v>22</v>
      </c>
      <c r="J59" s="23" t="s">
        <v>50</v>
      </c>
      <c r="K59" s="13">
        <v>0</v>
      </c>
      <c r="L59" s="13"/>
      <c r="M59" s="27" t="s">
        <v>24</v>
      </c>
      <c r="N59" s="32" t="s">
        <v>25</v>
      </c>
    </row>
    <row r="60" spans="1:14" s="4" customFormat="1" ht="54.95" customHeight="1" x14ac:dyDescent="0.2">
      <c r="A60" s="40">
        <v>52</v>
      </c>
      <c r="B60" s="37" t="s">
        <v>190</v>
      </c>
      <c r="C60" s="37" t="s">
        <v>249</v>
      </c>
      <c r="D60" s="37" t="s">
        <v>257</v>
      </c>
      <c r="E60" s="37" t="s">
        <v>258</v>
      </c>
      <c r="F60" s="37" t="s">
        <v>56</v>
      </c>
      <c r="G60" s="24" t="s">
        <v>122</v>
      </c>
      <c r="H60" s="37" t="s">
        <v>259</v>
      </c>
      <c r="I60" s="37" t="s">
        <v>22</v>
      </c>
      <c r="J60" s="23" t="s">
        <v>50</v>
      </c>
      <c r="K60" s="13">
        <v>23187248</v>
      </c>
      <c r="L60" s="13"/>
      <c r="M60" s="27" t="s">
        <v>260</v>
      </c>
      <c r="N60" s="32" t="s">
        <v>25</v>
      </c>
    </row>
    <row r="61" spans="1:14" s="4" customFormat="1" ht="54.95" customHeight="1" x14ac:dyDescent="0.2">
      <c r="A61" s="40">
        <v>53</v>
      </c>
      <c r="B61" s="33" t="s">
        <v>190</v>
      </c>
      <c r="C61" s="33" t="s">
        <v>261</v>
      </c>
      <c r="D61" s="33" t="s">
        <v>262</v>
      </c>
      <c r="E61" s="33" t="s">
        <v>263</v>
      </c>
      <c r="F61" s="23" t="s">
        <v>28</v>
      </c>
      <c r="G61" s="24" t="s">
        <v>29</v>
      </c>
      <c r="H61" s="23" t="s">
        <v>53</v>
      </c>
      <c r="I61" s="33" t="s">
        <v>22</v>
      </c>
      <c r="J61" s="23" t="s">
        <v>50</v>
      </c>
      <c r="K61" s="13">
        <v>0</v>
      </c>
      <c r="L61" s="13"/>
      <c r="M61" s="32" t="s">
        <v>32</v>
      </c>
      <c r="N61" s="32" t="s">
        <v>25</v>
      </c>
    </row>
    <row r="62" spans="1:14" s="97" customFormat="1" ht="54.95" customHeight="1" x14ac:dyDescent="0.2">
      <c r="A62" s="62">
        <v>54</v>
      </c>
      <c r="B62" s="86" t="s">
        <v>264</v>
      </c>
      <c r="C62" s="86" t="s">
        <v>265</v>
      </c>
      <c r="D62" s="86" t="s">
        <v>266</v>
      </c>
      <c r="E62" s="86" t="s">
        <v>402</v>
      </c>
      <c r="F62" s="96" t="s">
        <v>56</v>
      </c>
      <c r="G62" s="75" t="s">
        <v>394</v>
      </c>
      <c r="H62" s="74" t="s">
        <v>403</v>
      </c>
      <c r="I62" s="86" t="s">
        <v>22</v>
      </c>
      <c r="J62" s="74" t="s">
        <v>43</v>
      </c>
      <c r="K62" s="81">
        <v>0</v>
      </c>
      <c r="L62" s="81"/>
      <c r="M62" s="80" t="s">
        <v>269</v>
      </c>
      <c r="N62" s="80"/>
    </row>
    <row r="63" spans="1:14" ht="54.95" customHeight="1" x14ac:dyDescent="0.2">
      <c r="A63" s="40">
        <v>55</v>
      </c>
      <c r="B63" s="33" t="s">
        <v>264</v>
      </c>
      <c r="C63" s="33" t="s">
        <v>270</v>
      </c>
      <c r="D63" s="33" t="s">
        <v>271</v>
      </c>
      <c r="E63" s="33" t="s">
        <v>272</v>
      </c>
      <c r="F63" s="37" t="s">
        <v>56</v>
      </c>
      <c r="G63" s="24" t="s">
        <v>219</v>
      </c>
      <c r="H63" s="23" t="s">
        <v>220</v>
      </c>
      <c r="I63" s="33" t="s">
        <v>22</v>
      </c>
      <c r="J63" s="23" t="s">
        <v>43</v>
      </c>
      <c r="K63" s="13">
        <v>0</v>
      </c>
      <c r="L63" s="13"/>
      <c r="M63" s="38" t="s">
        <v>225</v>
      </c>
      <c r="N63" s="39" t="s">
        <v>25</v>
      </c>
    </row>
    <row r="64" spans="1:14" ht="54.95" customHeight="1" x14ac:dyDescent="0.2">
      <c r="A64" s="40">
        <v>56</v>
      </c>
      <c r="B64" s="33" t="s">
        <v>264</v>
      </c>
      <c r="C64" s="33" t="s">
        <v>273</v>
      </c>
      <c r="D64" s="33" t="s">
        <v>274</v>
      </c>
      <c r="E64" s="33" t="s">
        <v>275</v>
      </c>
      <c r="F64" s="37" t="s">
        <v>56</v>
      </c>
      <c r="G64" s="33" t="s">
        <v>276</v>
      </c>
      <c r="H64" s="33" t="s">
        <v>277</v>
      </c>
      <c r="I64" s="33" t="s">
        <v>22</v>
      </c>
      <c r="J64" s="23" t="s">
        <v>43</v>
      </c>
      <c r="K64" s="13">
        <v>0</v>
      </c>
      <c r="L64" s="13"/>
      <c r="M64" s="38" t="s">
        <v>278</v>
      </c>
      <c r="N64" s="32" t="s">
        <v>25</v>
      </c>
    </row>
    <row r="65" spans="1:14" ht="54.95" customHeight="1" x14ac:dyDescent="0.2">
      <c r="A65" s="10">
        <v>57</v>
      </c>
      <c r="B65" s="11" t="s">
        <v>15</v>
      </c>
      <c r="C65" s="11" t="s">
        <v>16</v>
      </c>
      <c r="D65" s="11" t="s">
        <v>279</v>
      </c>
      <c r="E65" s="23" t="s">
        <v>280</v>
      </c>
      <c r="F65" s="23" t="s">
        <v>281</v>
      </c>
      <c r="G65" s="24" t="s">
        <v>122</v>
      </c>
      <c r="H65" s="33" t="s">
        <v>282</v>
      </c>
      <c r="I65" s="33" t="s">
        <v>22</v>
      </c>
      <c r="J65" s="23" t="s">
        <v>283</v>
      </c>
      <c r="K65" s="13">
        <v>0</v>
      </c>
      <c r="L65" s="13"/>
      <c r="M65" s="12" t="s">
        <v>24</v>
      </c>
      <c r="N65" s="32" t="s">
        <v>25</v>
      </c>
    </row>
    <row r="66" spans="1:14" ht="54.95" customHeight="1" x14ac:dyDescent="0.2">
      <c r="A66" s="10">
        <v>58</v>
      </c>
      <c r="B66" s="11" t="s">
        <v>15</v>
      </c>
      <c r="C66" s="11" t="s">
        <v>16</v>
      </c>
      <c r="D66" s="11" t="s">
        <v>284</v>
      </c>
      <c r="E66" s="11" t="s">
        <v>285</v>
      </c>
      <c r="F66" s="23" t="s">
        <v>281</v>
      </c>
      <c r="G66" s="24" t="s">
        <v>286</v>
      </c>
      <c r="H66" s="33" t="s">
        <v>282</v>
      </c>
      <c r="I66" s="33" t="s">
        <v>22</v>
      </c>
      <c r="J66" s="23" t="s">
        <v>287</v>
      </c>
      <c r="K66" s="13">
        <v>0</v>
      </c>
      <c r="L66" s="13"/>
      <c r="M66" s="12"/>
      <c r="N66" s="32" t="s">
        <v>25</v>
      </c>
    </row>
    <row r="67" spans="1:14" ht="54.95" customHeight="1" x14ac:dyDescent="0.2">
      <c r="A67" s="10">
        <v>59</v>
      </c>
      <c r="B67" s="11" t="s">
        <v>138</v>
      </c>
      <c r="C67" s="11" t="s">
        <v>156</v>
      </c>
      <c r="D67" s="11" t="s">
        <v>288</v>
      </c>
      <c r="E67" s="11" t="s">
        <v>289</v>
      </c>
      <c r="F67" s="11" t="s">
        <v>56</v>
      </c>
      <c r="G67" s="11" t="s">
        <v>290</v>
      </c>
      <c r="H67" s="11" t="s">
        <v>291</v>
      </c>
      <c r="I67" s="33" t="s">
        <v>22</v>
      </c>
      <c r="J67" s="23" t="s">
        <v>292</v>
      </c>
      <c r="K67" s="13">
        <v>0</v>
      </c>
      <c r="L67" s="13"/>
      <c r="M67" s="12"/>
      <c r="N67" s="32" t="s">
        <v>25</v>
      </c>
    </row>
    <row r="68" spans="1:14" ht="54.95" customHeight="1" x14ac:dyDescent="0.2">
      <c r="A68" s="10">
        <v>60</v>
      </c>
      <c r="B68" s="11" t="s">
        <v>138</v>
      </c>
      <c r="C68" s="11" t="s">
        <v>293</v>
      </c>
      <c r="D68" s="11" t="s">
        <v>293</v>
      </c>
      <c r="E68" s="11" t="s">
        <v>294</v>
      </c>
      <c r="F68" s="11" t="s">
        <v>56</v>
      </c>
      <c r="G68" s="23" t="s">
        <v>295</v>
      </c>
      <c r="H68" s="11" t="s">
        <v>296</v>
      </c>
      <c r="I68" s="33" t="s">
        <v>22</v>
      </c>
      <c r="J68" s="23" t="s">
        <v>292</v>
      </c>
      <c r="K68" s="13">
        <v>0</v>
      </c>
      <c r="L68" s="13"/>
      <c r="M68" s="12" t="s">
        <v>297</v>
      </c>
      <c r="N68" s="32" t="s">
        <v>25</v>
      </c>
    </row>
    <row r="69" spans="1:14" ht="54.95" customHeight="1" x14ac:dyDescent="0.2">
      <c r="A69" s="10">
        <v>61</v>
      </c>
      <c r="B69" s="11" t="s">
        <v>138</v>
      </c>
      <c r="C69" s="11" t="s">
        <v>293</v>
      </c>
      <c r="D69" s="11" t="s">
        <v>298</v>
      </c>
      <c r="E69" s="11" t="s">
        <v>299</v>
      </c>
      <c r="F69" s="11" t="s">
        <v>56</v>
      </c>
      <c r="G69" s="23" t="s">
        <v>232</v>
      </c>
      <c r="H69" s="11" t="s">
        <v>300</v>
      </c>
      <c r="I69" s="33" t="s">
        <v>22</v>
      </c>
      <c r="J69" s="23" t="s">
        <v>292</v>
      </c>
      <c r="K69" s="13">
        <v>0</v>
      </c>
      <c r="L69" s="13"/>
      <c r="M69" s="12" t="s">
        <v>155</v>
      </c>
      <c r="N69" s="32" t="s">
        <v>25</v>
      </c>
    </row>
    <row r="70" spans="1:14" ht="54.95" customHeight="1" x14ac:dyDescent="0.2">
      <c r="A70" s="10">
        <v>62</v>
      </c>
      <c r="B70" s="11" t="s">
        <v>138</v>
      </c>
      <c r="C70" s="11" t="s">
        <v>156</v>
      </c>
      <c r="D70" s="11" t="s">
        <v>301</v>
      </c>
      <c r="E70" s="11" t="s">
        <v>302</v>
      </c>
      <c r="F70" s="11" t="s">
        <v>56</v>
      </c>
      <c r="G70" s="11" t="s">
        <v>303</v>
      </c>
      <c r="H70" s="11" t="s">
        <v>304</v>
      </c>
      <c r="I70" s="33" t="s">
        <v>22</v>
      </c>
      <c r="J70" s="23" t="s">
        <v>292</v>
      </c>
      <c r="K70" s="13">
        <v>0</v>
      </c>
      <c r="L70" s="13"/>
      <c r="M70" s="12"/>
      <c r="N70" s="32" t="s">
        <v>25</v>
      </c>
    </row>
    <row r="71" spans="1:14" s="97" customFormat="1" ht="54.95" customHeight="1" x14ac:dyDescent="0.2">
      <c r="A71" s="98">
        <v>63</v>
      </c>
      <c r="B71" s="86" t="s">
        <v>138</v>
      </c>
      <c r="C71" s="86" t="s">
        <v>156</v>
      </c>
      <c r="D71" s="86" t="s">
        <v>373</v>
      </c>
      <c r="E71" s="86" t="s">
        <v>430</v>
      </c>
      <c r="F71" s="86" t="s">
        <v>375</v>
      </c>
      <c r="G71" s="86" t="s">
        <v>431</v>
      </c>
      <c r="H71" s="86" t="s">
        <v>432</v>
      </c>
      <c r="I71" s="86" t="s">
        <v>22</v>
      </c>
      <c r="J71" s="96" t="s">
        <v>287</v>
      </c>
      <c r="K71" s="99"/>
      <c r="L71" s="99"/>
      <c r="M71" s="100" t="s">
        <v>379</v>
      </c>
      <c r="N71" s="101"/>
    </row>
    <row r="72" spans="1:14" s="97" customFormat="1" ht="54.95" customHeight="1" x14ac:dyDescent="0.2">
      <c r="A72" s="98">
        <v>64</v>
      </c>
      <c r="B72" s="86" t="s">
        <v>138</v>
      </c>
      <c r="C72" s="86" t="s">
        <v>156</v>
      </c>
      <c r="D72" s="86" t="s">
        <v>381</v>
      </c>
      <c r="E72" s="86" t="s">
        <v>382</v>
      </c>
      <c r="F72" s="86" t="s">
        <v>56</v>
      </c>
      <c r="G72" s="86" t="s">
        <v>431</v>
      </c>
      <c r="H72" s="86" t="s">
        <v>433</v>
      </c>
      <c r="I72" s="86" t="s">
        <v>22</v>
      </c>
      <c r="J72" s="96" t="s">
        <v>378</v>
      </c>
      <c r="K72" s="102" t="s">
        <v>434</v>
      </c>
      <c r="L72" s="99"/>
      <c r="M72" s="100" t="s">
        <v>379</v>
      </c>
      <c r="N72" s="101"/>
    </row>
  </sheetData>
  <autoFilter ref="A3:N64" xr:uid="{00000000-0009-0000-0000-000003000000}"/>
  <mergeCells count="2">
    <mergeCell ref="A1:N2"/>
    <mergeCell ref="A46:XFD46"/>
  </mergeCell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6D557-BB98-4044-8AA4-ACF4EA895F8F}">
  <dimension ref="A1:P80"/>
  <sheetViews>
    <sheetView showGridLines="0" topLeftCell="I1" zoomScale="85" zoomScaleNormal="85" workbookViewId="0">
      <pane ySplit="3" topLeftCell="A4" activePane="bottomLeft" state="frozen"/>
      <selection pane="bottomLeft" activeCell="O4" sqref="O4"/>
    </sheetView>
  </sheetViews>
  <sheetFormatPr baseColWidth="10" defaultColWidth="17.42578125" defaultRowHeight="14.25" x14ac:dyDescent="0.2"/>
  <cols>
    <col min="1" max="1" width="17.42578125" style="5" customWidth="1"/>
    <col min="2" max="2" width="23.42578125" style="5" customWidth="1"/>
    <col min="3" max="3" width="24.7109375" style="5" customWidth="1"/>
    <col min="4" max="4" width="39.140625" style="7" customWidth="1"/>
    <col min="5" max="5" width="91.140625" style="6" customWidth="1"/>
    <col min="6" max="6" width="41.42578125" style="1" customWidth="1"/>
    <col min="7" max="7" width="61" style="215" customWidth="1"/>
    <col min="8" max="8" width="60" style="7" customWidth="1"/>
    <col min="9" max="9" width="17.42578125" style="7"/>
    <col min="10" max="10" width="40.28515625" style="8" customWidth="1"/>
    <col min="11" max="12" width="17.42578125" style="9"/>
    <col min="13" max="13" width="58.140625" style="112" customWidth="1"/>
    <col min="14" max="14" width="46.85546875" style="47" customWidth="1"/>
    <col min="15" max="15" width="71.5703125" style="160" customWidth="1"/>
    <col min="16" max="16" width="25.7109375" style="1" customWidth="1"/>
    <col min="17" max="16384" width="17.42578125" style="1"/>
  </cols>
  <sheetData>
    <row r="1" spans="1:16" ht="79.5" customHeight="1" x14ac:dyDescent="0.2">
      <c r="A1" s="384" t="s">
        <v>444</v>
      </c>
      <c r="B1" s="385"/>
      <c r="C1" s="385"/>
      <c r="D1" s="385"/>
      <c r="E1" s="385"/>
      <c r="F1" s="385"/>
      <c r="G1" s="385"/>
      <c r="H1" s="385"/>
      <c r="I1" s="385"/>
      <c r="J1" s="385"/>
      <c r="K1" s="385"/>
      <c r="L1" s="385"/>
      <c r="M1" s="385"/>
      <c r="N1" s="385"/>
      <c r="O1" s="385"/>
    </row>
    <row r="2" spans="1:16" s="2" customFormat="1" ht="30" customHeight="1" x14ac:dyDescent="0.25">
      <c r="A2" s="386"/>
      <c r="B2" s="387"/>
      <c r="C2" s="387"/>
      <c r="D2" s="387"/>
      <c r="E2" s="387"/>
      <c r="F2" s="387"/>
      <c r="G2" s="387"/>
      <c r="H2" s="387"/>
      <c r="I2" s="387"/>
      <c r="J2" s="387"/>
      <c r="K2" s="387"/>
      <c r="L2" s="387"/>
      <c r="M2" s="387"/>
      <c r="N2" s="387"/>
      <c r="O2" s="387"/>
    </row>
    <row r="3" spans="1:16" s="206" customFormat="1" ht="48" customHeight="1" thickBot="1" x14ac:dyDescent="0.3">
      <c r="A3" s="201" t="s">
        <v>1</v>
      </c>
      <c r="B3" s="201" t="s">
        <v>2</v>
      </c>
      <c r="C3" s="201" t="s">
        <v>445</v>
      </c>
      <c r="D3" s="343" t="s">
        <v>4</v>
      </c>
      <c r="E3" s="201" t="s">
        <v>5</v>
      </c>
      <c r="F3" s="201" t="s">
        <v>6</v>
      </c>
      <c r="G3" s="209" t="s">
        <v>446</v>
      </c>
      <c r="H3" s="343" t="s">
        <v>8</v>
      </c>
      <c r="I3" s="202" t="s">
        <v>9</v>
      </c>
      <c r="J3" s="201" t="s">
        <v>10</v>
      </c>
      <c r="K3" s="201" t="s">
        <v>447</v>
      </c>
      <c r="L3" s="201" t="s">
        <v>448</v>
      </c>
      <c r="M3" s="203" t="s">
        <v>13</v>
      </c>
      <c r="N3" s="204" t="s">
        <v>14</v>
      </c>
      <c r="O3" s="205" t="s">
        <v>308</v>
      </c>
      <c r="P3" s="206" t="s">
        <v>449</v>
      </c>
    </row>
    <row r="4" spans="1:16" s="4" customFormat="1" ht="140.25" x14ac:dyDescent="0.2">
      <c r="A4" s="144">
        <v>1</v>
      </c>
      <c r="B4" s="145" t="s">
        <v>15</v>
      </c>
      <c r="C4" s="145" t="s">
        <v>450</v>
      </c>
      <c r="D4" s="146" t="s">
        <v>451</v>
      </c>
      <c r="E4" s="146" t="s">
        <v>452</v>
      </c>
      <c r="F4" s="145" t="s">
        <v>453</v>
      </c>
      <c r="G4" s="344" t="s">
        <v>20</v>
      </c>
      <c r="H4" s="146" t="s">
        <v>454</v>
      </c>
      <c r="I4" s="146" t="s">
        <v>22</v>
      </c>
      <c r="J4" s="147" t="s">
        <v>311</v>
      </c>
      <c r="K4" s="216">
        <v>60000000</v>
      </c>
      <c r="L4" s="148">
        <v>0</v>
      </c>
      <c r="M4" s="149" t="s">
        <v>455</v>
      </c>
      <c r="N4" s="150" t="s">
        <v>313</v>
      </c>
      <c r="O4" s="156" t="s">
        <v>314</v>
      </c>
      <c r="P4" s="4" t="s">
        <v>456</v>
      </c>
    </row>
    <row r="5" spans="1:16" s="4" customFormat="1" ht="84.75" customHeight="1" x14ac:dyDescent="0.2">
      <c r="A5" s="151">
        <v>2</v>
      </c>
      <c r="B5" s="103" t="s">
        <v>15</v>
      </c>
      <c r="C5" s="103" t="s">
        <v>457</v>
      </c>
      <c r="D5" s="345" t="s">
        <v>315</v>
      </c>
      <c r="E5" s="104" t="s">
        <v>316</v>
      </c>
      <c r="F5" s="103" t="s">
        <v>317</v>
      </c>
      <c r="G5" s="346" t="s">
        <v>318</v>
      </c>
      <c r="H5" s="104" t="s">
        <v>458</v>
      </c>
      <c r="I5" s="104" t="s">
        <v>22</v>
      </c>
      <c r="J5" s="105" t="s">
        <v>320</v>
      </c>
      <c r="K5" s="15" t="s">
        <v>321</v>
      </c>
      <c r="L5" s="15" t="s">
        <v>321</v>
      </c>
      <c r="M5" s="108" t="s">
        <v>32</v>
      </c>
      <c r="N5" s="104" t="s">
        <v>459</v>
      </c>
      <c r="O5" s="157" t="s">
        <v>314</v>
      </c>
    </row>
    <row r="6" spans="1:16" s="4" customFormat="1" ht="186.75" customHeight="1" thickBot="1" x14ac:dyDescent="0.25">
      <c r="A6" s="151">
        <v>3</v>
      </c>
      <c r="B6" s="103" t="s">
        <v>15</v>
      </c>
      <c r="C6" s="269" t="s">
        <v>460</v>
      </c>
      <c r="D6" s="104" t="s">
        <v>461</v>
      </c>
      <c r="E6" s="104" t="s">
        <v>462</v>
      </c>
      <c r="F6" s="103" t="s">
        <v>326</v>
      </c>
      <c r="G6" s="346" t="s">
        <v>327</v>
      </c>
      <c r="H6" s="104" t="s">
        <v>49</v>
      </c>
      <c r="I6" s="104" t="s">
        <v>22</v>
      </c>
      <c r="J6" s="105" t="s">
        <v>320</v>
      </c>
      <c r="K6" s="15" t="s">
        <v>321</v>
      </c>
      <c r="L6" s="15" t="s">
        <v>321</v>
      </c>
      <c r="M6" s="108" t="s">
        <v>32</v>
      </c>
      <c r="N6" s="104" t="s">
        <v>459</v>
      </c>
      <c r="O6" s="199" t="s">
        <v>463</v>
      </c>
    </row>
    <row r="7" spans="1:16" s="194" customFormat="1" ht="42.75" x14ac:dyDescent="0.2">
      <c r="A7" s="192" t="s">
        <v>464</v>
      </c>
      <c r="B7" s="269" t="s">
        <v>15</v>
      </c>
      <c r="C7" s="269" t="s">
        <v>465</v>
      </c>
      <c r="D7" s="345" t="s">
        <v>26</v>
      </c>
      <c r="E7" s="345" t="s">
        <v>27</v>
      </c>
      <c r="F7" s="269" t="s">
        <v>28</v>
      </c>
      <c r="G7" s="346" t="s">
        <v>29</v>
      </c>
      <c r="H7" s="269" t="s">
        <v>30</v>
      </c>
      <c r="I7" s="345" t="s">
        <v>22</v>
      </c>
      <c r="J7" s="347" t="s">
        <v>328</v>
      </c>
      <c r="K7" s="348">
        <v>3200000</v>
      </c>
      <c r="L7" s="348">
        <v>3200000</v>
      </c>
      <c r="M7" s="193" t="s">
        <v>32</v>
      </c>
      <c r="N7" s="345" t="s">
        <v>459</v>
      </c>
      <c r="O7" s="349" t="s">
        <v>466</v>
      </c>
      <c r="P7" s="350"/>
    </row>
    <row r="8" spans="1:16" s="4" customFormat="1" ht="128.25" x14ac:dyDescent="0.2">
      <c r="A8" s="151">
        <v>5</v>
      </c>
      <c r="B8" s="123" t="s">
        <v>15</v>
      </c>
      <c r="C8" s="228" t="s">
        <v>467</v>
      </c>
      <c r="D8" s="123" t="s">
        <v>468</v>
      </c>
      <c r="E8" s="123" t="s">
        <v>329</v>
      </c>
      <c r="F8" s="123" t="s">
        <v>469</v>
      </c>
      <c r="G8" s="210" t="s">
        <v>331</v>
      </c>
      <c r="H8" s="123" t="s">
        <v>470</v>
      </c>
      <c r="I8" s="123" t="s">
        <v>22</v>
      </c>
      <c r="J8" s="104" t="s">
        <v>246</v>
      </c>
      <c r="K8" s="195">
        <v>1931595706</v>
      </c>
      <c r="L8" s="195">
        <v>1931595706</v>
      </c>
      <c r="M8" s="116" t="s">
        <v>471</v>
      </c>
      <c r="N8" s="54" t="s">
        <v>313</v>
      </c>
      <c r="O8" s="157" t="s">
        <v>472</v>
      </c>
    </row>
    <row r="9" spans="1:16" s="198" customFormat="1" ht="225.75" customHeight="1" x14ac:dyDescent="0.2">
      <c r="A9" s="196" t="s">
        <v>473</v>
      </c>
      <c r="B9" s="228" t="s">
        <v>15</v>
      </c>
      <c r="C9" s="228" t="s">
        <v>16</v>
      </c>
      <c r="D9" s="351" t="s">
        <v>40</v>
      </c>
      <c r="E9" s="228" t="s">
        <v>41</v>
      </c>
      <c r="F9" s="228" t="s">
        <v>334</v>
      </c>
      <c r="G9" s="346" t="s">
        <v>20</v>
      </c>
      <c r="H9" s="228" t="s">
        <v>42</v>
      </c>
      <c r="I9" s="228" t="s">
        <v>22</v>
      </c>
      <c r="J9" s="345" t="s">
        <v>43</v>
      </c>
      <c r="K9" s="352">
        <v>2000000</v>
      </c>
      <c r="L9" s="352">
        <v>2000000</v>
      </c>
      <c r="M9" s="197" t="s">
        <v>474</v>
      </c>
      <c r="N9" s="353" t="s">
        <v>408</v>
      </c>
      <c r="O9" s="354" t="s">
        <v>314</v>
      </c>
      <c r="P9" s="355"/>
    </row>
    <row r="10" spans="1:16" s="198" customFormat="1" ht="204" x14ac:dyDescent="0.2">
      <c r="A10" s="196" t="s">
        <v>475</v>
      </c>
      <c r="B10" s="228" t="s">
        <v>15</v>
      </c>
      <c r="C10" s="228" t="s">
        <v>16</v>
      </c>
      <c r="D10" s="351" t="s">
        <v>44</v>
      </c>
      <c r="E10" s="228" t="s">
        <v>336</v>
      </c>
      <c r="F10" s="228" t="s">
        <v>334</v>
      </c>
      <c r="G10" s="346" t="s">
        <v>337</v>
      </c>
      <c r="H10" s="228" t="s">
        <v>46</v>
      </c>
      <c r="I10" s="228" t="s">
        <v>22</v>
      </c>
      <c r="J10" s="345" t="s">
        <v>43</v>
      </c>
      <c r="K10" s="352">
        <v>650000</v>
      </c>
      <c r="L10" s="352">
        <v>650000</v>
      </c>
      <c r="M10" s="197" t="s">
        <v>338</v>
      </c>
      <c r="N10" s="353" t="s">
        <v>408</v>
      </c>
      <c r="O10" s="354" t="s">
        <v>314</v>
      </c>
      <c r="P10" s="355"/>
    </row>
    <row r="11" spans="1:16" s="198" customFormat="1" ht="51.75" thickBot="1" x14ac:dyDescent="0.25">
      <c r="A11" s="196" t="s">
        <v>476</v>
      </c>
      <c r="B11" s="228" t="s">
        <v>15</v>
      </c>
      <c r="C11" s="228" t="s">
        <v>16</v>
      </c>
      <c r="D11" s="228" t="s">
        <v>339</v>
      </c>
      <c r="E11" s="228" t="s">
        <v>48</v>
      </c>
      <c r="F11" s="228" t="s">
        <v>334</v>
      </c>
      <c r="G11" s="346" t="s">
        <v>20</v>
      </c>
      <c r="H11" s="228" t="s">
        <v>49</v>
      </c>
      <c r="I11" s="228" t="s">
        <v>22</v>
      </c>
      <c r="J11" s="345" t="s">
        <v>50</v>
      </c>
      <c r="K11" s="352">
        <v>0</v>
      </c>
      <c r="L11" s="352">
        <v>0</v>
      </c>
      <c r="M11" s="197" t="s">
        <v>340</v>
      </c>
      <c r="N11" s="345" t="s">
        <v>459</v>
      </c>
      <c r="O11" s="354" t="s">
        <v>314</v>
      </c>
      <c r="P11" s="355"/>
    </row>
    <row r="12" spans="1:16" s="239" customFormat="1" ht="78" customHeight="1" thickBot="1" x14ac:dyDescent="0.25">
      <c r="A12" s="233">
        <v>9</v>
      </c>
      <c r="B12" s="240" t="s">
        <v>15</v>
      </c>
      <c r="C12" s="356" t="s">
        <v>477</v>
      </c>
      <c r="D12" s="240" t="s">
        <v>51</v>
      </c>
      <c r="E12" s="240" t="s">
        <v>341</v>
      </c>
      <c r="F12" s="240" t="s">
        <v>342</v>
      </c>
      <c r="G12" s="256" t="s">
        <v>29</v>
      </c>
      <c r="H12" s="240" t="s">
        <v>49</v>
      </c>
      <c r="I12" s="240" t="s">
        <v>22</v>
      </c>
      <c r="J12" s="241" t="s">
        <v>343</v>
      </c>
      <c r="K12" s="242" t="s">
        <v>321</v>
      </c>
      <c r="L12" s="242" t="s">
        <v>321</v>
      </c>
      <c r="M12" s="243" t="s">
        <v>32</v>
      </c>
      <c r="N12" s="256" t="s">
        <v>459</v>
      </c>
      <c r="O12" s="357" t="s">
        <v>478</v>
      </c>
    </row>
    <row r="13" spans="1:16" s="4" customFormat="1" ht="129.75" customHeight="1" x14ac:dyDescent="0.2">
      <c r="A13" s="144">
        <v>10</v>
      </c>
      <c r="B13" s="103" t="s">
        <v>15</v>
      </c>
      <c r="C13" s="358" t="s">
        <v>477</v>
      </c>
      <c r="D13" s="103" t="s">
        <v>54</v>
      </c>
      <c r="E13" s="103" t="s">
        <v>345</v>
      </c>
      <c r="F13" s="103" t="s">
        <v>346</v>
      </c>
      <c r="G13" s="346" t="s">
        <v>57</v>
      </c>
      <c r="H13" s="103" t="s">
        <v>347</v>
      </c>
      <c r="I13" s="103" t="s">
        <v>22</v>
      </c>
      <c r="J13" s="104" t="s">
        <v>50</v>
      </c>
      <c r="K13" s="128" t="s">
        <v>321</v>
      </c>
      <c r="L13" s="128" t="s">
        <v>321</v>
      </c>
      <c r="M13" s="108" t="s">
        <v>24</v>
      </c>
      <c r="N13" s="345" t="s">
        <v>459</v>
      </c>
      <c r="O13" s="157" t="s">
        <v>314</v>
      </c>
    </row>
    <row r="14" spans="1:16" s="3" customFormat="1" ht="84.75" customHeight="1" x14ac:dyDescent="0.2">
      <c r="A14" s="151">
        <v>11</v>
      </c>
      <c r="B14" s="123" t="s">
        <v>15</v>
      </c>
      <c r="C14" s="123" t="s">
        <v>450</v>
      </c>
      <c r="D14" s="228" t="s">
        <v>59</v>
      </c>
      <c r="E14" s="228" t="s">
        <v>479</v>
      </c>
      <c r="F14" s="123" t="s">
        <v>349</v>
      </c>
      <c r="G14" s="211" t="s">
        <v>61</v>
      </c>
      <c r="H14" s="123" t="s">
        <v>62</v>
      </c>
      <c r="I14" s="123" t="s">
        <v>22</v>
      </c>
      <c r="J14" s="104" t="s">
        <v>50</v>
      </c>
      <c r="K14" s="126">
        <v>0</v>
      </c>
      <c r="L14" s="126">
        <v>0</v>
      </c>
      <c r="M14" s="127" t="s">
        <v>350</v>
      </c>
      <c r="N14" s="54" t="s">
        <v>313</v>
      </c>
      <c r="O14" s="157" t="s">
        <v>480</v>
      </c>
    </row>
    <row r="15" spans="1:16" s="4" customFormat="1" ht="177.75" customHeight="1" thickBot="1" x14ac:dyDescent="0.25">
      <c r="A15" s="151">
        <v>12</v>
      </c>
      <c r="B15" s="123" t="s">
        <v>15</v>
      </c>
      <c r="C15" s="228" t="s">
        <v>450</v>
      </c>
      <c r="D15" s="123" t="s">
        <v>351</v>
      </c>
      <c r="E15" s="228" t="s">
        <v>352</v>
      </c>
      <c r="F15" s="103" t="s">
        <v>334</v>
      </c>
      <c r="G15" s="212" t="s">
        <v>20</v>
      </c>
      <c r="H15" s="123" t="s">
        <v>65</v>
      </c>
      <c r="I15" s="123" t="s">
        <v>22</v>
      </c>
      <c r="J15" s="104" t="s">
        <v>50</v>
      </c>
      <c r="K15" s="352">
        <v>110000000</v>
      </c>
      <c r="L15" s="352" t="s">
        <v>481</v>
      </c>
      <c r="M15" s="116" t="s">
        <v>354</v>
      </c>
      <c r="N15" s="54" t="s">
        <v>313</v>
      </c>
      <c r="O15" s="157" t="s">
        <v>314</v>
      </c>
    </row>
    <row r="16" spans="1:16" s="4" customFormat="1" ht="257.25" customHeight="1" x14ac:dyDescent="0.2">
      <c r="A16" s="144">
        <v>13</v>
      </c>
      <c r="B16" s="123" t="s">
        <v>15</v>
      </c>
      <c r="C16" s="353" t="s">
        <v>139</v>
      </c>
      <c r="D16" s="123" t="s">
        <v>67</v>
      </c>
      <c r="E16" s="228" t="s">
        <v>68</v>
      </c>
      <c r="F16" s="123" t="s">
        <v>56</v>
      </c>
      <c r="G16" s="211" t="s">
        <v>482</v>
      </c>
      <c r="H16" s="123" t="s">
        <v>70</v>
      </c>
      <c r="I16" s="123" t="s">
        <v>22</v>
      </c>
      <c r="J16" s="104" t="s">
        <v>50</v>
      </c>
      <c r="K16" s="126">
        <v>0</v>
      </c>
      <c r="L16" s="126">
        <v>0</v>
      </c>
      <c r="M16" s="116" t="s">
        <v>355</v>
      </c>
      <c r="N16" s="54" t="s">
        <v>313</v>
      </c>
      <c r="O16" s="349" t="s">
        <v>483</v>
      </c>
    </row>
    <row r="17" spans="1:16" s="4" customFormat="1" ht="71.25" x14ac:dyDescent="0.2">
      <c r="A17" s="151">
        <v>14</v>
      </c>
      <c r="B17" s="123" t="s">
        <v>15</v>
      </c>
      <c r="C17" s="228" t="s">
        <v>450</v>
      </c>
      <c r="D17" s="123" t="s">
        <v>75</v>
      </c>
      <c r="E17" s="123" t="s">
        <v>356</v>
      </c>
      <c r="F17" s="123" t="s">
        <v>56</v>
      </c>
      <c r="G17" s="346" t="s">
        <v>484</v>
      </c>
      <c r="H17" s="123" t="s">
        <v>357</v>
      </c>
      <c r="I17" s="123" t="s">
        <v>22</v>
      </c>
      <c r="J17" s="104" t="s">
        <v>78</v>
      </c>
      <c r="K17" s="359">
        <v>75000000</v>
      </c>
      <c r="L17" s="359">
        <v>0</v>
      </c>
      <c r="M17" s="200" t="s">
        <v>485</v>
      </c>
      <c r="N17" s="54" t="s">
        <v>313</v>
      </c>
      <c r="O17" s="349" t="s">
        <v>486</v>
      </c>
    </row>
    <row r="18" spans="1:16" s="4" customFormat="1" ht="141" thickBot="1" x14ac:dyDescent="0.25">
      <c r="A18" s="151">
        <v>15</v>
      </c>
      <c r="B18" s="123" t="s">
        <v>15</v>
      </c>
      <c r="C18" s="228" t="s">
        <v>487</v>
      </c>
      <c r="D18" s="123" t="s">
        <v>84</v>
      </c>
      <c r="E18" s="123" t="s">
        <v>85</v>
      </c>
      <c r="F18" s="123" t="s">
        <v>359</v>
      </c>
      <c r="G18" s="346" t="s">
        <v>20</v>
      </c>
      <c r="H18" s="123" t="s">
        <v>53</v>
      </c>
      <c r="I18" s="123" t="s">
        <v>22</v>
      </c>
      <c r="J18" s="104" t="s">
        <v>31</v>
      </c>
      <c r="K18" s="131">
        <v>4500000</v>
      </c>
      <c r="L18" s="131">
        <v>0</v>
      </c>
      <c r="M18" s="200" t="s">
        <v>360</v>
      </c>
      <c r="N18" s="54" t="s">
        <v>313</v>
      </c>
      <c r="O18" s="349" t="s">
        <v>486</v>
      </c>
    </row>
    <row r="19" spans="1:16" s="4" customFormat="1" ht="71.25" x14ac:dyDescent="0.2">
      <c r="A19" s="144">
        <v>16</v>
      </c>
      <c r="B19" s="114" t="s">
        <v>15</v>
      </c>
      <c r="C19" s="228" t="s">
        <v>487</v>
      </c>
      <c r="D19" s="228" t="s">
        <v>91</v>
      </c>
      <c r="E19" s="228" t="s">
        <v>92</v>
      </c>
      <c r="F19" s="123" t="s">
        <v>56</v>
      </c>
      <c r="G19" s="346" t="s">
        <v>88</v>
      </c>
      <c r="H19" s="114" t="s">
        <v>93</v>
      </c>
      <c r="I19" s="123" t="s">
        <v>22</v>
      </c>
      <c r="J19" s="104" t="s">
        <v>43</v>
      </c>
      <c r="K19" s="115">
        <v>0</v>
      </c>
      <c r="L19" s="115">
        <v>0</v>
      </c>
      <c r="M19" s="197" t="s">
        <v>90</v>
      </c>
      <c r="N19" s="54" t="s">
        <v>313</v>
      </c>
      <c r="O19" s="349" t="s">
        <v>483</v>
      </c>
    </row>
    <row r="20" spans="1:16" s="3" customFormat="1" ht="85.5" x14ac:dyDescent="0.2">
      <c r="A20" s="151">
        <v>17</v>
      </c>
      <c r="B20" s="120" t="s">
        <v>15</v>
      </c>
      <c r="C20" s="269" t="s">
        <v>94</v>
      </c>
      <c r="D20" s="120" t="s">
        <v>95</v>
      </c>
      <c r="E20" s="120" t="s">
        <v>96</v>
      </c>
      <c r="F20" s="269" t="s">
        <v>97</v>
      </c>
      <c r="G20" s="346" t="s">
        <v>98</v>
      </c>
      <c r="H20" s="269" t="s">
        <v>99</v>
      </c>
      <c r="I20" s="120" t="s">
        <v>22</v>
      </c>
      <c r="J20" s="132" t="s">
        <v>100</v>
      </c>
      <c r="K20" s="133">
        <v>0</v>
      </c>
      <c r="L20" s="133">
        <v>0</v>
      </c>
      <c r="M20" s="137" t="s">
        <v>361</v>
      </c>
      <c r="N20" s="353" t="s">
        <v>488</v>
      </c>
      <c r="O20" s="349" t="s">
        <v>483</v>
      </c>
    </row>
    <row r="21" spans="1:16" s="4" customFormat="1" ht="57.75" thickBot="1" x14ac:dyDescent="0.25">
      <c r="A21" s="151">
        <v>18</v>
      </c>
      <c r="B21" s="123" t="s">
        <v>15</v>
      </c>
      <c r="C21" s="228" t="s">
        <v>450</v>
      </c>
      <c r="D21" s="228" t="s">
        <v>103</v>
      </c>
      <c r="E21" s="123" t="s">
        <v>362</v>
      </c>
      <c r="F21" s="123" t="s">
        <v>56</v>
      </c>
      <c r="G21" s="211" t="s">
        <v>105</v>
      </c>
      <c r="H21" s="123" t="s">
        <v>106</v>
      </c>
      <c r="I21" s="123" t="s">
        <v>22</v>
      </c>
      <c r="J21" s="104" t="s">
        <v>50</v>
      </c>
      <c r="K21" s="115">
        <v>0</v>
      </c>
      <c r="L21" s="115">
        <v>0</v>
      </c>
      <c r="M21" s="116" t="s">
        <v>363</v>
      </c>
      <c r="N21" s="54" t="s">
        <v>313</v>
      </c>
      <c r="O21" s="158" t="s">
        <v>323</v>
      </c>
    </row>
    <row r="22" spans="1:16" s="4" customFormat="1" ht="128.25" x14ac:dyDescent="0.2">
      <c r="A22" s="144">
        <v>19</v>
      </c>
      <c r="B22" s="123" t="s">
        <v>15</v>
      </c>
      <c r="C22" s="228" t="s">
        <v>450</v>
      </c>
      <c r="D22" s="123" t="s">
        <v>107</v>
      </c>
      <c r="E22" s="123" t="s">
        <v>108</v>
      </c>
      <c r="F22" s="123" t="s">
        <v>56</v>
      </c>
      <c r="G22" s="211" t="s">
        <v>61</v>
      </c>
      <c r="H22" s="123" t="s">
        <v>62</v>
      </c>
      <c r="I22" s="123" t="s">
        <v>22</v>
      </c>
      <c r="J22" s="104" t="s">
        <v>109</v>
      </c>
      <c r="K22" s="115">
        <v>0</v>
      </c>
      <c r="L22" s="115">
        <v>0</v>
      </c>
      <c r="M22" s="116" t="s">
        <v>364</v>
      </c>
      <c r="N22" s="54" t="s">
        <v>313</v>
      </c>
      <c r="O22" s="158" t="s">
        <v>489</v>
      </c>
    </row>
    <row r="23" spans="1:16" s="4" customFormat="1" ht="156.75" x14ac:dyDescent="0.2">
      <c r="A23" s="151">
        <v>20</v>
      </c>
      <c r="B23" s="123" t="s">
        <v>15</v>
      </c>
      <c r="C23" s="228" t="s">
        <v>490</v>
      </c>
      <c r="D23" s="104" t="s">
        <v>111</v>
      </c>
      <c r="E23" s="345" t="s">
        <v>491</v>
      </c>
      <c r="F23" s="123" t="s">
        <v>366</v>
      </c>
      <c r="G23" s="212" t="s">
        <v>114</v>
      </c>
      <c r="H23" s="123" t="s">
        <v>37</v>
      </c>
      <c r="I23" s="123" t="s">
        <v>22</v>
      </c>
      <c r="J23" s="104" t="s">
        <v>50</v>
      </c>
      <c r="K23" s="115">
        <v>0</v>
      </c>
      <c r="L23" s="115">
        <v>0</v>
      </c>
      <c r="M23" s="116" t="s">
        <v>367</v>
      </c>
      <c r="N23" s="54" t="s">
        <v>313</v>
      </c>
      <c r="O23" s="158" t="s">
        <v>323</v>
      </c>
    </row>
    <row r="24" spans="1:16" s="4" customFormat="1" ht="100.5" thickBot="1" x14ac:dyDescent="0.25">
      <c r="A24" s="151">
        <v>21</v>
      </c>
      <c r="B24" s="103" t="s">
        <v>15</v>
      </c>
      <c r="C24" s="269" t="s">
        <v>492</v>
      </c>
      <c r="D24" s="103" t="s">
        <v>116</v>
      </c>
      <c r="E24" s="345" t="s">
        <v>493</v>
      </c>
      <c r="F24" s="103" t="s">
        <v>369</v>
      </c>
      <c r="G24" s="346" t="s">
        <v>29</v>
      </c>
      <c r="H24" s="103" t="s">
        <v>49</v>
      </c>
      <c r="I24" s="103" t="s">
        <v>22</v>
      </c>
      <c r="J24" s="104" t="s">
        <v>50</v>
      </c>
      <c r="K24" s="107">
        <v>0</v>
      </c>
      <c r="L24" s="107">
        <v>0</v>
      </c>
      <c r="M24" s="108" t="s">
        <v>370</v>
      </c>
      <c r="N24" s="345" t="s">
        <v>459</v>
      </c>
      <c r="O24" s="354" t="s">
        <v>494</v>
      </c>
    </row>
    <row r="25" spans="1:16" s="258" customFormat="1" ht="57" x14ac:dyDescent="0.2">
      <c r="A25" s="254" t="s">
        <v>495</v>
      </c>
      <c r="B25" s="255" t="s">
        <v>15</v>
      </c>
      <c r="C25" s="255" t="s">
        <v>492</v>
      </c>
      <c r="D25" s="255" t="s">
        <v>496</v>
      </c>
      <c r="E25" s="256" t="s">
        <v>117</v>
      </c>
      <c r="F25" s="255" t="s">
        <v>56</v>
      </c>
      <c r="G25" s="256" t="s">
        <v>29</v>
      </c>
      <c r="H25" s="255" t="s">
        <v>53</v>
      </c>
      <c r="I25" s="255" t="s">
        <v>22</v>
      </c>
      <c r="J25" s="256" t="s">
        <v>50</v>
      </c>
      <c r="K25" s="360">
        <v>0</v>
      </c>
      <c r="L25" s="360">
        <v>0</v>
      </c>
      <c r="M25" s="257" t="s">
        <v>370</v>
      </c>
      <c r="N25" s="256" t="s">
        <v>459</v>
      </c>
      <c r="O25" s="357" t="s">
        <v>494</v>
      </c>
      <c r="P25" s="361"/>
    </row>
    <row r="26" spans="1:16" s="4" customFormat="1" ht="78.75" customHeight="1" x14ac:dyDescent="0.2">
      <c r="A26" s="151">
        <v>23</v>
      </c>
      <c r="B26" s="123" t="s">
        <v>15</v>
      </c>
      <c r="C26" s="228" t="s">
        <v>450</v>
      </c>
      <c r="D26" s="123" t="s">
        <v>120</v>
      </c>
      <c r="E26" s="123" t="s">
        <v>121</v>
      </c>
      <c r="F26" s="228" t="s">
        <v>56</v>
      </c>
      <c r="G26" s="346" t="s">
        <v>122</v>
      </c>
      <c r="H26" s="123" t="s">
        <v>53</v>
      </c>
      <c r="I26" s="123" t="s">
        <v>22</v>
      </c>
      <c r="J26" s="104" t="s">
        <v>50</v>
      </c>
      <c r="K26" s="134">
        <v>8300000</v>
      </c>
      <c r="L26" s="126" t="s">
        <v>353</v>
      </c>
      <c r="M26" s="116" t="s">
        <v>371</v>
      </c>
      <c r="N26" s="54" t="s">
        <v>313</v>
      </c>
      <c r="O26" s="157" t="s">
        <v>314</v>
      </c>
    </row>
    <row r="27" spans="1:16" s="4" customFormat="1" ht="114.75" thickBot="1" x14ac:dyDescent="0.25">
      <c r="A27" s="151">
        <v>24</v>
      </c>
      <c r="B27" s="123" t="s">
        <v>15</v>
      </c>
      <c r="C27" s="228" t="s">
        <v>450</v>
      </c>
      <c r="D27" s="228" t="s">
        <v>497</v>
      </c>
      <c r="E27" s="123" t="s">
        <v>126</v>
      </c>
      <c r="F27" s="123" t="s">
        <v>56</v>
      </c>
      <c r="G27" s="211" t="s">
        <v>127</v>
      </c>
      <c r="H27" s="123" t="s">
        <v>128</v>
      </c>
      <c r="I27" s="123" t="s">
        <v>22</v>
      </c>
      <c r="J27" s="104" t="s">
        <v>129</v>
      </c>
      <c r="K27" s="134">
        <v>3368000000</v>
      </c>
      <c r="L27" s="134">
        <v>3368000000</v>
      </c>
      <c r="M27" s="116" t="s">
        <v>372</v>
      </c>
      <c r="N27" s="54" t="s">
        <v>313</v>
      </c>
      <c r="O27" s="157" t="s">
        <v>314</v>
      </c>
    </row>
    <row r="28" spans="1:16" s="4" customFormat="1" ht="71.25" x14ac:dyDescent="0.2">
      <c r="A28" s="144">
        <v>25</v>
      </c>
      <c r="B28" s="123" t="s">
        <v>15</v>
      </c>
      <c r="C28" s="228" t="s">
        <v>498</v>
      </c>
      <c r="D28" s="123" t="s">
        <v>499</v>
      </c>
      <c r="E28" s="228" t="s">
        <v>132</v>
      </c>
      <c r="F28" s="123" t="s">
        <v>133</v>
      </c>
      <c r="G28" s="212" t="s">
        <v>134</v>
      </c>
      <c r="H28" s="123" t="s">
        <v>135</v>
      </c>
      <c r="I28" s="123" t="s">
        <v>22</v>
      </c>
      <c r="J28" s="104" t="s">
        <v>136</v>
      </c>
      <c r="K28" s="134">
        <v>0</v>
      </c>
      <c r="L28" s="135">
        <v>0</v>
      </c>
      <c r="M28" s="200" t="s">
        <v>500</v>
      </c>
      <c r="N28" s="54" t="s">
        <v>313</v>
      </c>
      <c r="O28" s="157" t="s">
        <v>314</v>
      </c>
    </row>
    <row r="29" spans="1:16" s="239" customFormat="1" ht="71.25" x14ac:dyDescent="0.2">
      <c r="A29" s="233">
        <v>26</v>
      </c>
      <c r="B29" s="234" t="s">
        <v>15</v>
      </c>
      <c r="C29" s="255" t="s">
        <v>501</v>
      </c>
      <c r="D29" s="235" t="s">
        <v>373</v>
      </c>
      <c r="E29" s="255" t="s">
        <v>374</v>
      </c>
      <c r="F29" s="235" t="s">
        <v>375</v>
      </c>
      <c r="G29" s="235" t="s">
        <v>376</v>
      </c>
      <c r="H29" s="235" t="s">
        <v>377</v>
      </c>
      <c r="I29" s="235" t="s">
        <v>22</v>
      </c>
      <c r="J29" s="235" t="s">
        <v>378</v>
      </c>
      <c r="K29" s="236">
        <v>0</v>
      </c>
      <c r="L29" s="236">
        <v>0</v>
      </c>
      <c r="M29" s="237" t="s">
        <v>379</v>
      </c>
      <c r="N29" s="256" t="s">
        <v>459</v>
      </c>
      <c r="O29" s="238" t="s">
        <v>380</v>
      </c>
    </row>
    <row r="30" spans="1:16" s="239" customFormat="1" ht="72" thickBot="1" x14ac:dyDescent="0.25">
      <c r="A30" s="233">
        <v>27</v>
      </c>
      <c r="B30" s="234" t="s">
        <v>15</v>
      </c>
      <c r="C30" s="255" t="s">
        <v>501</v>
      </c>
      <c r="D30" s="255" t="s">
        <v>502</v>
      </c>
      <c r="E30" s="235" t="s">
        <v>503</v>
      </c>
      <c r="F30" s="235" t="s">
        <v>56</v>
      </c>
      <c r="G30" s="235" t="s">
        <v>376</v>
      </c>
      <c r="H30" s="235" t="s">
        <v>377</v>
      </c>
      <c r="I30" s="235" t="s">
        <v>22</v>
      </c>
      <c r="J30" s="235" t="s">
        <v>378</v>
      </c>
      <c r="K30" s="236">
        <v>0</v>
      </c>
      <c r="L30" s="236">
        <v>0</v>
      </c>
      <c r="M30" s="237" t="s">
        <v>379</v>
      </c>
      <c r="N30" s="256" t="s">
        <v>459</v>
      </c>
      <c r="O30" s="238" t="s">
        <v>380</v>
      </c>
    </row>
    <row r="31" spans="1:16" ht="57" x14ac:dyDescent="0.2">
      <c r="A31" s="144">
        <v>28</v>
      </c>
      <c r="B31" s="123" t="s">
        <v>138</v>
      </c>
      <c r="C31" s="353" t="s">
        <v>139</v>
      </c>
      <c r="D31" s="228" t="s">
        <v>140</v>
      </c>
      <c r="E31" s="123" t="s">
        <v>141</v>
      </c>
      <c r="F31" s="54" t="s">
        <v>56</v>
      </c>
      <c r="G31" s="212" t="s">
        <v>142</v>
      </c>
      <c r="H31" s="123" t="s">
        <v>143</v>
      </c>
      <c r="I31" s="123" t="s">
        <v>22</v>
      </c>
      <c r="J31" s="104" t="s">
        <v>31</v>
      </c>
      <c r="K31" s="15">
        <v>0</v>
      </c>
      <c r="L31" s="15">
        <v>0</v>
      </c>
      <c r="M31" s="116" t="s">
        <v>144</v>
      </c>
      <c r="N31" s="54" t="s">
        <v>313</v>
      </c>
      <c r="O31" s="354" t="s">
        <v>494</v>
      </c>
      <c r="P31" s="1" t="s">
        <v>449</v>
      </c>
    </row>
    <row r="32" spans="1:16" s="4" customFormat="1" ht="85.5" x14ac:dyDescent="0.2">
      <c r="A32" s="151">
        <v>29</v>
      </c>
      <c r="B32" s="123" t="s">
        <v>138</v>
      </c>
      <c r="C32" s="228" t="s">
        <v>450</v>
      </c>
      <c r="D32" s="362" t="s">
        <v>145</v>
      </c>
      <c r="E32" s="114" t="s">
        <v>146</v>
      </c>
      <c r="F32" s="54" t="s">
        <v>56</v>
      </c>
      <c r="G32" s="212" t="s">
        <v>147</v>
      </c>
      <c r="H32" s="114" t="s">
        <v>148</v>
      </c>
      <c r="I32" s="54" t="s">
        <v>22</v>
      </c>
      <c r="J32" s="104" t="s">
        <v>149</v>
      </c>
      <c r="K32" s="115">
        <v>56000000</v>
      </c>
      <c r="L32" s="115">
        <v>56000000</v>
      </c>
      <c r="M32" s="116" t="s">
        <v>383</v>
      </c>
      <c r="N32" s="54" t="s">
        <v>313</v>
      </c>
      <c r="O32" s="157" t="s">
        <v>314</v>
      </c>
      <c r="P32" s="4" t="s">
        <v>449</v>
      </c>
    </row>
    <row r="33" spans="1:16" s="4" customFormat="1" ht="72" thickBot="1" x14ac:dyDescent="0.25">
      <c r="A33" s="151">
        <v>30</v>
      </c>
      <c r="B33" s="114" t="s">
        <v>138</v>
      </c>
      <c r="C33" s="353" t="s">
        <v>139</v>
      </c>
      <c r="D33" s="353" t="s">
        <v>152</v>
      </c>
      <c r="E33" s="353" t="s">
        <v>153</v>
      </c>
      <c r="F33" s="54" t="s">
        <v>56</v>
      </c>
      <c r="G33" s="212" t="s">
        <v>154</v>
      </c>
      <c r="H33" s="123" t="s">
        <v>70</v>
      </c>
      <c r="I33" s="54" t="s">
        <v>22</v>
      </c>
      <c r="J33" s="104" t="s">
        <v>50</v>
      </c>
      <c r="K33" s="15">
        <v>0</v>
      </c>
      <c r="L33" s="15">
        <v>0</v>
      </c>
      <c r="M33" s="116" t="s">
        <v>155</v>
      </c>
      <c r="N33" s="54" t="s">
        <v>313</v>
      </c>
      <c r="O33" s="157" t="s">
        <v>314</v>
      </c>
    </row>
    <row r="34" spans="1:16" ht="42" customHeight="1" x14ac:dyDescent="0.2">
      <c r="A34" s="144">
        <v>31</v>
      </c>
      <c r="B34" s="123" t="s">
        <v>138</v>
      </c>
      <c r="C34" s="353" t="s">
        <v>139</v>
      </c>
      <c r="D34" s="228" t="s">
        <v>157</v>
      </c>
      <c r="E34" s="228" t="s">
        <v>158</v>
      </c>
      <c r="F34" s="54" t="s">
        <v>56</v>
      </c>
      <c r="G34" s="212" t="s">
        <v>159</v>
      </c>
      <c r="H34" s="123" t="s">
        <v>160</v>
      </c>
      <c r="I34" s="123" t="s">
        <v>22</v>
      </c>
      <c r="J34" s="104" t="s">
        <v>50</v>
      </c>
      <c r="K34" s="15">
        <v>0</v>
      </c>
      <c r="L34" s="15">
        <v>0</v>
      </c>
      <c r="M34" s="116" t="s">
        <v>144</v>
      </c>
      <c r="N34" s="353" t="s">
        <v>488</v>
      </c>
      <c r="O34" s="159" t="s">
        <v>314</v>
      </c>
    </row>
    <row r="35" spans="1:16" s="3" customFormat="1" ht="42.75" x14ac:dyDescent="0.2">
      <c r="A35" s="151">
        <v>32</v>
      </c>
      <c r="B35" s="104" t="s">
        <v>161</v>
      </c>
      <c r="C35" s="345" t="s">
        <v>504</v>
      </c>
      <c r="D35" s="345" t="s">
        <v>163</v>
      </c>
      <c r="E35" s="104" t="s">
        <v>505</v>
      </c>
      <c r="F35" s="104" t="s">
        <v>165</v>
      </c>
      <c r="G35" s="212" t="s">
        <v>29</v>
      </c>
      <c r="H35" s="104" t="s">
        <v>166</v>
      </c>
      <c r="I35" s="104" t="s">
        <v>22</v>
      </c>
      <c r="J35" s="104" t="s">
        <v>167</v>
      </c>
      <c r="K35" s="15">
        <v>0</v>
      </c>
      <c r="L35" s="15">
        <v>0</v>
      </c>
      <c r="M35" s="108" t="s">
        <v>168</v>
      </c>
      <c r="N35" s="345" t="s">
        <v>459</v>
      </c>
      <c r="O35" s="159" t="s">
        <v>314</v>
      </c>
    </row>
    <row r="36" spans="1:16" s="4" customFormat="1" ht="51.75" thickBot="1" x14ac:dyDescent="0.25">
      <c r="A36" s="151">
        <v>33</v>
      </c>
      <c r="B36" s="33" t="s">
        <v>161</v>
      </c>
      <c r="C36" s="228" t="s">
        <v>450</v>
      </c>
      <c r="D36" s="353" t="s">
        <v>170</v>
      </c>
      <c r="E36" s="54" t="s">
        <v>171</v>
      </c>
      <c r="F36" s="54" t="s">
        <v>172</v>
      </c>
      <c r="G36" s="212" t="s">
        <v>122</v>
      </c>
      <c r="H36" s="123" t="s">
        <v>53</v>
      </c>
      <c r="I36" s="54" t="s">
        <v>22</v>
      </c>
      <c r="J36" s="14" t="s">
        <v>173</v>
      </c>
      <c r="K36" s="15">
        <v>0</v>
      </c>
      <c r="L36" s="15">
        <v>0</v>
      </c>
      <c r="M36" s="116" t="s">
        <v>384</v>
      </c>
      <c r="N36" s="54" t="s">
        <v>313</v>
      </c>
      <c r="O36" s="157" t="s">
        <v>314</v>
      </c>
    </row>
    <row r="37" spans="1:16" s="3" customFormat="1" ht="140.25" x14ac:dyDescent="0.2">
      <c r="A37" s="144">
        <v>34</v>
      </c>
      <c r="B37" s="120" t="s">
        <v>161</v>
      </c>
      <c r="C37" s="269" t="s">
        <v>450</v>
      </c>
      <c r="D37" s="120" t="s">
        <v>174</v>
      </c>
      <c r="E37" s="120" t="s">
        <v>175</v>
      </c>
      <c r="F37" s="132" t="s">
        <v>56</v>
      </c>
      <c r="G37" s="104" t="s">
        <v>122</v>
      </c>
      <c r="H37" s="103" t="s">
        <v>176</v>
      </c>
      <c r="I37" s="132" t="s">
        <v>22</v>
      </c>
      <c r="J37" s="121" t="s">
        <v>173</v>
      </c>
      <c r="K37" s="217">
        <v>0</v>
      </c>
      <c r="L37" s="217">
        <v>0</v>
      </c>
      <c r="M37" s="108" t="s">
        <v>385</v>
      </c>
      <c r="N37" s="104" t="s">
        <v>313</v>
      </c>
      <c r="O37" s="218" t="s">
        <v>506</v>
      </c>
    </row>
    <row r="38" spans="1:16" s="4" customFormat="1" ht="99.75" x14ac:dyDescent="0.2">
      <c r="A38" s="151">
        <v>35</v>
      </c>
      <c r="B38" s="123" t="s">
        <v>161</v>
      </c>
      <c r="C38" s="353" t="s">
        <v>139</v>
      </c>
      <c r="D38" s="123" t="s">
        <v>178</v>
      </c>
      <c r="E38" s="123" t="s">
        <v>179</v>
      </c>
      <c r="F38" s="123" t="s">
        <v>56</v>
      </c>
      <c r="G38" s="211" t="s">
        <v>180</v>
      </c>
      <c r="H38" s="123" t="s">
        <v>181</v>
      </c>
      <c r="I38" s="123" t="s">
        <v>22</v>
      </c>
      <c r="J38" s="104" t="s">
        <v>50</v>
      </c>
      <c r="K38" s="17">
        <v>0</v>
      </c>
      <c r="L38" s="18">
        <v>0</v>
      </c>
      <c r="M38" s="116" t="s">
        <v>182</v>
      </c>
      <c r="N38" s="353" t="s">
        <v>488</v>
      </c>
      <c r="O38" s="157" t="s">
        <v>314</v>
      </c>
      <c r="P38" s="4" t="s">
        <v>449</v>
      </c>
    </row>
    <row r="39" spans="1:16" s="4" customFormat="1" ht="75.75" customHeight="1" thickBot="1" x14ac:dyDescent="0.25">
      <c r="A39" s="151">
        <v>36</v>
      </c>
      <c r="B39" s="33" t="s">
        <v>161</v>
      </c>
      <c r="C39" s="353" t="s">
        <v>139</v>
      </c>
      <c r="D39" s="33" t="s">
        <v>184</v>
      </c>
      <c r="E39" s="33" t="s">
        <v>185</v>
      </c>
      <c r="F39" s="136" t="s">
        <v>56</v>
      </c>
      <c r="G39" s="211" t="s">
        <v>186</v>
      </c>
      <c r="H39" s="123" t="s">
        <v>187</v>
      </c>
      <c r="I39" s="123" t="s">
        <v>22</v>
      </c>
      <c r="J39" s="104" t="s">
        <v>50</v>
      </c>
      <c r="K39" s="17">
        <v>0</v>
      </c>
      <c r="L39" s="17">
        <v>0</v>
      </c>
      <c r="M39" s="116" t="s">
        <v>386</v>
      </c>
      <c r="N39" s="353" t="s">
        <v>488</v>
      </c>
      <c r="O39" s="157" t="s">
        <v>314</v>
      </c>
      <c r="P39" s="4" t="s">
        <v>449</v>
      </c>
    </row>
    <row r="40" spans="1:16" ht="42.75" x14ac:dyDescent="0.2">
      <c r="A40" s="144">
        <v>37</v>
      </c>
      <c r="B40" s="33" t="s">
        <v>161</v>
      </c>
      <c r="C40" s="228" t="s">
        <v>450</v>
      </c>
      <c r="D40" s="136" t="s">
        <v>387</v>
      </c>
      <c r="E40" s="136" t="s">
        <v>507</v>
      </c>
      <c r="F40" s="136" t="s">
        <v>389</v>
      </c>
      <c r="G40" s="213" t="s">
        <v>122</v>
      </c>
      <c r="H40" s="33" t="s">
        <v>53</v>
      </c>
      <c r="I40" s="136" t="s">
        <v>22</v>
      </c>
      <c r="J40" s="136" t="s">
        <v>287</v>
      </c>
      <c r="K40" s="153">
        <v>0</v>
      </c>
      <c r="L40" s="153">
        <v>0</v>
      </c>
      <c r="M40" s="154" t="s">
        <v>390</v>
      </c>
      <c r="N40" s="136" t="s">
        <v>391</v>
      </c>
      <c r="O40" s="159" t="s">
        <v>392</v>
      </c>
    </row>
    <row r="41" spans="1:16" s="4" customFormat="1" ht="114.75" x14ac:dyDescent="0.2">
      <c r="A41" s="151">
        <v>38</v>
      </c>
      <c r="B41" s="33" t="s">
        <v>161</v>
      </c>
      <c r="C41" s="228" t="s">
        <v>450</v>
      </c>
      <c r="D41" s="33" t="s">
        <v>188</v>
      </c>
      <c r="E41" s="219" t="s">
        <v>508</v>
      </c>
      <c r="F41" s="136" t="s">
        <v>56</v>
      </c>
      <c r="G41" s="212" t="s">
        <v>122</v>
      </c>
      <c r="H41" s="123" t="s">
        <v>53</v>
      </c>
      <c r="I41" s="136" t="s">
        <v>22</v>
      </c>
      <c r="J41" s="104" t="s">
        <v>43</v>
      </c>
      <c r="K41" s="46">
        <v>3828600</v>
      </c>
      <c r="L41" s="46">
        <v>3828600</v>
      </c>
      <c r="M41" s="116" t="s">
        <v>393</v>
      </c>
      <c r="N41" s="54" t="s">
        <v>313</v>
      </c>
      <c r="O41" s="157" t="s">
        <v>314</v>
      </c>
      <c r="P41" s="4" t="s">
        <v>509</v>
      </c>
    </row>
    <row r="42" spans="1:16" s="4" customFormat="1" ht="87" customHeight="1" thickBot="1" x14ac:dyDescent="0.25">
      <c r="A42" s="151">
        <v>39</v>
      </c>
      <c r="B42" s="120" t="s">
        <v>190</v>
      </c>
      <c r="C42" s="228" t="s">
        <v>510</v>
      </c>
      <c r="D42" s="120" t="s">
        <v>192</v>
      </c>
      <c r="E42" s="120" t="s">
        <v>193</v>
      </c>
      <c r="F42" s="132" t="s">
        <v>342</v>
      </c>
      <c r="G42" s="212" t="s">
        <v>394</v>
      </c>
      <c r="H42" s="120" t="s">
        <v>395</v>
      </c>
      <c r="I42" s="132" t="s">
        <v>22</v>
      </c>
      <c r="J42" s="121" t="s">
        <v>173</v>
      </c>
      <c r="K42" s="122">
        <v>0</v>
      </c>
      <c r="L42" s="122">
        <v>0</v>
      </c>
      <c r="M42" s="137" t="s">
        <v>195</v>
      </c>
      <c r="N42" s="345" t="s">
        <v>459</v>
      </c>
      <c r="O42" s="157" t="s">
        <v>314</v>
      </c>
    </row>
    <row r="43" spans="1:16" s="4" customFormat="1" ht="42.75" x14ac:dyDescent="0.2">
      <c r="A43" s="144">
        <v>40</v>
      </c>
      <c r="B43" s="123" t="s">
        <v>190</v>
      </c>
      <c r="C43" s="228" t="s">
        <v>511</v>
      </c>
      <c r="D43" s="123" t="s">
        <v>196</v>
      </c>
      <c r="E43" s="123" t="s">
        <v>197</v>
      </c>
      <c r="F43" s="123" t="s">
        <v>198</v>
      </c>
      <c r="G43" s="211" t="s">
        <v>199</v>
      </c>
      <c r="H43" s="123" t="s">
        <v>200</v>
      </c>
      <c r="I43" s="123" t="s">
        <v>22</v>
      </c>
      <c r="J43" s="14" t="s">
        <v>173</v>
      </c>
      <c r="K43" s="126">
        <v>0</v>
      </c>
      <c r="L43" s="122">
        <v>0</v>
      </c>
      <c r="M43" s="127" t="s">
        <v>201</v>
      </c>
      <c r="N43" s="54" t="s">
        <v>512</v>
      </c>
      <c r="O43" s="157" t="s">
        <v>314</v>
      </c>
    </row>
    <row r="44" spans="1:16" s="4" customFormat="1" ht="42.75" x14ac:dyDescent="0.2">
      <c r="A44" s="151">
        <v>41</v>
      </c>
      <c r="B44" s="123" t="s">
        <v>190</v>
      </c>
      <c r="C44" s="228" t="s">
        <v>450</v>
      </c>
      <c r="D44" s="123" t="s">
        <v>202</v>
      </c>
      <c r="E44" s="33" t="s">
        <v>513</v>
      </c>
      <c r="F44" s="123" t="s">
        <v>204</v>
      </c>
      <c r="G44" s="212" t="s">
        <v>122</v>
      </c>
      <c r="H44" s="123" t="s">
        <v>205</v>
      </c>
      <c r="I44" s="123" t="s">
        <v>22</v>
      </c>
      <c r="J44" s="14" t="s">
        <v>173</v>
      </c>
      <c r="K44" s="13">
        <v>0</v>
      </c>
      <c r="L44" s="122">
        <v>0</v>
      </c>
      <c r="M44" s="116" t="s">
        <v>24</v>
      </c>
      <c r="N44" s="54" t="s">
        <v>313</v>
      </c>
      <c r="O44" s="157" t="s">
        <v>314</v>
      </c>
    </row>
    <row r="45" spans="1:16" s="4" customFormat="1" ht="43.5" thickBot="1" x14ac:dyDescent="0.25">
      <c r="A45" s="151">
        <v>42</v>
      </c>
      <c r="B45" s="123" t="s">
        <v>190</v>
      </c>
      <c r="C45" s="228" t="s">
        <v>450</v>
      </c>
      <c r="D45" s="123" t="s">
        <v>206</v>
      </c>
      <c r="E45" s="123" t="s">
        <v>514</v>
      </c>
      <c r="F45" s="123" t="s">
        <v>208</v>
      </c>
      <c r="G45" s="212" t="s">
        <v>122</v>
      </c>
      <c r="H45" s="123" t="s">
        <v>209</v>
      </c>
      <c r="I45" s="123" t="s">
        <v>22</v>
      </c>
      <c r="J45" s="104" t="s">
        <v>43</v>
      </c>
      <c r="K45" s="13">
        <v>0</v>
      </c>
      <c r="L45" s="122">
        <v>0</v>
      </c>
      <c r="M45" s="116" t="s">
        <v>24</v>
      </c>
      <c r="N45" s="54" t="s">
        <v>313</v>
      </c>
      <c r="O45" s="157" t="s">
        <v>314</v>
      </c>
    </row>
    <row r="46" spans="1:16" s="239" customFormat="1" ht="28.5" x14ac:dyDescent="0.2">
      <c r="A46" s="244">
        <v>43</v>
      </c>
      <c r="B46" s="240" t="s">
        <v>190</v>
      </c>
      <c r="C46" s="256" t="s">
        <v>515</v>
      </c>
      <c r="D46" s="240" t="s">
        <v>211</v>
      </c>
      <c r="E46" s="240" t="s">
        <v>212</v>
      </c>
      <c r="F46" s="240" t="s">
        <v>213</v>
      </c>
      <c r="G46" s="245" t="s">
        <v>29</v>
      </c>
      <c r="H46" s="240" t="s">
        <v>214</v>
      </c>
      <c r="I46" s="240" t="s">
        <v>22</v>
      </c>
      <c r="J46" s="241" t="s">
        <v>43</v>
      </c>
      <c r="K46" s="246">
        <v>14520000</v>
      </c>
      <c r="L46" s="246">
        <v>14520000</v>
      </c>
      <c r="M46" s="243" t="s">
        <v>215</v>
      </c>
      <c r="N46" s="256" t="s">
        <v>459</v>
      </c>
      <c r="O46" s="238" t="s">
        <v>314</v>
      </c>
    </row>
    <row r="47" spans="1:16" s="4" customFormat="1" ht="94.5" customHeight="1" x14ac:dyDescent="0.2">
      <c r="A47" s="151">
        <v>44</v>
      </c>
      <c r="B47" s="123" t="s">
        <v>190</v>
      </c>
      <c r="C47" s="228" t="s">
        <v>516</v>
      </c>
      <c r="D47" s="123" t="s">
        <v>217</v>
      </c>
      <c r="E47" s="123" t="s">
        <v>218</v>
      </c>
      <c r="F47" s="123" t="s">
        <v>28</v>
      </c>
      <c r="G47" s="212" t="s">
        <v>219</v>
      </c>
      <c r="H47" s="123" t="s">
        <v>220</v>
      </c>
      <c r="I47" s="123" t="s">
        <v>22</v>
      </c>
      <c r="J47" s="123" t="s">
        <v>221</v>
      </c>
      <c r="K47" s="220">
        <v>20000000</v>
      </c>
      <c r="L47" s="220">
        <v>20000000</v>
      </c>
      <c r="M47" s="138" t="s">
        <v>222</v>
      </c>
      <c r="N47" s="54" t="s">
        <v>313</v>
      </c>
      <c r="O47" s="157" t="s">
        <v>314</v>
      </c>
    </row>
    <row r="48" spans="1:16" ht="83.25" customHeight="1" thickBot="1" x14ac:dyDescent="0.25">
      <c r="A48" s="151">
        <v>45</v>
      </c>
      <c r="B48" s="123" t="s">
        <v>190</v>
      </c>
      <c r="C48" s="228" t="s">
        <v>516</v>
      </c>
      <c r="D48" s="123" t="s">
        <v>223</v>
      </c>
      <c r="E48" s="123" t="s">
        <v>224</v>
      </c>
      <c r="F48" s="123" t="s">
        <v>517</v>
      </c>
      <c r="G48" s="212" t="s">
        <v>219</v>
      </c>
      <c r="H48" s="123" t="s">
        <v>220</v>
      </c>
      <c r="I48" s="123" t="s">
        <v>22</v>
      </c>
      <c r="J48" s="123" t="s">
        <v>50</v>
      </c>
      <c r="K48" s="15">
        <v>0</v>
      </c>
      <c r="L48" s="15">
        <v>0</v>
      </c>
      <c r="M48" s="116" t="s">
        <v>225</v>
      </c>
      <c r="N48" s="54" t="s">
        <v>313</v>
      </c>
      <c r="O48" s="159" t="s">
        <v>314</v>
      </c>
      <c r="P48" s="1" t="s">
        <v>518</v>
      </c>
    </row>
    <row r="49" spans="1:15" s="252" customFormat="1" ht="101.25" customHeight="1" x14ac:dyDescent="0.2">
      <c r="A49" s="247">
        <v>46</v>
      </c>
      <c r="B49" s="248" t="s">
        <v>190</v>
      </c>
      <c r="C49" s="248" t="s">
        <v>460</v>
      </c>
      <c r="D49" s="248" t="s">
        <v>519</v>
      </c>
      <c r="E49" s="248" t="s">
        <v>520</v>
      </c>
      <c r="F49" s="248" t="s">
        <v>375</v>
      </c>
      <c r="G49" s="249" t="s">
        <v>29</v>
      </c>
      <c r="H49" s="248" t="s">
        <v>398</v>
      </c>
      <c r="I49" s="248" t="s">
        <v>22</v>
      </c>
      <c r="J49" s="248" t="s">
        <v>50</v>
      </c>
      <c r="K49" s="250">
        <v>5000000</v>
      </c>
      <c r="L49" s="250">
        <v>5000000</v>
      </c>
      <c r="M49" s="363" t="s">
        <v>32</v>
      </c>
      <c r="N49" s="249" t="s">
        <v>322</v>
      </c>
      <c r="O49" s="251" t="s">
        <v>314</v>
      </c>
    </row>
    <row r="50" spans="1:15" s="4" customFormat="1" ht="57" x14ac:dyDescent="0.2">
      <c r="A50" s="151">
        <v>47</v>
      </c>
      <c r="B50" s="123" t="s">
        <v>190</v>
      </c>
      <c r="C50" s="353" t="s">
        <v>139</v>
      </c>
      <c r="D50" s="123" t="s">
        <v>230</v>
      </c>
      <c r="E50" s="123" t="s">
        <v>231</v>
      </c>
      <c r="F50" s="123" t="s">
        <v>56</v>
      </c>
      <c r="G50" s="211" t="s">
        <v>232</v>
      </c>
      <c r="H50" s="123" t="s">
        <v>233</v>
      </c>
      <c r="I50" s="123" t="s">
        <v>22</v>
      </c>
      <c r="J50" s="123" t="s">
        <v>149</v>
      </c>
      <c r="K50" s="13">
        <v>0</v>
      </c>
      <c r="L50" s="13">
        <v>0</v>
      </c>
      <c r="M50" s="230" t="s">
        <v>521</v>
      </c>
      <c r="N50" s="353" t="s">
        <v>488</v>
      </c>
      <c r="O50" s="157" t="s">
        <v>314</v>
      </c>
    </row>
    <row r="51" spans="1:15" s="4" customFormat="1" ht="82.5" customHeight="1" thickBot="1" x14ac:dyDescent="0.25">
      <c r="A51" s="151">
        <v>48</v>
      </c>
      <c r="B51" s="123" t="s">
        <v>190</v>
      </c>
      <c r="C51" s="353" t="s">
        <v>139</v>
      </c>
      <c r="D51" s="123" t="s">
        <v>234</v>
      </c>
      <c r="E51" s="123" t="s">
        <v>235</v>
      </c>
      <c r="F51" s="123" t="s">
        <v>56</v>
      </c>
      <c r="G51" s="211" t="s">
        <v>232</v>
      </c>
      <c r="H51" s="123" t="s">
        <v>236</v>
      </c>
      <c r="I51" s="123" t="s">
        <v>22</v>
      </c>
      <c r="J51" s="123" t="s">
        <v>149</v>
      </c>
      <c r="K51" s="13">
        <v>0</v>
      </c>
      <c r="L51" s="13">
        <v>0</v>
      </c>
      <c r="M51" s="230" t="s">
        <v>522</v>
      </c>
      <c r="N51" s="353" t="s">
        <v>488</v>
      </c>
      <c r="O51" s="157" t="s">
        <v>314</v>
      </c>
    </row>
    <row r="52" spans="1:15" s="4" customFormat="1" ht="70.5" customHeight="1" x14ac:dyDescent="0.2">
      <c r="A52" s="144">
        <v>49</v>
      </c>
      <c r="B52" s="123" t="s">
        <v>190</v>
      </c>
      <c r="C52" s="228" t="s">
        <v>523</v>
      </c>
      <c r="D52" s="123" t="s">
        <v>238</v>
      </c>
      <c r="E52" s="123" t="s">
        <v>524</v>
      </c>
      <c r="F52" s="103" t="s">
        <v>375</v>
      </c>
      <c r="G52" s="212" t="s">
        <v>122</v>
      </c>
      <c r="H52" s="123" t="s">
        <v>236</v>
      </c>
      <c r="I52" s="123" t="s">
        <v>22</v>
      </c>
      <c r="J52" s="123" t="s">
        <v>43</v>
      </c>
      <c r="K52" s="15">
        <v>0</v>
      </c>
      <c r="L52" s="13">
        <v>0</v>
      </c>
      <c r="M52" s="116" t="s">
        <v>24</v>
      </c>
      <c r="N52" s="54" t="s">
        <v>313</v>
      </c>
      <c r="O52" s="157" t="s">
        <v>314</v>
      </c>
    </row>
    <row r="53" spans="1:15" s="4" customFormat="1" ht="57" x14ac:dyDescent="0.2">
      <c r="A53" s="151">
        <v>50</v>
      </c>
      <c r="B53" s="123" t="s">
        <v>190</v>
      </c>
      <c r="C53" s="228" t="s">
        <v>450</v>
      </c>
      <c r="D53" s="123" t="s">
        <v>525</v>
      </c>
      <c r="E53" s="123" t="s">
        <v>526</v>
      </c>
      <c r="F53" s="103" t="s">
        <v>375</v>
      </c>
      <c r="G53" s="212" t="s">
        <v>122</v>
      </c>
      <c r="H53" s="123" t="s">
        <v>242</v>
      </c>
      <c r="I53" s="123" t="s">
        <v>22</v>
      </c>
      <c r="J53" s="123" t="s">
        <v>243</v>
      </c>
      <c r="K53" s="13">
        <v>4961000</v>
      </c>
      <c r="L53" s="13">
        <v>4961000</v>
      </c>
      <c r="M53" s="127" t="s">
        <v>340</v>
      </c>
      <c r="N53" s="54" t="s">
        <v>313</v>
      </c>
      <c r="O53" s="157" t="s">
        <v>314</v>
      </c>
    </row>
    <row r="54" spans="1:15" s="224" customFormat="1" ht="128.25" thickBot="1" x14ac:dyDescent="0.25">
      <c r="A54" s="225" t="s">
        <v>527</v>
      </c>
      <c r="B54" s="219" t="s">
        <v>190</v>
      </c>
      <c r="C54" s="219" t="s">
        <v>450</v>
      </c>
      <c r="D54" s="219" t="s">
        <v>244</v>
      </c>
      <c r="E54" s="219" t="s">
        <v>245</v>
      </c>
      <c r="F54" s="180" t="s">
        <v>375</v>
      </c>
      <c r="G54" s="222" t="s">
        <v>122</v>
      </c>
      <c r="H54" s="219" t="s">
        <v>220</v>
      </c>
      <c r="I54" s="219" t="s">
        <v>22</v>
      </c>
      <c r="J54" s="219" t="s">
        <v>246</v>
      </c>
      <c r="K54" s="220">
        <v>1735680</v>
      </c>
      <c r="L54" s="220">
        <v>1735680</v>
      </c>
      <c r="M54" s="364" t="s">
        <v>399</v>
      </c>
      <c r="N54" s="226" t="s">
        <v>408</v>
      </c>
      <c r="O54" s="227" t="s">
        <v>314</v>
      </c>
    </row>
    <row r="55" spans="1:15" s="224" customFormat="1" ht="127.5" x14ac:dyDescent="0.2">
      <c r="A55" s="221" t="s">
        <v>528</v>
      </c>
      <c r="B55" s="219" t="s">
        <v>190</v>
      </c>
      <c r="C55" s="219" t="s">
        <v>450</v>
      </c>
      <c r="D55" s="219" t="s">
        <v>529</v>
      </c>
      <c r="E55" s="219" t="s">
        <v>248</v>
      </c>
      <c r="F55" s="180" t="s">
        <v>375</v>
      </c>
      <c r="G55" s="222" t="s">
        <v>122</v>
      </c>
      <c r="H55" s="219" t="s">
        <v>220</v>
      </c>
      <c r="I55" s="219" t="s">
        <v>22</v>
      </c>
      <c r="J55" s="219" t="s">
        <v>43</v>
      </c>
      <c r="K55" s="223">
        <v>0</v>
      </c>
      <c r="L55" s="223">
        <v>0</v>
      </c>
      <c r="M55" s="364" t="s">
        <v>399</v>
      </c>
      <c r="N55" s="226" t="s">
        <v>408</v>
      </c>
      <c r="O55" s="227" t="s">
        <v>530</v>
      </c>
    </row>
    <row r="56" spans="1:15" s="4" customFormat="1" ht="127.5" x14ac:dyDescent="0.2">
      <c r="A56" s="151">
        <v>53</v>
      </c>
      <c r="B56" s="123" t="s">
        <v>190</v>
      </c>
      <c r="C56" s="228" t="s">
        <v>450</v>
      </c>
      <c r="D56" s="123" t="s">
        <v>250</v>
      </c>
      <c r="E56" s="123" t="s">
        <v>251</v>
      </c>
      <c r="F56" s="103" t="s">
        <v>375</v>
      </c>
      <c r="G56" s="212" t="s">
        <v>122</v>
      </c>
      <c r="H56" s="123" t="s">
        <v>252</v>
      </c>
      <c r="I56" s="123" t="s">
        <v>22</v>
      </c>
      <c r="J56" s="123" t="s">
        <v>221</v>
      </c>
      <c r="K56" s="15">
        <v>0</v>
      </c>
      <c r="L56" s="15">
        <v>0</v>
      </c>
      <c r="M56" s="116" t="s">
        <v>399</v>
      </c>
      <c r="N56" s="54" t="s">
        <v>313</v>
      </c>
      <c r="O56" s="157" t="s">
        <v>314</v>
      </c>
    </row>
    <row r="57" spans="1:15" s="4" customFormat="1" ht="43.5" thickBot="1" x14ac:dyDescent="0.25">
      <c r="A57" s="151">
        <v>54</v>
      </c>
      <c r="B57" s="33" t="s">
        <v>190</v>
      </c>
      <c r="C57" s="228" t="s">
        <v>531</v>
      </c>
      <c r="D57" s="33" t="s">
        <v>254</v>
      </c>
      <c r="E57" s="33" t="s">
        <v>255</v>
      </c>
      <c r="F57" s="33" t="s">
        <v>56</v>
      </c>
      <c r="G57" s="212" t="s">
        <v>122</v>
      </c>
      <c r="H57" s="33" t="s">
        <v>256</v>
      </c>
      <c r="I57" s="33" t="s">
        <v>22</v>
      </c>
      <c r="J57" s="123" t="s">
        <v>50</v>
      </c>
      <c r="K57" s="13">
        <v>0</v>
      </c>
      <c r="L57" s="15">
        <v>0</v>
      </c>
      <c r="M57" s="116" t="s">
        <v>24</v>
      </c>
      <c r="N57" s="54" t="s">
        <v>313</v>
      </c>
      <c r="O57" s="157" t="s">
        <v>314</v>
      </c>
    </row>
    <row r="58" spans="1:15" s="4" customFormat="1" ht="127.5" x14ac:dyDescent="0.2">
      <c r="A58" s="144">
        <v>55</v>
      </c>
      <c r="B58" s="33" t="s">
        <v>190</v>
      </c>
      <c r="C58" s="228" t="s">
        <v>450</v>
      </c>
      <c r="D58" s="33" t="s">
        <v>257</v>
      </c>
      <c r="E58" s="33" t="s">
        <v>258</v>
      </c>
      <c r="F58" s="33" t="s">
        <v>56</v>
      </c>
      <c r="G58" s="212" t="s">
        <v>122</v>
      </c>
      <c r="H58" s="33" t="s">
        <v>400</v>
      </c>
      <c r="I58" s="33" t="s">
        <v>22</v>
      </c>
      <c r="J58" s="123" t="s">
        <v>50</v>
      </c>
      <c r="K58" s="13">
        <v>25000000</v>
      </c>
      <c r="L58" s="13">
        <v>25000000</v>
      </c>
      <c r="M58" s="116" t="s">
        <v>401</v>
      </c>
      <c r="N58" s="54" t="s">
        <v>313</v>
      </c>
      <c r="O58" s="157" t="s">
        <v>314</v>
      </c>
    </row>
    <row r="59" spans="1:15" s="252" customFormat="1" ht="71.25" customHeight="1" x14ac:dyDescent="0.2">
      <c r="A59" s="253">
        <v>56</v>
      </c>
      <c r="B59" s="248" t="s">
        <v>190</v>
      </c>
      <c r="C59" s="249" t="s">
        <v>504</v>
      </c>
      <c r="D59" s="248" t="s">
        <v>532</v>
      </c>
      <c r="E59" s="248" t="s">
        <v>533</v>
      </c>
      <c r="F59" s="248" t="s">
        <v>375</v>
      </c>
      <c r="G59" s="249" t="s">
        <v>29</v>
      </c>
      <c r="H59" s="248" t="s">
        <v>53</v>
      </c>
      <c r="I59" s="248" t="s">
        <v>22</v>
      </c>
      <c r="J59" s="248" t="s">
        <v>50</v>
      </c>
      <c r="K59" s="246">
        <v>0</v>
      </c>
      <c r="L59" s="246">
        <v>0</v>
      </c>
      <c r="M59" s="363" t="s">
        <v>32</v>
      </c>
      <c r="N59" s="249" t="s">
        <v>459</v>
      </c>
      <c r="O59" s="251" t="s">
        <v>314</v>
      </c>
    </row>
    <row r="60" spans="1:15" s="208" customFormat="1" ht="64.5" thickBot="1" x14ac:dyDescent="0.25">
      <c r="A60" s="196">
        <v>57</v>
      </c>
      <c r="B60" s="269" t="s">
        <v>264</v>
      </c>
      <c r="C60" s="345" t="s">
        <v>504</v>
      </c>
      <c r="D60" s="269" t="s">
        <v>534</v>
      </c>
      <c r="E60" s="269" t="s">
        <v>402</v>
      </c>
      <c r="F60" s="269" t="s">
        <v>375</v>
      </c>
      <c r="G60" s="346" t="s">
        <v>394</v>
      </c>
      <c r="H60" s="269" t="s">
        <v>403</v>
      </c>
      <c r="I60" s="269" t="s">
        <v>22</v>
      </c>
      <c r="J60" s="269" t="s">
        <v>43</v>
      </c>
      <c r="K60" s="365">
        <v>0</v>
      </c>
      <c r="L60" s="352">
        <v>0</v>
      </c>
      <c r="M60" s="207" t="s">
        <v>269</v>
      </c>
      <c r="N60" s="345" t="s">
        <v>459</v>
      </c>
      <c r="O60" s="354" t="s">
        <v>535</v>
      </c>
    </row>
    <row r="61" spans="1:15" ht="71.25" x14ac:dyDescent="0.2">
      <c r="A61" s="144">
        <v>58</v>
      </c>
      <c r="B61" s="33" t="s">
        <v>264</v>
      </c>
      <c r="C61" s="228" t="s">
        <v>536</v>
      </c>
      <c r="D61" s="33" t="s">
        <v>271</v>
      </c>
      <c r="E61" s="219" t="s">
        <v>272</v>
      </c>
      <c r="F61" s="103" t="s">
        <v>375</v>
      </c>
      <c r="G61" s="212" t="s">
        <v>219</v>
      </c>
      <c r="H61" s="123" t="s">
        <v>220</v>
      </c>
      <c r="I61" s="33" t="s">
        <v>22</v>
      </c>
      <c r="J61" s="123" t="s">
        <v>43</v>
      </c>
      <c r="K61" s="13">
        <v>1000000</v>
      </c>
      <c r="L61" s="13">
        <v>0</v>
      </c>
      <c r="M61" s="110" t="s">
        <v>225</v>
      </c>
      <c r="N61" s="54" t="s">
        <v>313</v>
      </c>
      <c r="O61" s="159" t="s">
        <v>314</v>
      </c>
    </row>
    <row r="62" spans="1:15" s="232" customFormat="1" ht="128.25" x14ac:dyDescent="0.2">
      <c r="A62" s="225" t="s">
        <v>537</v>
      </c>
      <c r="B62" s="219" t="s">
        <v>264</v>
      </c>
      <c r="C62" s="219" t="s">
        <v>273</v>
      </c>
      <c r="D62" s="219" t="s">
        <v>274</v>
      </c>
      <c r="E62" s="219" t="s">
        <v>275</v>
      </c>
      <c r="F62" s="180" t="s">
        <v>375</v>
      </c>
      <c r="G62" s="229" t="s">
        <v>276</v>
      </c>
      <c r="H62" s="219" t="s">
        <v>404</v>
      </c>
      <c r="I62" s="219" t="s">
        <v>22</v>
      </c>
      <c r="J62" s="219" t="s">
        <v>43</v>
      </c>
      <c r="K62" s="220">
        <v>0</v>
      </c>
      <c r="L62" s="220">
        <v>0</v>
      </c>
      <c r="M62" s="230" t="s">
        <v>278</v>
      </c>
      <c r="N62" s="226" t="s">
        <v>408</v>
      </c>
      <c r="O62" s="231" t="s">
        <v>314</v>
      </c>
    </row>
    <row r="63" spans="1:15" ht="60" customHeight="1" thickBot="1" x14ac:dyDescent="0.25">
      <c r="A63" s="151">
        <v>60</v>
      </c>
      <c r="B63" s="11" t="s">
        <v>15</v>
      </c>
      <c r="C63" s="228" t="s">
        <v>450</v>
      </c>
      <c r="D63" s="11" t="s">
        <v>279</v>
      </c>
      <c r="E63" s="123" t="s">
        <v>280</v>
      </c>
      <c r="F63" s="123" t="s">
        <v>281</v>
      </c>
      <c r="G63" s="212" t="s">
        <v>122</v>
      </c>
      <c r="H63" s="33" t="s">
        <v>282</v>
      </c>
      <c r="I63" s="33" t="s">
        <v>22</v>
      </c>
      <c r="J63" s="123" t="s">
        <v>283</v>
      </c>
      <c r="K63" s="13">
        <v>0</v>
      </c>
      <c r="L63" s="13">
        <v>0</v>
      </c>
      <c r="M63" s="111" t="s">
        <v>405</v>
      </c>
      <c r="N63" s="54" t="s">
        <v>313</v>
      </c>
      <c r="O63" s="159" t="s">
        <v>314</v>
      </c>
    </row>
    <row r="64" spans="1:15" ht="57" x14ac:dyDescent="0.2">
      <c r="A64" s="144">
        <v>61</v>
      </c>
      <c r="B64" s="11" t="s">
        <v>15</v>
      </c>
      <c r="C64" s="228" t="s">
        <v>450</v>
      </c>
      <c r="D64" s="11" t="s">
        <v>284</v>
      </c>
      <c r="E64" s="11" t="s">
        <v>285</v>
      </c>
      <c r="F64" s="123" t="s">
        <v>281</v>
      </c>
      <c r="G64" s="212" t="s">
        <v>286</v>
      </c>
      <c r="H64" s="33" t="s">
        <v>282</v>
      </c>
      <c r="I64" s="33" t="s">
        <v>22</v>
      </c>
      <c r="J64" s="123" t="s">
        <v>287</v>
      </c>
      <c r="K64" s="13">
        <v>0</v>
      </c>
      <c r="L64" s="13">
        <v>0</v>
      </c>
      <c r="M64" s="111" t="s">
        <v>406</v>
      </c>
      <c r="N64" s="54" t="s">
        <v>313</v>
      </c>
      <c r="O64" s="159" t="s">
        <v>314</v>
      </c>
    </row>
    <row r="65" spans="1:16" ht="71.25" x14ac:dyDescent="0.2">
      <c r="A65" s="151">
        <v>62</v>
      </c>
      <c r="B65" s="11" t="s">
        <v>138</v>
      </c>
      <c r="C65" s="353" t="s">
        <v>139</v>
      </c>
      <c r="D65" s="11" t="s">
        <v>288</v>
      </c>
      <c r="E65" s="11" t="s">
        <v>289</v>
      </c>
      <c r="F65" s="11" t="s">
        <v>56</v>
      </c>
      <c r="G65" s="214" t="s">
        <v>290</v>
      </c>
      <c r="H65" s="11" t="s">
        <v>291</v>
      </c>
      <c r="I65" s="33" t="s">
        <v>22</v>
      </c>
      <c r="J65" s="123" t="s">
        <v>292</v>
      </c>
      <c r="K65" s="13">
        <v>0</v>
      </c>
      <c r="L65" s="13">
        <v>0</v>
      </c>
      <c r="M65" s="127" t="s">
        <v>155</v>
      </c>
      <c r="N65" s="54" t="s">
        <v>313</v>
      </c>
      <c r="O65" s="159" t="s">
        <v>314</v>
      </c>
      <c r="P65" s="1" t="s">
        <v>449</v>
      </c>
    </row>
    <row r="66" spans="1:16" ht="61.5" customHeight="1" thickBot="1" x14ac:dyDescent="0.25">
      <c r="A66" s="151">
        <v>63</v>
      </c>
      <c r="B66" s="11" t="s">
        <v>138</v>
      </c>
      <c r="C66" s="228" t="s">
        <v>450</v>
      </c>
      <c r="D66" s="11" t="s">
        <v>293</v>
      </c>
      <c r="E66" s="219" t="s">
        <v>538</v>
      </c>
      <c r="F66" s="11" t="s">
        <v>56</v>
      </c>
      <c r="G66" s="211" t="s">
        <v>295</v>
      </c>
      <c r="H66" s="11" t="s">
        <v>296</v>
      </c>
      <c r="I66" s="33" t="s">
        <v>22</v>
      </c>
      <c r="J66" s="123" t="s">
        <v>292</v>
      </c>
      <c r="K66" s="13">
        <v>0</v>
      </c>
      <c r="L66" s="13">
        <v>0</v>
      </c>
      <c r="M66" s="111" t="s">
        <v>297</v>
      </c>
      <c r="N66" s="54" t="s">
        <v>313</v>
      </c>
      <c r="O66" s="159" t="s">
        <v>314</v>
      </c>
    </row>
    <row r="67" spans="1:16" s="208" customFormat="1" ht="42.75" x14ac:dyDescent="0.2">
      <c r="A67" s="192" t="s">
        <v>539</v>
      </c>
      <c r="B67" s="228" t="s">
        <v>138</v>
      </c>
      <c r="C67" s="228" t="s">
        <v>450</v>
      </c>
      <c r="D67" s="228" t="s">
        <v>298</v>
      </c>
      <c r="E67" s="228" t="s">
        <v>299</v>
      </c>
      <c r="F67" s="228" t="s">
        <v>56</v>
      </c>
      <c r="G67" s="366" t="s">
        <v>407</v>
      </c>
      <c r="H67" s="228" t="s">
        <v>300</v>
      </c>
      <c r="I67" s="228" t="s">
        <v>22</v>
      </c>
      <c r="J67" s="228" t="s">
        <v>292</v>
      </c>
      <c r="K67" s="352">
        <v>0</v>
      </c>
      <c r="L67" s="352">
        <v>0</v>
      </c>
      <c r="M67" s="207" t="s">
        <v>155</v>
      </c>
      <c r="N67" s="353" t="s">
        <v>408</v>
      </c>
      <c r="O67" s="367" t="s">
        <v>314</v>
      </c>
      <c r="P67" s="368"/>
    </row>
    <row r="68" spans="1:16" ht="42.75" x14ac:dyDescent="0.2">
      <c r="A68" s="151">
        <v>65</v>
      </c>
      <c r="B68" s="11" t="s">
        <v>138</v>
      </c>
      <c r="C68" s="353" t="s">
        <v>139</v>
      </c>
      <c r="D68" s="11" t="s">
        <v>301</v>
      </c>
      <c r="E68" s="11" t="s">
        <v>302</v>
      </c>
      <c r="F68" s="11" t="s">
        <v>56</v>
      </c>
      <c r="G68" s="214" t="s">
        <v>303</v>
      </c>
      <c r="H68" s="11" t="s">
        <v>304</v>
      </c>
      <c r="I68" s="33" t="s">
        <v>22</v>
      </c>
      <c r="J68" s="123" t="s">
        <v>292</v>
      </c>
      <c r="K68" s="13">
        <v>0</v>
      </c>
      <c r="L68" s="13">
        <v>0</v>
      </c>
      <c r="M68" s="127" t="s">
        <v>155</v>
      </c>
      <c r="N68" s="54" t="s">
        <v>313</v>
      </c>
      <c r="O68" s="159" t="s">
        <v>314</v>
      </c>
      <c r="P68" s="1" t="s">
        <v>540</v>
      </c>
    </row>
    <row r="69" spans="1:16" x14ac:dyDescent="0.2">
      <c r="D69" s="7" t="s">
        <v>541</v>
      </c>
    </row>
    <row r="70" spans="1:16" x14ac:dyDescent="0.2">
      <c r="D70" s="57" t="s">
        <v>409</v>
      </c>
    </row>
    <row r="71" spans="1:16" x14ac:dyDescent="0.2">
      <c r="B71" s="190" t="s">
        <v>542</v>
      </c>
    </row>
    <row r="73" spans="1:16" x14ac:dyDescent="0.2">
      <c r="D73" s="7" t="s">
        <v>409</v>
      </c>
    </row>
    <row r="74" spans="1:16" x14ac:dyDescent="0.2">
      <c r="E74" s="7"/>
    </row>
    <row r="75" spans="1:16" x14ac:dyDescent="0.2">
      <c r="B75" s="191" t="s">
        <v>543</v>
      </c>
    </row>
    <row r="76" spans="1:16" x14ac:dyDescent="0.2">
      <c r="B76" s="6" t="s">
        <v>544</v>
      </c>
    </row>
    <row r="77" spans="1:16" x14ac:dyDescent="0.2">
      <c r="B77" s="6" t="s">
        <v>545</v>
      </c>
    </row>
    <row r="78" spans="1:16" x14ac:dyDescent="0.2">
      <c r="B78" s="6" t="s">
        <v>546</v>
      </c>
    </row>
    <row r="79" spans="1:16" x14ac:dyDescent="0.2">
      <c r="B79" s="6" t="s">
        <v>547</v>
      </c>
    </row>
    <row r="80" spans="1:16" x14ac:dyDescent="0.2">
      <c r="B80" s="6" t="s">
        <v>548</v>
      </c>
    </row>
  </sheetData>
  <autoFilter ref="A3:O71" xr:uid="{00000000-0009-0000-0000-000001000000}"/>
  <mergeCells count="1">
    <mergeCell ref="A1:O2"/>
  </mergeCells>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38AF3-25DB-4070-87BB-5DB8ACFF7010}">
  <dimension ref="A1:P91"/>
  <sheetViews>
    <sheetView showGridLines="0" tabSelected="1" zoomScale="80" zoomScaleNormal="80" workbookViewId="0">
      <pane ySplit="3" topLeftCell="A51" activePane="bottomLeft" state="frozen"/>
      <selection pane="bottomLeft" sqref="A1:P2"/>
    </sheetView>
  </sheetViews>
  <sheetFormatPr baseColWidth="10" defaultColWidth="17.42578125" defaultRowHeight="14.25" x14ac:dyDescent="0.2"/>
  <cols>
    <col min="1" max="1" width="17.42578125" style="5" customWidth="1"/>
    <col min="2" max="2" width="23.42578125" style="5" customWidth="1"/>
    <col min="3" max="3" width="53.5703125" style="5" customWidth="1"/>
    <col min="4" max="4" width="53.42578125" style="7" customWidth="1"/>
    <col min="5" max="5" width="99.85546875" style="6" customWidth="1"/>
    <col min="6" max="6" width="56.28515625" style="1" customWidth="1"/>
    <col min="7" max="7" width="61" style="215" customWidth="1"/>
    <col min="8" max="8" width="60" style="7" customWidth="1"/>
    <col min="9" max="9" width="17.42578125" style="7"/>
    <col min="10" max="10" width="40.28515625" style="8" customWidth="1"/>
    <col min="11" max="12" width="17.42578125" style="9"/>
    <col min="13" max="13" width="58.140625" style="112" customWidth="1"/>
    <col min="14" max="14" width="46.85546875" style="47" customWidth="1"/>
    <col min="15" max="15" width="71.5703125" style="160" customWidth="1"/>
    <col min="16" max="16" width="25.7109375" style="1" customWidth="1"/>
    <col min="17" max="16384" width="17.42578125" style="1"/>
  </cols>
  <sheetData>
    <row r="1" spans="1:16" ht="79.5" customHeight="1" x14ac:dyDescent="0.2">
      <c r="A1" s="390" t="s">
        <v>549</v>
      </c>
      <c r="B1" s="391"/>
      <c r="C1" s="391"/>
      <c r="D1" s="391"/>
      <c r="E1" s="391"/>
      <c r="F1" s="391"/>
      <c r="G1" s="391"/>
      <c r="H1" s="391"/>
      <c r="I1" s="391"/>
      <c r="J1" s="391"/>
      <c r="K1" s="391"/>
      <c r="L1" s="391"/>
      <c r="M1" s="391"/>
      <c r="N1" s="391"/>
      <c r="O1" s="391"/>
      <c r="P1" s="391"/>
    </row>
    <row r="2" spans="1:16" s="2" customFormat="1" ht="30" customHeight="1" x14ac:dyDescent="0.25">
      <c r="A2" s="390"/>
      <c r="B2" s="391"/>
      <c r="C2" s="391"/>
      <c r="D2" s="391"/>
      <c r="E2" s="391"/>
      <c r="F2" s="391"/>
      <c r="G2" s="391"/>
      <c r="H2" s="391"/>
      <c r="I2" s="391"/>
      <c r="J2" s="391"/>
      <c r="K2" s="391"/>
      <c r="L2" s="391"/>
      <c r="M2" s="391"/>
      <c r="N2" s="391"/>
      <c r="O2" s="391"/>
      <c r="P2" s="391"/>
    </row>
    <row r="3" spans="1:16" s="206" customFormat="1" ht="48" customHeight="1" thickBot="1" x14ac:dyDescent="0.3">
      <c r="A3" s="287" t="s">
        <v>1</v>
      </c>
      <c r="B3" s="287" t="s">
        <v>2</v>
      </c>
      <c r="C3" s="287" t="s">
        <v>445</v>
      </c>
      <c r="D3" s="287" t="s">
        <v>4</v>
      </c>
      <c r="E3" s="287" t="s">
        <v>5</v>
      </c>
      <c r="F3" s="287" t="s">
        <v>550</v>
      </c>
      <c r="G3" s="287" t="s">
        <v>446</v>
      </c>
      <c r="H3" s="287" t="s">
        <v>8</v>
      </c>
      <c r="I3" s="287" t="s">
        <v>9</v>
      </c>
      <c r="J3" s="287" t="s">
        <v>10</v>
      </c>
      <c r="K3" s="287" t="s">
        <v>447</v>
      </c>
      <c r="L3" s="287" t="s">
        <v>448</v>
      </c>
      <c r="M3" s="287" t="s">
        <v>13</v>
      </c>
      <c r="N3" s="287" t="s">
        <v>14</v>
      </c>
      <c r="O3" s="287" t="s">
        <v>551</v>
      </c>
      <c r="P3" s="288" t="s">
        <v>449</v>
      </c>
    </row>
    <row r="4" spans="1:16" s="289" customFormat="1" ht="92.25" customHeight="1" x14ac:dyDescent="0.2">
      <c r="A4" s="301">
        <v>1</v>
      </c>
      <c r="B4" s="302" t="s">
        <v>15</v>
      </c>
      <c r="C4" s="145" t="s">
        <v>450</v>
      </c>
      <c r="D4" s="259" t="s">
        <v>17</v>
      </c>
      <c r="E4" s="259" t="s">
        <v>552</v>
      </c>
      <c r="F4" s="145" t="s">
        <v>553</v>
      </c>
      <c r="G4" s="263" t="s">
        <v>20</v>
      </c>
      <c r="H4" s="146" t="s">
        <v>554</v>
      </c>
      <c r="I4" s="146" t="s">
        <v>22</v>
      </c>
      <c r="J4" s="261" t="s">
        <v>555</v>
      </c>
      <c r="K4" s="153">
        <v>60487020</v>
      </c>
      <c r="L4" s="153">
        <v>0</v>
      </c>
      <c r="M4" s="149" t="s">
        <v>556</v>
      </c>
      <c r="N4" s="150" t="s">
        <v>408</v>
      </c>
      <c r="O4" s="328" t="s">
        <v>314</v>
      </c>
      <c r="P4" s="329" t="s">
        <v>456</v>
      </c>
    </row>
    <row r="5" spans="1:16" s="289" customFormat="1" ht="92.25" customHeight="1" x14ac:dyDescent="0.2">
      <c r="A5" s="303">
        <v>2</v>
      </c>
      <c r="B5" s="304" t="s">
        <v>15</v>
      </c>
      <c r="C5" s="103" t="s">
        <v>557</v>
      </c>
      <c r="D5" s="132" t="s">
        <v>558</v>
      </c>
      <c r="E5" s="104" t="s">
        <v>559</v>
      </c>
      <c r="F5" s="103" t="s">
        <v>560</v>
      </c>
      <c r="G5" s="262" t="s">
        <v>318</v>
      </c>
      <c r="H5" s="104" t="s">
        <v>561</v>
      </c>
      <c r="I5" s="104" t="s">
        <v>22</v>
      </c>
      <c r="J5" s="260" t="s">
        <v>320</v>
      </c>
      <c r="K5" s="15">
        <v>7400000</v>
      </c>
      <c r="L5" s="153">
        <v>0</v>
      </c>
      <c r="M5" s="108" t="s">
        <v>562</v>
      </c>
      <c r="N5" s="104" t="s">
        <v>563</v>
      </c>
      <c r="O5" s="330" t="s">
        <v>314</v>
      </c>
      <c r="P5" s="329" t="s">
        <v>564</v>
      </c>
    </row>
    <row r="6" spans="1:16" s="289" customFormat="1" ht="92.25" customHeight="1" x14ac:dyDescent="0.2">
      <c r="A6" s="303">
        <v>3</v>
      </c>
      <c r="B6" s="304" t="s">
        <v>15</v>
      </c>
      <c r="C6" s="120" t="s">
        <v>565</v>
      </c>
      <c r="D6" s="104" t="s">
        <v>566</v>
      </c>
      <c r="E6" s="104" t="s">
        <v>567</v>
      </c>
      <c r="F6" s="103" t="s">
        <v>326</v>
      </c>
      <c r="G6" s="262" t="s">
        <v>568</v>
      </c>
      <c r="H6" s="104" t="s">
        <v>569</v>
      </c>
      <c r="I6" s="104" t="s">
        <v>22</v>
      </c>
      <c r="J6" s="260" t="s">
        <v>320</v>
      </c>
      <c r="K6" s="153">
        <v>0</v>
      </c>
      <c r="L6" s="153">
        <v>0</v>
      </c>
      <c r="M6" s="108" t="s">
        <v>570</v>
      </c>
      <c r="N6" s="104" t="s">
        <v>563</v>
      </c>
      <c r="O6" s="329" t="s">
        <v>314</v>
      </c>
      <c r="P6" s="329" t="s">
        <v>564</v>
      </c>
    </row>
    <row r="7" spans="1:16" s="289" customFormat="1" ht="92.25" customHeight="1" x14ac:dyDescent="0.2">
      <c r="A7" s="305">
        <v>4</v>
      </c>
      <c r="B7" s="306" t="s">
        <v>15</v>
      </c>
      <c r="C7" s="266" t="s">
        <v>467</v>
      </c>
      <c r="D7" s="123" t="s">
        <v>571</v>
      </c>
      <c r="E7" s="123" t="s">
        <v>572</v>
      </c>
      <c r="F7" s="123" t="s">
        <v>573</v>
      </c>
      <c r="G7" s="262" t="s">
        <v>574</v>
      </c>
      <c r="H7" s="123" t="s">
        <v>575</v>
      </c>
      <c r="I7" s="123" t="s">
        <v>22</v>
      </c>
      <c r="J7" s="104" t="s">
        <v>576</v>
      </c>
      <c r="K7" s="153">
        <v>1931595706</v>
      </c>
      <c r="L7" s="153">
        <v>1931595706</v>
      </c>
      <c r="M7" s="154" t="s">
        <v>577</v>
      </c>
      <c r="N7" s="136" t="s">
        <v>408</v>
      </c>
      <c r="O7" s="331" t="s">
        <v>314</v>
      </c>
      <c r="P7" s="329" t="s">
        <v>564</v>
      </c>
    </row>
    <row r="8" spans="1:16" s="289" customFormat="1" ht="92.25" customHeight="1" x14ac:dyDescent="0.2">
      <c r="A8" s="307">
        <v>5</v>
      </c>
      <c r="B8" s="304" t="s">
        <v>15</v>
      </c>
      <c r="C8" s="267" t="s">
        <v>578</v>
      </c>
      <c r="D8" s="123" t="s">
        <v>579</v>
      </c>
      <c r="E8" s="123" t="s">
        <v>580</v>
      </c>
      <c r="F8" s="123" t="s">
        <v>342</v>
      </c>
      <c r="G8" s="262" t="s">
        <v>29</v>
      </c>
      <c r="H8" s="123" t="s">
        <v>49</v>
      </c>
      <c r="I8" s="123" t="s">
        <v>22</v>
      </c>
      <c r="J8" s="114" t="s">
        <v>292</v>
      </c>
      <c r="K8" s="334">
        <v>120</v>
      </c>
      <c r="L8" s="153">
        <v>0</v>
      </c>
      <c r="M8" s="127" t="s">
        <v>581</v>
      </c>
      <c r="N8" s="104" t="s">
        <v>563</v>
      </c>
      <c r="O8" s="331" t="s">
        <v>314</v>
      </c>
      <c r="P8" s="329" t="s">
        <v>564</v>
      </c>
    </row>
    <row r="9" spans="1:16" s="289" customFormat="1" ht="92.25" customHeight="1" x14ac:dyDescent="0.2">
      <c r="A9" s="307">
        <v>6</v>
      </c>
      <c r="B9" s="304" t="s">
        <v>15</v>
      </c>
      <c r="C9" s="33" t="s">
        <v>477</v>
      </c>
      <c r="D9" s="103" t="s">
        <v>54</v>
      </c>
      <c r="E9" s="103" t="s">
        <v>345</v>
      </c>
      <c r="F9" s="103" t="s">
        <v>346</v>
      </c>
      <c r="G9" s="262" t="s">
        <v>57</v>
      </c>
      <c r="H9" s="103" t="s">
        <v>582</v>
      </c>
      <c r="I9" s="103" t="s">
        <v>22</v>
      </c>
      <c r="J9" s="104" t="s">
        <v>583</v>
      </c>
      <c r="K9" s="264" t="s">
        <v>321</v>
      </c>
      <c r="L9" s="264" t="s">
        <v>321</v>
      </c>
      <c r="M9" s="108" t="s">
        <v>584</v>
      </c>
      <c r="N9" s="104" t="s">
        <v>563</v>
      </c>
      <c r="O9" s="268" t="s">
        <v>478</v>
      </c>
      <c r="P9" s="329" t="s">
        <v>564</v>
      </c>
    </row>
    <row r="10" spans="1:16" s="290" customFormat="1" ht="92.25" customHeight="1" x14ac:dyDescent="0.2">
      <c r="A10" s="307">
        <v>7</v>
      </c>
      <c r="B10" s="304" t="s">
        <v>15</v>
      </c>
      <c r="C10" s="123" t="s">
        <v>450</v>
      </c>
      <c r="D10" s="33" t="s">
        <v>59</v>
      </c>
      <c r="E10" s="33" t="s">
        <v>585</v>
      </c>
      <c r="F10" s="123" t="s">
        <v>586</v>
      </c>
      <c r="G10" s="123" t="s">
        <v>61</v>
      </c>
      <c r="H10" s="123" t="s">
        <v>62</v>
      </c>
      <c r="I10" s="123" t="s">
        <v>22</v>
      </c>
      <c r="J10" s="104" t="s">
        <v>583</v>
      </c>
      <c r="K10" s="220">
        <v>0</v>
      </c>
      <c r="L10" s="220">
        <v>0</v>
      </c>
      <c r="M10" s="127" t="s">
        <v>350</v>
      </c>
      <c r="N10" s="54" t="s">
        <v>313</v>
      </c>
      <c r="O10" s="268" t="s">
        <v>587</v>
      </c>
      <c r="P10" s="329" t="s">
        <v>564</v>
      </c>
    </row>
    <row r="11" spans="1:16" s="289" customFormat="1" ht="92.25" customHeight="1" x14ac:dyDescent="0.2">
      <c r="A11" s="307">
        <v>8</v>
      </c>
      <c r="B11" s="304" t="s">
        <v>15</v>
      </c>
      <c r="C11" s="33" t="s">
        <v>450</v>
      </c>
      <c r="D11" s="123" t="s">
        <v>588</v>
      </c>
      <c r="E11" s="33" t="s">
        <v>589</v>
      </c>
      <c r="F11" s="103" t="s">
        <v>590</v>
      </c>
      <c r="G11" s="262" t="s">
        <v>20</v>
      </c>
      <c r="H11" s="123" t="s">
        <v>591</v>
      </c>
      <c r="I11" s="123" t="s">
        <v>22</v>
      </c>
      <c r="J11" s="104" t="s">
        <v>583</v>
      </c>
      <c r="K11" s="125">
        <v>130000000</v>
      </c>
      <c r="L11" s="125">
        <v>130000000</v>
      </c>
      <c r="M11" s="116" t="s">
        <v>592</v>
      </c>
      <c r="N11" s="54" t="s">
        <v>313</v>
      </c>
      <c r="O11" s="331" t="s">
        <v>314</v>
      </c>
      <c r="P11" s="329" t="s">
        <v>564</v>
      </c>
    </row>
    <row r="12" spans="1:16" s="289" customFormat="1" ht="64.5" customHeight="1" x14ac:dyDescent="0.2">
      <c r="A12" s="307">
        <v>9</v>
      </c>
      <c r="B12" s="304" t="s">
        <v>15</v>
      </c>
      <c r="C12" s="136" t="s">
        <v>593</v>
      </c>
      <c r="D12" s="123" t="s">
        <v>594</v>
      </c>
      <c r="E12" s="33" t="s">
        <v>595</v>
      </c>
      <c r="F12" s="123" t="s">
        <v>56</v>
      </c>
      <c r="G12" s="33" t="s">
        <v>596</v>
      </c>
      <c r="H12" s="123" t="s">
        <v>70</v>
      </c>
      <c r="I12" s="123" t="s">
        <v>22</v>
      </c>
      <c r="J12" s="104" t="s">
        <v>583</v>
      </c>
      <c r="K12" s="125">
        <v>163389612</v>
      </c>
      <c r="L12" s="125">
        <v>163389612</v>
      </c>
      <c r="M12" s="116" t="s">
        <v>597</v>
      </c>
      <c r="N12" s="54" t="s">
        <v>313</v>
      </c>
      <c r="O12" s="331" t="s">
        <v>314</v>
      </c>
      <c r="P12" s="329" t="s">
        <v>564</v>
      </c>
    </row>
    <row r="13" spans="1:16" s="289" customFormat="1" ht="64.5" customHeight="1" x14ac:dyDescent="0.2">
      <c r="A13" s="307">
        <v>10</v>
      </c>
      <c r="B13" s="304" t="s">
        <v>15</v>
      </c>
      <c r="C13" s="33" t="s">
        <v>450</v>
      </c>
      <c r="D13" s="123" t="s">
        <v>75</v>
      </c>
      <c r="E13" s="123" t="s">
        <v>598</v>
      </c>
      <c r="F13" s="123" t="s">
        <v>56</v>
      </c>
      <c r="G13" s="262" t="s">
        <v>599</v>
      </c>
      <c r="H13" s="123" t="s">
        <v>357</v>
      </c>
      <c r="I13" s="123" t="s">
        <v>22</v>
      </c>
      <c r="J13" s="104" t="s">
        <v>600</v>
      </c>
      <c r="K13" s="320">
        <v>180000000</v>
      </c>
      <c r="L13" s="320">
        <v>180000000</v>
      </c>
      <c r="M13" s="154" t="s">
        <v>601</v>
      </c>
      <c r="N13" s="54" t="s">
        <v>313</v>
      </c>
      <c r="O13" s="331" t="s">
        <v>314</v>
      </c>
      <c r="P13" s="329" t="s">
        <v>564</v>
      </c>
    </row>
    <row r="14" spans="1:16" s="289" customFormat="1" ht="64.5" customHeight="1" x14ac:dyDescent="0.2">
      <c r="A14" s="307">
        <v>11</v>
      </c>
      <c r="B14" s="304" t="s">
        <v>15</v>
      </c>
      <c r="C14" s="33" t="s">
        <v>487</v>
      </c>
      <c r="D14" s="103" t="s">
        <v>602</v>
      </c>
      <c r="E14" s="123" t="s">
        <v>603</v>
      </c>
      <c r="F14" s="123" t="s">
        <v>604</v>
      </c>
      <c r="G14" s="262" t="s">
        <v>605</v>
      </c>
      <c r="H14" s="123" t="s">
        <v>53</v>
      </c>
      <c r="I14" s="123" t="s">
        <v>22</v>
      </c>
      <c r="J14" s="104" t="s">
        <v>606</v>
      </c>
      <c r="K14" s="321">
        <v>3826918</v>
      </c>
      <c r="L14" s="321">
        <v>3826918</v>
      </c>
      <c r="M14" s="154" t="s">
        <v>607</v>
      </c>
      <c r="N14" s="54" t="s">
        <v>313</v>
      </c>
      <c r="O14" s="331" t="s">
        <v>314</v>
      </c>
      <c r="P14" s="329" t="s">
        <v>564</v>
      </c>
    </row>
    <row r="15" spans="1:16" s="290" customFormat="1" ht="64.5" customHeight="1" x14ac:dyDescent="0.2">
      <c r="A15" s="303">
        <v>12</v>
      </c>
      <c r="B15" s="308" t="s">
        <v>15</v>
      </c>
      <c r="C15" s="120" t="s">
        <v>94</v>
      </c>
      <c r="D15" s="120" t="s">
        <v>95</v>
      </c>
      <c r="E15" s="120" t="s">
        <v>608</v>
      </c>
      <c r="F15" s="120" t="s">
        <v>609</v>
      </c>
      <c r="G15" s="262" t="s">
        <v>98</v>
      </c>
      <c r="H15" s="120" t="s">
        <v>610</v>
      </c>
      <c r="I15" s="120" t="s">
        <v>22</v>
      </c>
      <c r="J15" s="132" t="s">
        <v>611</v>
      </c>
      <c r="K15" s="336">
        <v>1323687946</v>
      </c>
      <c r="L15" s="336">
        <v>1323687946</v>
      </c>
      <c r="M15" s="137" t="s">
        <v>361</v>
      </c>
      <c r="N15" s="136" t="s">
        <v>488</v>
      </c>
      <c r="O15" s="331" t="s">
        <v>314</v>
      </c>
      <c r="P15" s="329" t="s">
        <v>564</v>
      </c>
    </row>
    <row r="16" spans="1:16" s="289" customFormat="1" ht="64.5" customHeight="1" x14ac:dyDescent="0.2">
      <c r="A16" s="307">
        <v>13</v>
      </c>
      <c r="B16" s="304" t="s">
        <v>15</v>
      </c>
      <c r="C16" s="33" t="s">
        <v>612</v>
      </c>
      <c r="D16" s="120" t="s">
        <v>613</v>
      </c>
      <c r="E16" s="123" t="s">
        <v>614</v>
      </c>
      <c r="F16" s="123" t="s">
        <v>56</v>
      </c>
      <c r="G16" s="123" t="s">
        <v>615</v>
      </c>
      <c r="H16" s="123" t="s">
        <v>616</v>
      </c>
      <c r="I16" s="123" t="s">
        <v>22</v>
      </c>
      <c r="J16" s="104" t="s">
        <v>617</v>
      </c>
      <c r="K16" s="115">
        <v>0</v>
      </c>
      <c r="L16" s="115">
        <v>0</v>
      </c>
      <c r="M16" s="116" t="s">
        <v>618</v>
      </c>
      <c r="N16" s="54" t="s">
        <v>313</v>
      </c>
      <c r="O16" s="331" t="s">
        <v>314</v>
      </c>
      <c r="P16" s="329" t="s">
        <v>564</v>
      </c>
    </row>
    <row r="17" spans="1:16" s="289" customFormat="1" ht="64.5" customHeight="1" x14ac:dyDescent="0.2">
      <c r="A17" s="303">
        <v>14</v>
      </c>
      <c r="B17" s="304" t="s">
        <v>15</v>
      </c>
      <c r="C17" s="33" t="s">
        <v>490</v>
      </c>
      <c r="D17" s="104" t="s">
        <v>111</v>
      </c>
      <c r="E17" s="132" t="s">
        <v>619</v>
      </c>
      <c r="F17" s="33" t="s">
        <v>620</v>
      </c>
      <c r="G17" s="114" t="s">
        <v>621</v>
      </c>
      <c r="H17" s="123" t="s">
        <v>37</v>
      </c>
      <c r="I17" s="123" t="s">
        <v>22</v>
      </c>
      <c r="J17" s="104" t="s">
        <v>583</v>
      </c>
      <c r="K17" s="115">
        <v>0</v>
      </c>
      <c r="L17" s="115">
        <v>0</v>
      </c>
      <c r="M17" s="116" t="s">
        <v>367</v>
      </c>
      <c r="N17" s="54" t="s">
        <v>313</v>
      </c>
      <c r="O17" s="331" t="s">
        <v>314</v>
      </c>
      <c r="P17" s="329" t="s">
        <v>564</v>
      </c>
    </row>
    <row r="18" spans="1:16" s="289" customFormat="1" ht="64.5" customHeight="1" x14ac:dyDescent="0.2">
      <c r="A18" s="307">
        <v>15</v>
      </c>
      <c r="B18" s="304" t="s">
        <v>15</v>
      </c>
      <c r="C18" s="120" t="s">
        <v>622</v>
      </c>
      <c r="D18" s="103" t="s">
        <v>116</v>
      </c>
      <c r="E18" s="132" t="s">
        <v>623</v>
      </c>
      <c r="F18" s="103" t="s">
        <v>624</v>
      </c>
      <c r="G18" s="262" t="s">
        <v>625</v>
      </c>
      <c r="H18" s="103" t="s">
        <v>626</v>
      </c>
      <c r="I18" s="103" t="s">
        <v>22</v>
      </c>
      <c r="J18" s="104" t="s">
        <v>583</v>
      </c>
      <c r="K18" s="324">
        <v>240000</v>
      </c>
      <c r="L18" s="324">
        <v>240000</v>
      </c>
      <c r="M18" s="108" t="s">
        <v>627</v>
      </c>
      <c r="N18" s="132" t="s">
        <v>628</v>
      </c>
      <c r="O18" s="331" t="s">
        <v>314</v>
      </c>
      <c r="P18" s="329" t="s">
        <v>564</v>
      </c>
    </row>
    <row r="19" spans="1:16" s="289" customFormat="1" ht="64.5" customHeight="1" x14ac:dyDescent="0.2">
      <c r="A19" s="303">
        <v>16</v>
      </c>
      <c r="B19" s="304" t="s">
        <v>15</v>
      </c>
      <c r="C19" s="33" t="s">
        <v>450</v>
      </c>
      <c r="D19" s="123" t="s">
        <v>120</v>
      </c>
      <c r="E19" s="123" t="s">
        <v>629</v>
      </c>
      <c r="F19" s="33" t="s">
        <v>56</v>
      </c>
      <c r="G19" s="262" t="s">
        <v>122</v>
      </c>
      <c r="H19" s="123" t="s">
        <v>53</v>
      </c>
      <c r="I19" s="123" t="s">
        <v>22</v>
      </c>
      <c r="J19" s="104" t="s">
        <v>583</v>
      </c>
      <c r="K19" s="324" t="s">
        <v>630</v>
      </c>
      <c r="L19" s="324" t="s">
        <v>630</v>
      </c>
      <c r="M19" s="116" t="s">
        <v>631</v>
      </c>
      <c r="N19" s="54" t="s">
        <v>313</v>
      </c>
      <c r="O19" s="331" t="s">
        <v>314</v>
      </c>
      <c r="P19" s="329" t="s">
        <v>564</v>
      </c>
    </row>
    <row r="20" spans="1:16" s="289" customFormat="1" ht="64.5" customHeight="1" x14ac:dyDescent="0.2">
      <c r="A20" s="307">
        <v>17</v>
      </c>
      <c r="B20" s="308" t="s">
        <v>15</v>
      </c>
      <c r="C20" s="33" t="s">
        <v>450</v>
      </c>
      <c r="D20" s="33" t="s">
        <v>125</v>
      </c>
      <c r="E20" s="123" t="s">
        <v>632</v>
      </c>
      <c r="F20" s="123" t="s">
        <v>56</v>
      </c>
      <c r="G20" s="123" t="s">
        <v>127</v>
      </c>
      <c r="H20" s="123" t="s">
        <v>633</v>
      </c>
      <c r="I20" s="123" t="s">
        <v>22</v>
      </c>
      <c r="J20" s="104" t="s">
        <v>634</v>
      </c>
      <c r="K20" s="322">
        <v>3450000000</v>
      </c>
      <c r="L20" s="322">
        <v>3450000000</v>
      </c>
      <c r="M20" s="116" t="s">
        <v>372</v>
      </c>
      <c r="N20" s="54" t="s">
        <v>313</v>
      </c>
      <c r="O20" s="331" t="s">
        <v>314</v>
      </c>
      <c r="P20" s="329" t="s">
        <v>564</v>
      </c>
    </row>
    <row r="21" spans="1:16" s="289" customFormat="1" ht="64.5" customHeight="1" x14ac:dyDescent="0.2">
      <c r="A21" s="303">
        <v>18</v>
      </c>
      <c r="B21" s="308" t="s">
        <v>15</v>
      </c>
      <c r="C21" s="33" t="s">
        <v>635</v>
      </c>
      <c r="D21" s="33" t="s">
        <v>636</v>
      </c>
      <c r="E21" s="33" t="s">
        <v>637</v>
      </c>
      <c r="F21" s="123" t="s">
        <v>56</v>
      </c>
      <c r="G21" s="262" t="s">
        <v>154</v>
      </c>
      <c r="H21" s="123" t="s">
        <v>638</v>
      </c>
      <c r="I21" s="123" t="s">
        <v>22</v>
      </c>
      <c r="J21" s="104" t="s">
        <v>639</v>
      </c>
      <c r="K21" s="322">
        <v>727145</v>
      </c>
      <c r="L21" s="322">
        <v>727145</v>
      </c>
      <c r="M21" s="154" t="s">
        <v>640</v>
      </c>
      <c r="N21" s="54" t="s">
        <v>641</v>
      </c>
      <c r="O21" s="331" t="s">
        <v>314</v>
      </c>
      <c r="P21" s="329" t="s">
        <v>564</v>
      </c>
    </row>
    <row r="22" spans="1:16" s="291" customFormat="1" ht="64.5" customHeight="1" x14ac:dyDescent="0.2">
      <c r="A22" s="307">
        <v>19</v>
      </c>
      <c r="B22" s="308" t="s">
        <v>15</v>
      </c>
      <c r="C22" s="33" t="s">
        <v>642</v>
      </c>
      <c r="D22" s="120" t="s">
        <v>643</v>
      </c>
      <c r="E22" s="33" t="s">
        <v>644</v>
      </c>
      <c r="F22" s="33" t="s">
        <v>375</v>
      </c>
      <c r="G22" s="33" t="s">
        <v>645</v>
      </c>
      <c r="H22" s="33" t="s">
        <v>646</v>
      </c>
      <c r="I22" s="33" t="s">
        <v>22</v>
      </c>
      <c r="J22" s="33" t="s">
        <v>378</v>
      </c>
      <c r="K22" s="125">
        <v>0</v>
      </c>
      <c r="L22" s="125">
        <v>0</v>
      </c>
      <c r="M22" s="110" t="s">
        <v>379</v>
      </c>
      <c r="N22" s="262" t="s">
        <v>647</v>
      </c>
      <c r="O22" s="331" t="s">
        <v>314</v>
      </c>
      <c r="P22" s="329" t="s">
        <v>564</v>
      </c>
    </row>
    <row r="23" spans="1:16" s="291" customFormat="1" ht="64.5" customHeight="1" x14ac:dyDescent="0.2">
      <c r="A23" s="303">
        <v>20</v>
      </c>
      <c r="B23" s="308" t="s">
        <v>15</v>
      </c>
      <c r="C23" s="33" t="s">
        <v>642</v>
      </c>
      <c r="D23" s="33" t="s">
        <v>648</v>
      </c>
      <c r="E23" s="33" t="s">
        <v>649</v>
      </c>
      <c r="F23" s="33" t="s">
        <v>650</v>
      </c>
      <c r="G23" s="33" t="s">
        <v>376</v>
      </c>
      <c r="H23" s="33" t="s">
        <v>651</v>
      </c>
      <c r="I23" s="33" t="s">
        <v>22</v>
      </c>
      <c r="J23" s="33" t="s">
        <v>378</v>
      </c>
      <c r="K23" s="125">
        <v>600000</v>
      </c>
      <c r="L23" s="125">
        <v>600000</v>
      </c>
      <c r="M23" s="110" t="s">
        <v>652</v>
      </c>
      <c r="N23" s="262" t="s">
        <v>563</v>
      </c>
      <c r="O23" s="331" t="s">
        <v>314</v>
      </c>
      <c r="P23" s="329" t="s">
        <v>564</v>
      </c>
    </row>
    <row r="24" spans="1:16" s="292" customFormat="1" ht="64.5" customHeight="1" x14ac:dyDescent="0.2">
      <c r="A24" s="307">
        <v>21</v>
      </c>
      <c r="B24" s="308" t="s">
        <v>15</v>
      </c>
      <c r="C24" s="33" t="s">
        <v>450</v>
      </c>
      <c r="D24" s="120" t="s">
        <v>653</v>
      </c>
      <c r="E24" s="123" t="s">
        <v>280</v>
      </c>
      <c r="F24" s="33" t="s">
        <v>281</v>
      </c>
      <c r="G24" s="114" t="s">
        <v>122</v>
      </c>
      <c r="H24" s="33" t="s">
        <v>282</v>
      </c>
      <c r="I24" s="33" t="s">
        <v>22</v>
      </c>
      <c r="J24" s="123" t="s">
        <v>283</v>
      </c>
      <c r="K24" s="125">
        <v>0</v>
      </c>
      <c r="L24" s="125">
        <v>0</v>
      </c>
      <c r="M24" s="110" t="s">
        <v>405</v>
      </c>
      <c r="N24" s="54" t="s">
        <v>313</v>
      </c>
      <c r="O24" s="331" t="s">
        <v>314</v>
      </c>
      <c r="P24" s="329" t="s">
        <v>564</v>
      </c>
    </row>
    <row r="25" spans="1:16" s="292" customFormat="1" ht="64.5" customHeight="1" x14ac:dyDescent="0.2">
      <c r="A25" s="303">
        <v>22</v>
      </c>
      <c r="B25" s="308" t="s">
        <v>15</v>
      </c>
      <c r="C25" s="33" t="s">
        <v>450</v>
      </c>
      <c r="D25" s="33" t="s">
        <v>284</v>
      </c>
      <c r="E25" s="33" t="s">
        <v>654</v>
      </c>
      <c r="F25" s="33" t="s">
        <v>655</v>
      </c>
      <c r="G25" s="114" t="s">
        <v>286</v>
      </c>
      <c r="H25" s="33" t="s">
        <v>282</v>
      </c>
      <c r="I25" s="33" t="s">
        <v>22</v>
      </c>
      <c r="J25" s="123" t="s">
        <v>287</v>
      </c>
      <c r="K25" s="125">
        <v>0</v>
      </c>
      <c r="L25" s="125">
        <v>0</v>
      </c>
      <c r="M25" s="110" t="s">
        <v>656</v>
      </c>
      <c r="N25" s="54" t="s">
        <v>313</v>
      </c>
      <c r="O25" s="331" t="s">
        <v>314</v>
      </c>
      <c r="P25" s="329" t="s">
        <v>564</v>
      </c>
    </row>
    <row r="26" spans="1:16" s="292" customFormat="1" ht="64.5" customHeight="1" x14ac:dyDescent="0.2">
      <c r="A26" s="303">
        <v>23</v>
      </c>
      <c r="B26" s="308" t="s">
        <v>15</v>
      </c>
      <c r="C26" s="278" t="s">
        <v>139</v>
      </c>
      <c r="D26" s="120" t="s">
        <v>657</v>
      </c>
      <c r="E26" s="51" t="s">
        <v>658</v>
      </c>
      <c r="F26" s="279" t="s">
        <v>56</v>
      </c>
      <c r="G26" s="280" t="s">
        <v>659</v>
      </c>
      <c r="H26" s="281" t="s">
        <v>187</v>
      </c>
      <c r="I26" s="281" t="s">
        <v>22</v>
      </c>
      <c r="J26" s="282" t="s">
        <v>660</v>
      </c>
      <c r="K26" s="325">
        <v>0</v>
      </c>
      <c r="L26" s="325">
        <v>0</v>
      </c>
      <c r="M26" s="283" t="s">
        <v>661</v>
      </c>
      <c r="N26" s="278" t="s">
        <v>662</v>
      </c>
      <c r="O26" s="331" t="s">
        <v>314</v>
      </c>
      <c r="P26" s="329" t="s">
        <v>564</v>
      </c>
    </row>
    <row r="27" spans="1:16" s="292" customFormat="1" ht="64.5" customHeight="1" x14ac:dyDescent="0.2">
      <c r="A27" s="309">
        <v>24</v>
      </c>
      <c r="B27" s="310" t="s">
        <v>138</v>
      </c>
      <c r="C27" s="273" t="s">
        <v>139</v>
      </c>
      <c r="D27" s="266" t="s">
        <v>140</v>
      </c>
      <c r="E27" s="265" t="s">
        <v>663</v>
      </c>
      <c r="F27" s="274" t="s">
        <v>56</v>
      </c>
      <c r="G27" s="275" t="s">
        <v>142</v>
      </c>
      <c r="H27" s="265" t="s">
        <v>143</v>
      </c>
      <c r="I27" s="265" t="s">
        <v>22</v>
      </c>
      <c r="J27" s="276" t="s">
        <v>173</v>
      </c>
      <c r="K27" s="326">
        <v>0</v>
      </c>
      <c r="L27" s="326">
        <v>0</v>
      </c>
      <c r="M27" s="277" t="s">
        <v>144</v>
      </c>
      <c r="N27" s="274" t="s">
        <v>664</v>
      </c>
      <c r="O27" s="331" t="s">
        <v>314</v>
      </c>
      <c r="P27" s="294" t="s">
        <v>665</v>
      </c>
    </row>
    <row r="28" spans="1:16" s="293" customFormat="1" ht="64.5" customHeight="1" x14ac:dyDescent="0.2">
      <c r="A28" s="311">
        <v>25</v>
      </c>
      <c r="B28" s="235" t="s">
        <v>138</v>
      </c>
      <c r="C28" s="33" t="s">
        <v>450</v>
      </c>
      <c r="D28" s="132" t="s">
        <v>666</v>
      </c>
      <c r="E28" s="114" t="s">
        <v>667</v>
      </c>
      <c r="F28" s="54" t="s">
        <v>56</v>
      </c>
      <c r="G28" s="114" t="s">
        <v>668</v>
      </c>
      <c r="H28" s="114" t="s">
        <v>669</v>
      </c>
      <c r="I28" s="54" t="s">
        <v>22</v>
      </c>
      <c r="J28" s="104" t="s">
        <v>670</v>
      </c>
      <c r="K28" s="323">
        <v>61500000</v>
      </c>
      <c r="L28" s="323">
        <v>0</v>
      </c>
      <c r="M28" s="116" t="s">
        <v>671</v>
      </c>
      <c r="N28" s="54" t="s">
        <v>672</v>
      </c>
      <c r="O28" s="331" t="s">
        <v>314</v>
      </c>
      <c r="P28" s="329" t="s">
        <v>564</v>
      </c>
    </row>
    <row r="29" spans="1:16" s="293" customFormat="1" ht="64.5" customHeight="1" x14ac:dyDescent="0.2">
      <c r="A29" s="309">
        <v>26</v>
      </c>
      <c r="B29" s="245" t="s">
        <v>138</v>
      </c>
      <c r="C29" s="136" t="s">
        <v>139</v>
      </c>
      <c r="D29" s="132" t="s">
        <v>673</v>
      </c>
      <c r="E29" s="136" t="s">
        <v>674</v>
      </c>
      <c r="F29" s="136" t="s">
        <v>56</v>
      </c>
      <c r="G29" s="262" t="s">
        <v>675</v>
      </c>
      <c r="H29" s="33" t="s">
        <v>70</v>
      </c>
      <c r="I29" s="136" t="s">
        <v>22</v>
      </c>
      <c r="J29" s="132" t="s">
        <v>583</v>
      </c>
      <c r="K29" s="153">
        <v>370161676</v>
      </c>
      <c r="L29" s="153">
        <v>370161676</v>
      </c>
      <c r="M29" s="154" t="s">
        <v>676</v>
      </c>
      <c r="N29" s="136" t="s">
        <v>662</v>
      </c>
      <c r="O29" s="331" t="s">
        <v>314</v>
      </c>
      <c r="P29" s="329" t="s">
        <v>564</v>
      </c>
    </row>
    <row r="30" spans="1:16" s="296" customFormat="1" ht="64.5" customHeight="1" x14ac:dyDescent="0.2">
      <c r="A30" s="311">
        <v>27</v>
      </c>
      <c r="B30" s="240" t="s">
        <v>138</v>
      </c>
      <c r="C30" s="136" t="s">
        <v>139</v>
      </c>
      <c r="D30" s="33" t="s">
        <v>157</v>
      </c>
      <c r="E30" s="33" t="s">
        <v>158</v>
      </c>
      <c r="F30" s="54" t="s">
        <v>56</v>
      </c>
      <c r="G30" s="114" t="s">
        <v>677</v>
      </c>
      <c r="H30" s="123" t="s">
        <v>160</v>
      </c>
      <c r="I30" s="123" t="s">
        <v>22</v>
      </c>
      <c r="J30" s="104" t="s">
        <v>583</v>
      </c>
      <c r="K30" s="153">
        <v>948651749</v>
      </c>
      <c r="L30" s="153">
        <v>948651749</v>
      </c>
      <c r="M30" s="116" t="s">
        <v>678</v>
      </c>
      <c r="N30" s="136" t="s">
        <v>679</v>
      </c>
      <c r="O30" s="331" t="s">
        <v>314</v>
      </c>
      <c r="P30" s="329" t="s">
        <v>564</v>
      </c>
    </row>
    <row r="31" spans="1:16" s="296" customFormat="1" ht="64.5" customHeight="1" x14ac:dyDescent="0.2">
      <c r="A31" s="309">
        <v>28</v>
      </c>
      <c r="B31" s="240" t="s">
        <v>138</v>
      </c>
      <c r="C31" s="132" t="s">
        <v>139</v>
      </c>
      <c r="D31" s="33" t="s">
        <v>288</v>
      </c>
      <c r="E31" s="120" t="s">
        <v>680</v>
      </c>
      <c r="F31" s="120" t="s">
        <v>56</v>
      </c>
      <c r="G31" s="271" t="s">
        <v>290</v>
      </c>
      <c r="H31" s="120" t="s">
        <v>291</v>
      </c>
      <c r="I31" s="120" t="s">
        <v>22</v>
      </c>
      <c r="J31" s="103" t="s">
        <v>292</v>
      </c>
      <c r="K31" s="133">
        <v>77911771</v>
      </c>
      <c r="L31" s="133">
        <v>77911771</v>
      </c>
      <c r="M31" s="129" t="s">
        <v>155</v>
      </c>
      <c r="N31" s="104" t="s">
        <v>313</v>
      </c>
      <c r="O31" s="331" t="s">
        <v>314</v>
      </c>
      <c r="P31" s="329" t="s">
        <v>564</v>
      </c>
    </row>
    <row r="32" spans="1:16" s="296" customFormat="1" ht="64.5" customHeight="1" x14ac:dyDescent="0.2">
      <c r="A32" s="311">
        <v>29</v>
      </c>
      <c r="B32" s="240" t="s">
        <v>138</v>
      </c>
      <c r="C32" s="136" t="s">
        <v>139</v>
      </c>
      <c r="D32" s="33" t="s">
        <v>301</v>
      </c>
      <c r="E32" s="33" t="s">
        <v>302</v>
      </c>
      <c r="F32" s="11" t="s">
        <v>56</v>
      </c>
      <c r="G32" s="33" t="s">
        <v>303</v>
      </c>
      <c r="H32" s="11" t="s">
        <v>304</v>
      </c>
      <c r="I32" s="33" t="s">
        <v>22</v>
      </c>
      <c r="J32" s="123" t="s">
        <v>292</v>
      </c>
      <c r="K32" s="125">
        <v>168496344</v>
      </c>
      <c r="L32" s="125">
        <v>168496344</v>
      </c>
      <c r="M32" s="127" t="s">
        <v>155</v>
      </c>
      <c r="N32" s="54" t="s">
        <v>313</v>
      </c>
      <c r="O32" s="331" t="s">
        <v>314</v>
      </c>
      <c r="P32" s="329" t="s">
        <v>564</v>
      </c>
    </row>
    <row r="33" spans="1:16" s="296" customFormat="1" ht="64.5" customHeight="1" x14ac:dyDescent="0.2">
      <c r="A33" s="311">
        <v>30</v>
      </c>
      <c r="B33" s="240" t="s">
        <v>138</v>
      </c>
      <c r="C33" s="278" t="s">
        <v>139</v>
      </c>
      <c r="D33" s="132" t="s">
        <v>681</v>
      </c>
      <c r="E33" s="51" t="s">
        <v>682</v>
      </c>
      <c r="F33" s="279" t="s">
        <v>56</v>
      </c>
      <c r="G33" s="280" t="s">
        <v>683</v>
      </c>
      <c r="H33" s="281" t="s">
        <v>187</v>
      </c>
      <c r="I33" s="281" t="s">
        <v>22</v>
      </c>
      <c r="J33" s="282" t="s">
        <v>660</v>
      </c>
      <c r="K33" s="325">
        <v>6285266</v>
      </c>
      <c r="L33" s="325">
        <v>6285266</v>
      </c>
      <c r="M33" s="283" t="s">
        <v>684</v>
      </c>
      <c r="N33" s="132" t="s">
        <v>647</v>
      </c>
      <c r="O33" s="331" t="s">
        <v>314</v>
      </c>
      <c r="P33" s="329" t="s">
        <v>564</v>
      </c>
    </row>
    <row r="34" spans="1:16" s="297" customFormat="1" ht="64.5" customHeight="1" x14ac:dyDescent="0.2">
      <c r="A34" s="312">
        <v>31</v>
      </c>
      <c r="B34" s="212" t="s">
        <v>161</v>
      </c>
      <c r="C34" s="132" t="s">
        <v>504</v>
      </c>
      <c r="D34" s="132" t="s">
        <v>163</v>
      </c>
      <c r="E34" s="104" t="s">
        <v>685</v>
      </c>
      <c r="F34" s="104" t="s">
        <v>686</v>
      </c>
      <c r="G34" s="262" t="s">
        <v>687</v>
      </c>
      <c r="H34" s="132" t="s">
        <v>688</v>
      </c>
      <c r="I34" s="104" t="s">
        <v>22</v>
      </c>
      <c r="J34" s="104" t="s">
        <v>689</v>
      </c>
      <c r="K34" s="223">
        <v>0</v>
      </c>
      <c r="L34" s="223">
        <v>0</v>
      </c>
      <c r="M34" s="137" t="s">
        <v>690</v>
      </c>
      <c r="N34" s="132" t="s">
        <v>691</v>
      </c>
      <c r="O34" s="295" t="s">
        <v>692</v>
      </c>
      <c r="P34" s="329" t="s">
        <v>564</v>
      </c>
    </row>
    <row r="35" spans="1:16" s="299" customFormat="1" ht="64.5" customHeight="1" x14ac:dyDescent="0.2">
      <c r="A35" s="312">
        <v>32</v>
      </c>
      <c r="B35" s="313" t="s">
        <v>161</v>
      </c>
      <c r="C35" s="33" t="s">
        <v>450</v>
      </c>
      <c r="D35" s="136" t="s">
        <v>693</v>
      </c>
      <c r="E35" s="136" t="s">
        <v>694</v>
      </c>
      <c r="F35" s="136" t="s">
        <v>172</v>
      </c>
      <c r="G35" s="298" t="s">
        <v>695</v>
      </c>
      <c r="H35" s="120" t="s">
        <v>696</v>
      </c>
      <c r="I35" s="136" t="s">
        <v>22</v>
      </c>
      <c r="J35" s="136" t="s">
        <v>173</v>
      </c>
      <c r="K35" s="153">
        <v>35248500</v>
      </c>
      <c r="L35" s="153">
        <v>35248500</v>
      </c>
      <c r="M35" s="154" t="s">
        <v>697</v>
      </c>
      <c r="N35" s="136" t="s">
        <v>698</v>
      </c>
      <c r="O35" s="331" t="s">
        <v>314</v>
      </c>
      <c r="P35" s="329" t="s">
        <v>564</v>
      </c>
    </row>
    <row r="36" spans="1:16" s="298" customFormat="1" ht="64.5" customHeight="1" x14ac:dyDescent="0.25">
      <c r="A36" s="312">
        <v>33</v>
      </c>
      <c r="B36" s="211" t="s">
        <v>161</v>
      </c>
      <c r="C36" s="136" t="s">
        <v>139</v>
      </c>
      <c r="D36" s="123" t="s">
        <v>178</v>
      </c>
      <c r="E36" s="123" t="s">
        <v>699</v>
      </c>
      <c r="F36" s="123" t="s">
        <v>56</v>
      </c>
      <c r="G36" s="103" t="s">
        <v>700</v>
      </c>
      <c r="H36" s="123" t="s">
        <v>701</v>
      </c>
      <c r="I36" s="123" t="s">
        <v>22</v>
      </c>
      <c r="J36" s="104" t="s">
        <v>583</v>
      </c>
      <c r="K36" s="153">
        <v>0</v>
      </c>
      <c r="L36" s="153">
        <v>0</v>
      </c>
      <c r="M36" s="116" t="s">
        <v>182</v>
      </c>
      <c r="N36" s="132" t="s">
        <v>662</v>
      </c>
      <c r="O36" s="331" t="s">
        <v>314</v>
      </c>
      <c r="P36" s="329" t="s">
        <v>456</v>
      </c>
    </row>
    <row r="37" spans="1:16" s="289" customFormat="1" ht="64.5" customHeight="1" x14ac:dyDescent="0.2">
      <c r="A37" s="312">
        <v>34</v>
      </c>
      <c r="B37" s="314" t="s">
        <v>161</v>
      </c>
      <c r="C37" s="278" t="s">
        <v>139</v>
      </c>
      <c r="D37" s="51" t="s">
        <v>184</v>
      </c>
      <c r="E37" s="51" t="s">
        <v>185</v>
      </c>
      <c r="F37" s="279" t="s">
        <v>56</v>
      </c>
      <c r="G37" s="280" t="s">
        <v>702</v>
      </c>
      <c r="H37" s="281" t="s">
        <v>187</v>
      </c>
      <c r="I37" s="281" t="s">
        <v>22</v>
      </c>
      <c r="J37" s="282" t="s">
        <v>583</v>
      </c>
      <c r="K37" s="325">
        <v>16447334</v>
      </c>
      <c r="L37" s="325">
        <v>16447334</v>
      </c>
      <c r="M37" s="283" t="s">
        <v>703</v>
      </c>
      <c r="N37" s="278" t="s">
        <v>662</v>
      </c>
      <c r="O37" s="331" t="s">
        <v>314</v>
      </c>
      <c r="P37" s="329" t="s">
        <v>564</v>
      </c>
    </row>
    <row r="38" spans="1:16" s="289" customFormat="1" ht="64.5" customHeight="1" x14ac:dyDescent="0.2">
      <c r="A38" s="312">
        <v>35</v>
      </c>
      <c r="B38" s="314" t="s">
        <v>161</v>
      </c>
      <c r="C38" s="33" t="s">
        <v>450</v>
      </c>
      <c r="D38" s="278" t="s">
        <v>704</v>
      </c>
      <c r="E38" s="284" t="s">
        <v>705</v>
      </c>
      <c r="F38" s="278" t="s">
        <v>706</v>
      </c>
      <c r="G38" s="285" t="s">
        <v>707</v>
      </c>
      <c r="H38" s="280" t="s">
        <v>708</v>
      </c>
      <c r="I38" s="281" t="s">
        <v>22</v>
      </c>
      <c r="J38" s="282" t="s">
        <v>287</v>
      </c>
      <c r="K38" s="153">
        <v>0</v>
      </c>
      <c r="L38" s="153">
        <v>0</v>
      </c>
      <c r="M38" s="286" t="s">
        <v>709</v>
      </c>
      <c r="N38" s="136" t="s">
        <v>391</v>
      </c>
      <c r="O38" s="331" t="s">
        <v>314</v>
      </c>
      <c r="P38" s="329" t="s">
        <v>564</v>
      </c>
    </row>
    <row r="39" spans="1:16" s="292" customFormat="1" ht="64.5" customHeight="1" x14ac:dyDescent="0.2">
      <c r="A39" s="312">
        <v>36</v>
      </c>
      <c r="B39" s="313" t="s">
        <v>161</v>
      </c>
      <c r="C39" s="33" t="s">
        <v>450</v>
      </c>
      <c r="D39" s="136" t="s">
        <v>710</v>
      </c>
      <c r="E39" s="136" t="s">
        <v>507</v>
      </c>
      <c r="F39" s="136" t="s">
        <v>711</v>
      </c>
      <c r="G39" s="262" t="s">
        <v>122</v>
      </c>
      <c r="H39" s="33" t="s">
        <v>712</v>
      </c>
      <c r="I39" s="136" t="s">
        <v>22</v>
      </c>
      <c r="J39" s="136" t="s">
        <v>287</v>
      </c>
      <c r="K39" s="153">
        <v>0</v>
      </c>
      <c r="L39" s="153">
        <v>0</v>
      </c>
      <c r="M39" s="154" t="s">
        <v>390</v>
      </c>
      <c r="N39" s="136" t="s">
        <v>391</v>
      </c>
      <c r="O39" s="331" t="s">
        <v>314</v>
      </c>
      <c r="P39" s="329" t="s">
        <v>564</v>
      </c>
    </row>
    <row r="40" spans="1:16" s="289" customFormat="1" ht="64.5" customHeight="1" x14ac:dyDescent="0.2">
      <c r="A40" s="312">
        <v>37</v>
      </c>
      <c r="B40" s="313" t="s">
        <v>161</v>
      </c>
      <c r="C40" s="33" t="s">
        <v>450</v>
      </c>
      <c r="D40" s="33" t="s">
        <v>188</v>
      </c>
      <c r="E40" s="33" t="s">
        <v>713</v>
      </c>
      <c r="F40" s="136" t="s">
        <v>56</v>
      </c>
      <c r="G40" s="262" t="s">
        <v>122</v>
      </c>
      <c r="H40" s="123" t="s">
        <v>714</v>
      </c>
      <c r="I40" s="136" t="s">
        <v>22</v>
      </c>
      <c r="J40" s="104" t="s">
        <v>715</v>
      </c>
      <c r="K40" s="325">
        <v>10000000</v>
      </c>
      <c r="L40" s="325">
        <v>10000000</v>
      </c>
      <c r="M40" s="116" t="s">
        <v>716</v>
      </c>
      <c r="N40" s="54" t="s">
        <v>313</v>
      </c>
      <c r="O40" s="331" t="s">
        <v>314</v>
      </c>
      <c r="P40" s="329" t="s">
        <v>564</v>
      </c>
    </row>
    <row r="41" spans="1:16" s="290" customFormat="1" ht="64.5" customHeight="1" x14ac:dyDescent="0.2">
      <c r="A41" s="315">
        <v>38</v>
      </c>
      <c r="B41" s="316" t="s">
        <v>190</v>
      </c>
      <c r="C41" s="269" t="s">
        <v>717</v>
      </c>
      <c r="D41" s="120" t="s">
        <v>718</v>
      </c>
      <c r="E41" s="120" t="s">
        <v>719</v>
      </c>
      <c r="F41" s="132" t="s">
        <v>342</v>
      </c>
      <c r="G41" s="104" t="s">
        <v>720</v>
      </c>
      <c r="H41" s="120" t="s">
        <v>721</v>
      </c>
      <c r="I41" s="132" t="s">
        <v>22</v>
      </c>
      <c r="J41" s="132" t="s">
        <v>173</v>
      </c>
      <c r="K41" s="133">
        <v>0</v>
      </c>
      <c r="L41" s="133">
        <v>0</v>
      </c>
      <c r="M41" s="137" t="s">
        <v>722</v>
      </c>
      <c r="N41" s="132" t="s">
        <v>459</v>
      </c>
      <c r="O41" s="331" t="s">
        <v>314</v>
      </c>
      <c r="P41" s="329" t="s">
        <v>564</v>
      </c>
    </row>
    <row r="42" spans="1:16" s="289" customFormat="1" ht="64.5" customHeight="1" x14ac:dyDescent="0.2">
      <c r="A42" s="315">
        <v>39</v>
      </c>
      <c r="B42" s="317" t="s">
        <v>190</v>
      </c>
      <c r="C42" s="33" t="s">
        <v>511</v>
      </c>
      <c r="D42" s="123" t="s">
        <v>196</v>
      </c>
      <c r="E42" s="123" t="s">
        <v>723</v>
      </c>
      <c r="F42" s="123" t="s">
        <v>198</v>
      </c>
      <c r="G42" s="120" t="s">
        <v>724</v>
      </c>
      <c r="H42" s="123" t="s">
        <v>725</v>
      </c>
      <c r="I42" s="123" t="s">
        <v>22</v>
      </c>
      <c r="J42" s="14" t="s">
        <v>583</v>
      </c>
      <c r="K42" s="125">
        <v>0</v>
      </c>
      <c r="L42" s="133">
        <v>0</v>
      </c>
      <c r="M42" s="127" t="s">
        <v>726</v>
      </c>
      <c r="N42" s="136" t="s">
        <v>727</v>
      </c>
      <c r="O42" s="331" t="s">
        <v>314</v>
      </c>
      <c r="P42" s="329" t="s">
        <v>564</v>
      </c>
    </row>
    <row r="43" spans="1:16" s="289" customFormat="1" ht="64.5" customHeight="1" x14ac:dyDescent="0.2">
      <c r="A43" s="315">
        <v>40</v>
      </c>
      <c r="B43" s="317" t="s">
        <v>190</v>
      </c>
      <c r="C43" s="33" t="s">
        <v>450</v>
      </c>
      <c r="D43" s="103" t="s">
        <v>728</v>
      </c>
      <c r="E43" s="33" t="s">
        <v>729</v>
      </c>
      <c r="F43" s="123" t="s">
        <v>730</v>
      </c>
      <c r="G43" s="114" t="s">
        <v>122</v>
      </c>
      <c r="H43" s="123" t="s">
        <v>731</v>
      </c>
      <c r="I43" s="123" t="s">
        <v>22</v>
      </c>
      <c r="J43" s="14" t="s">
        <v>173</v>
      </c>
      <c r="K43" s="125">
        <v>0</v>
      </c>
      <c r="L43" s="133">
        <v>0</v>
      </c>
      <c r="M43" s="116" t="s">
        <v>24</v>
      </c>
      <c r="N43" s="54" t="s">
        <v>313</v>
      </c>
      <c r="O43" s="331" t="s">
        <v>314</v>
      </c>
      <c r="P43" s="329" t="s">
        <v>564</v>
      </c>
    </row>
    <row r="44" spans="1:16" s="289" customFormat="1" ht="64.5" customHeight="1" x14ac:dyDescent="0.2">
      <c r="A44" s="315">
        <v>41</v>
      </c>
      <c r="B44" s="317" t="s">
        <v>190</v>
      </c>
      <c r="C44" s="33" t="s">
        <v>450</v>
      </c>
      <c r="D44" s="123" t="s">
        <v>732</v>
      </c>
      <c r="E44" s="123" t="s">
        <v>733</v>
      </c>
      <c r="F44" s="123" t="s">
        <v>208</v>
      </c>
      <c r="G44" s="114" t="s">
        <v>122</v>
      </c>
      <c r="H44" s="123" t="s">
        <v>209</v>
      </c>
      <c r="I44" s="123" t="s">
        <v>22</v>
      </c>
      <c r="J44" s="104" t="s">
        <v>715</v>
      </c>
      <c r="K44" s="125">
        <v>0</v>
      </c>
      <c r="L44" s="133">
        <v>0</v>
      </c>
      <c r="M44" s="116" t="s">
        <v>24</v>
      </c>
      <c r="N44" s="54" t="s">
        <v>313</v>
      </c>
      <c r="O44" s="331" t="s">
        <v>314</v>
      </c>
      <c r="P44" s="329" t="s">
        <v>564</v>
      </c>
    </row>
    <row r="45" spans="1:16" s="289" customFormat="1" ht="64.5" customHeight="1" x14ac:dyDescent="0.2">
      <c r="A45" s="315">
        <v>42</v>
      </c>
      <c r="B45" s="317" t="s">
        <v>190</v>
      </c>
      <c r="C45" s="262" t="s">
        <v>515</v>
      </c>
      <c r="D45" s="123" t="s">
        <v>734</v>
      </c>
      <c r="E45" s="123" t="s">
        <v>735</v>
      </c>
      <c r="F45" s="123" t="s">
        <v>736</v>
      </c>
      <c r="G45" s="262" t="s">
        <v>737</v>
      </c>
      <c r="H45" s="123" t="s">
        <v>214</v>
      </c>
      <c r="I45" s="123" t="s">
        <v>22</v>
      </c>
      <c r="J45" s="114" t="s">
        <v>715</v>
      </c>
      <c r="K45" s="325" t="s">
        <v>738</v>
      </c>
      <c r="L45" s="325" t="s">
        <v>738</v>
      </c>
      <c r="M45" s="127" t="s">
        <v>739</v>
      </c>
      <c r="N45" s="262" t="s">
        <v>563</v>
      </c>
      <c r="O45" s="331" t="s">
        <v>314</v>
      </c>
      <c r="P45" s="329" t="s">
        <v>564</v>
      </c>
    </row>
    <row r="46" spans="1:16" s="289" customFormat="1" ht="64.5" customHeight="1" x14ac:dyDescent="0.2">
      <c r="A46" s="315">
        <v>43</v>
      </c>
      <c r="B46" s="317" t="s">
        <v>190</v>
      </c>
      <c r="C46" s="33" t="s">
        <v>490</v>
      </c>
      <c r="D46" s="103" t="s">
        <v>217</v>
      </c>
      <c r="E46" s="123" t="s">
        <v>740</v>
      </c>
      <c r="F46" s="33" t="s">
        <v>741</v>
      </c>
      <c r="G46" s="114" t="s">
        <v>742</v>
      </c>
      <c r="H46" s="123" t="s">
        <v>743</v>
      </c>
      <c r="I46" s="123" t="s">
        <v>22</v>
      </c>
      <c r="J46" s="123" t="s">
        <v>744</v>
      </c>
      <c r="K46" s="325">
        <v>270000000</v>
      </c>
      <c r="L46" s="325">
        <v>270000000</v>
      </c>
      <c r="M46" s="138" t="s">
        <v>745</v>
      </c>
      <c r="N46" s="54" t="s">
        <v>313</v>
      </c>
      <c r="O46" s="331" t="s">
        <v>314</v>
      </c>
      <c r="P46" s="329" t="s">
        <v>564</v>
      </c>
    </row>
    <row r="47" spans="1:16" s="289" customFormat="1" ht="64.5" customHeight="1" x14ac:dyDescent="0.2">
      <c r="A47" s="315">
        <v>44</v>
      </c>
      <c r="B47" s="316" t="s">
        <v>190</v>
      </c>
      <c r="C47" s="33" t="s">
        <v>746</v>
      </c>
      <c r="D47" s="33" t="s">
        <v>747</v>
      </c>
      <c r="E47" s="33" t="s">
        <v>748</v>
      </c>
      <c r="F47" s="33" t="s">
        <v>375</v>
      </c>
      <c r="G47" s="262" t="s">
        <v>29</v>
      </c>
      <c r="H47" s="33" t="s">
        <v>749</v>
      </c>
      <c r="I47" s="33" t="s">
        <v>22</v>
      </c>
      <c r="J47" s="33" t="s">
        <v>583</v>
      </c>
      <c r="K47" s="327">
        <v>5000000</v>
      </c>
      <c r="L47" s="327">
        <v>5000000</v>
      </c>
      <c r="M47" s="110" t="s">
        <v>32</v>
      </c>
      <c r="N47" s="262" t="s">
        <v>750</v>
      </c>
      <c r="O47" s="331" t="s">
        <v>314</v>
      </c>
      <c r="P47" s="329" t="s">
        <v>564</v>
      </c>
    </row>
    <row r="48" spans="1:16" s="289" customFormat="1" ht="64.5" customHeight="1" x14ac:dyDescent="0.2">
      <c r="A48" s="315">
        <v>45</v>
      </c>
      <c r="B48" s="317" t="s">
        <v>190</v>
      </c>
      <c r="C48" s="136" t="s">
        <v>139</v>
      </c>
      <c r="D48" s="123" t="s">
        <v>234</v>
      </c>
      <c r="E48" s="123" t="s">
        <v>751</v>
      </c>
      <c r="F48" s="123" t="s">
        <v>56</v>
      </c>
      <c r="G48" s="33" t="s">
        <v>232</v>
      </c>
      <c r="H48" s="123" t="s">
        <v>236</v>
      </c>
      <c r="I48" s="123" t="s">
        <v>22</v>
      </c>
      <c r="J48" s="123" t="s">
        <v>555</v>
      </c>
      <c r="K48" s="220">
        <v>0</v>
      </c>
      <c r="L48" s="220">
        <v>0</v>
      </c>
      <c r="M48" s="110" t="s">
        <v>752</v>
      </c>
      <c r="N48" s="136" t="s">
        <v>662</v>
      </c>
      <c r="O48" s="300" t="s">
        <v>753</v>
      </c>
      <c r="P48" s="329" t="s">
        <v>564</v>
      </c>
    </row>
    <row r="49" spans="1:16" s="289" customFormat="1" ht="64.5" customHeight="1" x14ac:dyDescent="0.2">
      <c r="A49" s="315">
        <v>46</v>
      </c>
      <c r="B49" s="317" t="s">
        <v>190</v>
      </c>
      <c r="C49" s="33" t="s">
        <v>754</v>
      </c>
      <c r="D49" s="123" t="s">
        <v>755</v>
      </c>
      <c r="E49" s="33" t="s">
        <v>756</v>
      </c>
      <c r="F49" s="103" t="s">
        <v>375</v>
      </c>
      <c r="G49" s="262" t="s">
        <v>122</v>
      </c>
      <c r="H49" s="123" t="s">
        <v>757</v>
      </c>
      <c r="I49" s="123" t="s">
        <v>22</v>
      </c>
      <c r="J49" s="123" t="s">
        <v>715</v>
      </c>
      <c r="K49" s="153">
        <v>0</v>
      </c>
      <c r="L49" s="125">
        <v>0</v>
      </c>
      <c r="M49" s="116" t="s">
        <v>758</v>
      </c>
      <c r="N49" s="136" t="s">
        <v>408</v>
      </c>
      <c r="O49" s="331" t="s">
        <v>314</v>
      </c>
      <c r="P49" s="329" t="s">
        <v>564</v>
      </c>
    </row>
    <row r="50" spans="1:16" s="289" customFormat="1" ht="64.5" customHeight="1" x14ac:dyDescent="0.2">
      <c r="A50" s="315">
        <v>47</v>
      </c>
      <c r="B50" s="317" t="s">
        <v>190</v>
      </c>
      <c r="C50" s="33" t="s">
        <v>450</v>
      </c>
      <c r="D50" s="103" t="s">
        <v>759</v>
      </c>
      <c r="E50" s="123" t="s">
        <v>760</v>
      </c>
      <c r="F50" s="103" t="s">
        <v>375</v>
      </c>
      <c r="G50" s="262" t="s">
        <v>122</v>
      </c>
      <c r="H50" s="123" t="s">
        <v>761</v>
      </c>
      <c r="I50" s="123" t="s">
        <v>22</v>
      </c>
      <c r="J50" s="123" t="s">
        <v>762</v>
      </c>
      <c r="K50" s="327" t="s">
        <v>763</v>
      </c>
      <c r="L50" s="327" t="s">
        <v>763</v>
      </c>
      <c r="M50" s="127" t="s">
        <v>764</v>
      </c>
      <c r="N50" s="54" t="s">
        <v>313</v>
      </c>
      <c r="O50" s="331" t="s">
        <v>314</v>
      </c>
      <c r="P50" s="329" t="s">
        <v>564</v>
      </c>
    </row>
    <row r="51" spans="1:16" s="289" customFormat="1" ht="64.5" customHeight="1" x14ac:dyDescent="0.2">
      <c r="A51" s="315">
        <v>48</v>
      </c>
      <c r="B51" s="317" t="s">
        <v>190</v>
      </c>
      <c r="C51" s="33" t="s">
        <v>450</v>
      </c>
      <c r="D51" s="123" t="s">
        <v>250</v>
      </c>
      <c r="E51" s="123" t="s">
        <v>251</v>
      </c>
      <c r="F51" s="103" t="s">
        <v>375</v>
      </c>
      <c r="G51" s="114" t="s">
        <v>122</v>
      </c>
      <c r="H51" s="123" t="s">
        <v>765</v>
      </c>
      <c r="I51" s="123" t="s">
        <v>22</v>
      </c>
      <c r="J51" s="123" t="s">
        <v>221</v>
      </c>
      <c r="K51" s="153">
        <v>10000000</v>
      </c>
      <c r="L51" s="153">
        <v>8900000</v>
      </c>
      <c r="M51" s="116" t="s">
        <v>766</v>
      </c>
      <c r="N51" s="54" t="s">
        <v>313</v>
      </c>
      <c r="O51" s="331" t="s">
        <v>314</v>
      </c>
      <c r="P51" s="329" t="s">
        <v>564</v>
      </c>
    </row>
    <row r="52" spans="1:16" s="289" customFormat="1" ht="64.5" customHeight="1" x14ac:dyDescent="0.2">
      <c r="A52" s="315">
        <v>49</v>
      </c>
      <c r="B52" s="316" t="s">
        <v>190</v>
      </c>
      <c r="C52" s="33" t="s">
        <v>531</v>
      </c>
      <c r="D52" s="33" t="s">
        <v>254</v>
      </c>
      <c r="E52" s="33" t="s">
        <v>255</v>
      </c>
      <c r="F52" s="33" t="s">
        <v>56</v>
      </c>
      <c r="G52" s="114" t="s">
        <v>122</v>
      </c>
      <c r="H52" s="33" t="s">
        <v>767</v>
      </c>
      <c r="I52" s="33" t="s">
        <v>22</v>
      </c>
      <c r="J52" s="123" t="s">
        <v>583</v>
      </c>
      <c r="K52" s="125">
        <v>0</v>
      </c>
      <c r="L52" s="153">
        <v>0</v>
      </c>
      <c r="M52" s="116" t="s">
        <v>24</v>
      </c>
      <c r="N52" s="54" t="s">
        <v>313</v>
      </c>
      <c r="O52" s="331" t="s">
        <v>314</v>
      </c>
      <c r="P52" s="329" t="s">
        <v>564</v>
      </c>
    </row>
    <row r="53" spans="1:16" s="289" customFormat="1" ht="64.5" customHeight="1" x14ac:dyDescent="0.2">
      <c r="A53" s="315">
        <v>50</v>
      </c>
      <c r="B53" s="316" t="s">
        <v>190</v>
      </c>
      <c r="C53" s="262" t="s">
        <v>504</v>
      </c>
      <c r="D53" s="33" t="s">
        <v>768</v>
      </c>
      <c r="E53" s="33" t="s">
        <v>769</v>
      </c>
      <c r="F53" s="33" t="s">
        <v>375</v>
      </c>
      <c r="G53" s="262" t="s">
        <v>770</v>
      </c>
      <c r="H53" s="33" t="s">
        <v>53</v>
      </c>
      <c r="I53" s="33" t="s">
        <v>22</v>
      </c>
      <c r="J53" s="33" t="s">
        <v>583</v>
      </c>
      <c r="K53" s="125">
        <v>60000</v>
      </c>
      <c r="L53" s="125">
        <v>60000</v>
      </c>
      <c r="M53" s="110" t="s">
        <v>771</v>
      </c>
      <c r="N53" s="262" t="s">
        <v>563</v>
      </c>
      <c r="O53" s="331" t="s">
        <v>314</v>
      </c>
      <c r="P53" s="329" t="s">
        <v>564</v>
      </c>
    </row>
    <row r="54" spans="1:16" s="292" customFormat="1" ht="64.5" customHeight="1" x14ac:dyDescent="0.2">
      <c r="A54" s="318">
        <v>51</v>
      </c>
      <c r="B54" s="319" t="s">
        <v>264</v>
      </c>
      <c r="C54" s="270" t="s">
        <v>772</v>
      </c>
      <c r="D54" s="103" t="s">
        <v>773</v>
      </c>
      <c r="E54" s="120" t="s">
        <v>774</v>
      </c>
      <c r="F54" s="120" t="s">
        <v>375</v>
      </c>
      <c r="G54" s="262" t="s">
        <v>775</v>
      </c>
      <c r="H54" s="120" t="s">
        <v>776</v>
      </c>
      <c r="I54" s="120" t="s">
        <v>22</v>
      </c>
      <c r="J54" s="120" t="s">
        <v>777</v>
      </c>
      <c r="K54" s="133">
        <v>0</v>
      </c>
      <c r="L54" s="125">
        <v>0</v>
      </c>
      <c r="M54" s="155" t="s">
        <v>778</v>
      </c>
      <c r="N54" s="132" t="s">
        <v>779</v>
      </c>
      <c r="O54" s="268" t="s">
        <v>753</v>
      </c>
      <c r="P54" s="329" t="s">
        <v>564</v>
      </c>
    </row>
    <row r="55" spans="1:16" s="292" customFormat="1" ht="64.5" customHeight="1" x14ac:dyDescent="0.2">
      <c r="A55" s="318">
        <v>52</v>
      </c>
      <c r="B55" s="319" t="s">
        <v>264</v>
      </c>
      <c r="C55" s="33" t="s">
        <v>780</v>
      </c>
      <c r="D55" s="33" t="s">
        <v>271</v>
      </c>
      <c r="E55" s="33" t="s">
        <v>781</v>
      </c>
      <c r="F55" s="103" t="s">
        <v>375</v>
      </c>
      <c r="G55" s="114" t="s">
        <v>782</v>
      </c>
      <c r="H55" s="123" t="s">
        <v>783</v>
      </c>
      <c r="I55" s="33" t="s">
        <v>22</v>
      </c>
      <c r="J55" s="123" t="s">
        <v>715</v>
      </c>
      <c r="K55" s="125" t="s">
        <v>784</v>
      </c>
      <c r="L55" s="125">
        <v>0</v>
      </c>
      <c r="M55" s="110" t="s">
        <v>785</v>
      </c>
      <c r="N55" s="54" t="s">
        <v>786</v>
      </c>
      <c r="O55" s="331" t="s">
        <v>314</v>
      </c>
      <c r="P55" s="329" t="s">
        <v>564</v>
      </c>
    </row>
    <row r="56" spans="1:16" s="290" customFormat="1" ht="21.75" customHeight="1" x14ac:dyDescent="0.2">
      <c r="K56" s="335">
        <f>SUM(K4:K55)</f>
        <v>9231717107</v>
      </c>
    </row>
    <row r="57" spans="1:16" s="292" customFormat="1" ht="21.75" customHeight="1" x14ac:dyDescent="0.2">
      <c r="G57" s="332"/>
      <c r="H57" s="332"/>
    </row>
    <row r="58" spans="1:16" s="292" customFormat="1" ht="21.75" customHeight="1" x14ac:dyDescent="0.2">
      <c r="G58" s="332"/>
      <c r="H58" s="332"/>
    </row>
    <row r="59" spans="1:16" x14ac:dyDescent="0.2">
      <c r="G59" s="333"/>
      <c r="H59" s="333"/>
    </row>
    <row r="60" spans="1:16" x14ac:dyDescent="0.2">
      <c r="D60" s="57" t="s">
        <v>409</v>
      </c>
      <c r="G60" s="333"/>
      <c r="H60" s="333"/>
    </row>
    <row r="61" spans="1:16" ht="15" customHeight="1" x14ac:dyDescent="0.2">
      <c r="A61" s="392" t="s">
        <v>542</v>
      </c>
      <c r="B61" s="392"/>
      <c r="C61" s="392"/>
      <c r="D61" s="392"/>
      <c r="E61" s="392"/>
      <c r="G61" s="333"/>
      <c r="H61" s="333"/>
    </row>
    <row r="62" spans="1:16" ht="15" customHeight="1" x14ac:dyDescent="0.2">
      <c r="A62" s="389" t="s">
        <v>787</v>
      </c>
      <c r="B62" s="389"/>
      <c r="C62" s="389"/>
      <c r="D62" s="389"/>
      <c r="E62" s="389"/>
      <c r="G62" s="333"/>
      <c r="H62" s="333"/>
    </row>
    <row r="63" spans="1:16" ht="15" customHeight="1" x14ac:dyDescent="0.2">
      <c r="A63" s="388" t="s">
        <v>788</v>
      </c>
      <c r="B63" s="388"/>
      <c r="C63" s="388"/>
      <c r="D63" s="388"/>
      <c r="E63" s="388"/>
      <c r="G63" s="333"/>
      <c r="H63" s="333"/>
    </row>
    <row r="64" spans="1:16" ht="15" customHeight="1" x14ac:dyDescent="0.2">
      <c r="A64" s="388" t="s">
        <v>789</v>
      </c>
      <c r="B64" s="388"/>
      <c r="C64" s="388"/>
      <c r="D64" s="388"/>
      <c r="E64" s="388"/>
      <c r="G64" s="333"/>
      <c r="H64" s="333"/>
    </row>
    <row r="65" spans="1:8" ht="15" customHeight="1" x14ac:dyDescent="0.2">
      <c r="A65" s="388" t="s">
        <v>790</v>
      </c>
      <c r="B65" s="388"/>
      <c r="C65" s="388"/>
      <c r="D65" s="388"/>
      <c r="E65" s="388"/>
      <c r="G65" s="333"/>
      <c r="H65" s="333"/>
    </row>
    <row r="66" spans="1:8" ht="15" customHeight="1" x14ac:dyDescent="0.2">
      <c r="A66" s="388" t="s">
        <v>547</v>
      </c>
      <c r="B66" s="388"/>
      <c r="C66" s="388"/>
      <c r="D66" s="388"/>
      <c r="E66" s="388"/>
      <c r="G66" s="333"/>
      <c r="H66" s="333"/>
    </row>
    <row r="67" spans="1:8" ht="15" customHeight="1" x14ac:dyDescent="0.2">
      <c r="A67" s="388" t="s">
        <v>791</v>
      </c>
      <c r="B67" s="388"/>
      <c r="C67" s="388"/>
      <c r="D67" s="388"/>
      <c r="E67" s="388"/>
      <c r="G67" s="333"/>
      <c r="H67" s="333"/>
    </row>
    <row r="68" spans="1:8" ht="15" customHeight="1" x14ac:dyDescent="0.2">
      <c r="A68" s="388" t="s">
        <v>792</v>
      </c>
      <c r="B68" s="388"/>
      <c r="C68" s="388"/>
      <c r="D68" s="388"/>
      <c r="E68" s="388"/>
      <c r="G68" s="333"/>
      <c r="H68" s="333"/>
    </row>
    <row r="69" spans="1:8" ht="15" customHeight="1" x14ac:dyDescent="0.2">
      <c r="A69" s="388" t="s">
        <v>793</v>
      </c>
      <c r="B69" s="388"/>
      <c r="C69" s="388"/>
      <c r="D69" s="388"/>
      <c r="E69" s="388"/>
      <c r="G69" s="333"/>
      <c r="H69" s="333"/>
    </row>
    <row r="70" spans="1:8" ht="15" customHeight="1" x14ac:dyDescent="0.2">
      <c r="A70" s="388" t="s">
        <v>794</v>
      </c>
      <c r="B70" s="388"/>
      <c r="C70" s="388"/>
      <c r="D70" s="388"/>
      <c r="E70" s="388"/>
      <c r="G70" s="333"/>
      <c r="H70" s="333"/>
    </row>
    <row r="71" spans="1:8" ht="15" customHeight="1" x14ac:dyDescent="0.2">
      <c r="A71" s="388" t="s">
        <v>795</v>
      </c>
      <c r="B71" s="388"/>
      <c r="C71" s="388"/>
      <c r="D71" s="388"/>
      <c r="E71" s="388"/>
      <c r="G71" s="333"/>
      <c r="H71" s="333"/>
    </row>
    <row r="72" spans="1:8" ht="15" customHeight="1" x14ac:dyDescent="0.2">
      <c r="A72" s="388" t="s">
        <v>796</v>
      </c>
      <c r="B72" s="388"/>
      <c r="C72" s="388"/>
      <c r="D72" s="388"/>
      <c r="E72" s="388"/>
      <c r="G72" s="333"/>
      <c r="H72" s="333"/>
    </row>
    <row r="73" spans="1:8" ht="15" customHeight="1" x14ac:dyDescent="0.2">
      <c r="A73" s="388" t="s">
        <v>797</v>
      </c>
      <c r="B73" s="388"/>
      <c r="C73" s="388"/>
      <c r="D73" s="388"/>
      <c r="E73" s="388"/>
      <c r="G73" s="333"/>
      <c r="H73" s="333"/>
    </row>
    <row r="74" spans="1:8" ht="15" customHeight="1" x14ac:dyDescent="0.2">
      <c r="A74" s="272" t="s">
        <v>798</v>
      </c>
      <c r="B74" s="272"/>
      <c r="C74" s="272"/>
      <c r="D74" s="272"/>
      <c r="E74" s="272"/>
      <c r="G74" s="333"/>
      <c r="H74" s="333"/>
    </row>
    <row r="75" spans="1:8" ht="15" customHeight="1" x14ac:dyDescent="0.2">
      <c r="A75" s="388" t="s">
        <v>799</v>
      </c>
      <c r="B75" s="388"/>
      <c r="C75" s="388"/>
      <c r="D75" s="388"/>
      <c r="E75" s="388"/>
      <c r="G75" s="333"/>
      <c r="H75" s="333"/>
    </row>
    <row r="76" spans="1:8" ht="15" customHeight="1" x14ac:dyDescent="0.2">
      <c r="A76" s="388" t="s">
        <v>800</v>
      </c>
      <c r="B76" s="388"/>
      <c r="C76" s="388"/>
      <c r="D76" s="388"/>
      <c r="E76" s="388"/>
      <c r="G76" s="333"/>
      <c r="H76" s="333"/>
    </row>
    <row r="77" spans="1:8" ht="15" customHeight="1" x14ac:dyDescent="0.2">
      <c r="A77" s="388" t="s">
        <v>801</v>
      </c>
      <c r="B77" s="388"/>
      <c r="C77" s="388"/>
      <c r="D77" s="388"/>
      <c r="E77" s="388"/>
      <c r="G77" s="333"/>
      <c r="H77" s="333"/>
    </row>
    <row r="78" spans="1:8" ht="15" customHeight="1" x14ac:dyDescent="0.2">
      <c r="A78" s="388" t="s">
        <v>802</v>
      </c>
      <c r="B78" s="388"/>
      <c r="C78" s="388"/>
      <c r="D78" s="388"/>
      <c r="E78" s="388"/>
      <c r="G78" s="333"/>
      <c r="H78" s="333"/>
    </row>
    <row r="79" spans="1:8" ht="15" customHeight="1" x14ac:dyDescent="0.2">
      <c r="A79" s="388" t="s">
        <v>803</v>
      </c>
      <c r="B79" s="388"/>
      <c r="C79" s="388"/>
      <c r="D79" s="388"/>
      <c r="E79" s="388"/>
      <c r="G79" s="333"/>
      <c r="H79" s="333"/>
    </row>
    <row r="80" spans="1:8" ht="15" customHeight="1" x14ac:dyDescent="0.2">
      <c r="A80" s="388" t="s">
        <v>804</v>
      </c>
      <c r="B80" s="388"/>
      <c r="C80" s="388"/>
      <c r="D80" s="388"/>
      <c r="E80" s="388"/>
      <c r="G80" s="333"/>
      <c r="H80" s="333"/>
    </row>
    <row r="81" spans="1:8" ht="15" customHeight="1" x14ac:dyDescent="0.2">
      <c r="A81" s="388" t="s">
        <v>805</v>
      </c>
      <c r="B81" s="388"/>
      <c r="C81" s="388"/>
      <c r="D81" s="388"/>
      <c r="E81" s="388"/>
      <c r="G81" s="333"/>
      <c r="H81" s="333"/>
    </row>
    <row r="82" spans="1:8" ht="15" customHeight="1" x14ac:dyDescent="0.2">
      <c r="A82" s="388" t="s">
        <v>806</v>
      </c>
      <c r="B82" s="388"/>
      <c r="C82" s="388"/>
      <c r="D82" s="388"/>
      <c r="E82" s="388"/>
      <c r="G82" s="333"/>
      <c r="H82" s="333"/>
    </row>
    <row r="83" spans="1:8" ht="15" customHeight="1" x14ac:dyDescent="0.2">
      <c r="A83" s="388" t="s">
        <v>807</v>
      </c>
      <c r="B83" s="388"/>
      <c r="C83" s="388"/>
      <c r="D83" s="388"/>
      <c r="E83" s="388"/>
      <c r="G83" s="333"/>
      <c r="H83" s="333"/>
    </row>
    <row r="84" spans="1:8" ht="15" customHeight="1" x14ac:dyDescent="0.2">
      <c r="A84" s="388" t="s">
        <v>808</v>
      </c>
      <c r="B84" s="388"/>
      <c r="C84" s="388"/>
      <c r="D84" s="388"/>
      <c r="E84" s="388"/>
      <c r="G84" s="333"/>
      <c r="H84" s="333"/>
    </row>
    <row r="85" spans="1:8" ht="15" customHeight="1" x14ac:dyDescent="0.2">
      <c r="A85" s="388" t="s">
        <v>809</v>
      </c>
      <c r="B85" s="388"/>
      <c r="C85" s="388"/>
      <c r="D85" s="388"/>
      <c r="E85" s="388"/>
      <c r="G85" s="333"/>
      <c r="H85" s="333"/>
    </row>
    <row r="86" spans="1:8" ht="15" customHeight="1" x14ac:dyDescent="0.2">
      <c r="A86" s="388" t="s">
        <v>810</v>
      </c>
      <c r="B86" s="388"/>
      <c r="C86" s="388"/>
      <c r="D86" s="388"/>
      <c r="E86" s="388"/>
      <c r="G86" s="333"/>
      <c r="H86" s="333"/>
    </row>
    <row r="87" spans="1:8" ht="15" customHeight="1" x14ac:dyDescent="0.2">
      <c r="A87" s="388" t="s">
        <v>811</v>
      </c>
      <c r="B87" s="388"/>
      <c r="C87" s="388"/>
      <c r="D87" s="388"/>
      <c r="E87" s="388"/>
      <c r="G87" s="333"/>
      <c r="H87" s="333"/>
    </row>
    <row r="88" spans="1:8" ht="15" customHeight="1" x14ac:dyDescent="0.2">
      <c r="A88" s="388" t="s">
        <v>812</v>
      </c>
      <c r="B88" s="388"/>
      <c r="C88" s="388"/>
      <c r="D88" s="388"/>
      <c r="E88" s="388"/>
    </row>
    <row r="89" spans="1:8" ht="15" customHeight="1" x14ac:dyDescent="0.2">
      <c r="A89" s="388" t="s">
        <v>813</v>
      </c>
      <c r="B89" s="388"/>
      <c r="C89" s="388"/>
      <c r="D89" s="388"/>
      <c r="E89" s="388"/>
    </row>
    <row r="90" spans="1:8" ht="15" customHeight="1" x14ac:dyDescent="0.2">
      <c r="A90" s="388" t="s">
        <v>814</v>
      </c>
      <c r="B90" s="388"/>
      <c r="C90" s="388"/>
      <c r="D90" s="388"/>
      <c r="E90" s="388"/>
    </row>
    <row r="91" spans="1:8" x14ac:dyDescent="0.2">
      <c r="A91" s="388" t="s">
        <v>815</v>
      </c>
      <c r="B91" s="388"/>
      <c r="C91" s="388"/>
      <c r="D91" s="388"/>
      <c r="E91" s="388"/>
    </row>
  </sheetData>
  <autoFilter ref="A3:P56" xr:uid="{4A138AF3-25DB-4070-87BB-5DB8ACFF7010}"/>
  <mergeCells count="31">
    <mergeCell ref="A81:E81"/>
    <mergeCell ref="A87:E87"/>
    <mergeCell ref="A88:E88"/>
    <mergeCell ref="A89:E89"/>
    <mergeCell ref="A90:E90"/>
    <mergeCell ref="A82:E82"/>
    <mergeCell ref="A83:E83"/>
    <mergeCell ref="A84:E84"/>
    <mergeCell ref="A85:E85"/>
    <mergeCell ref="A86:E86"/>
    <mergeCell ref="A1:P2"/>
    <mergeCell ref="A65:E65"/>
    <mergeCell ref="A66:E66"/>
    <mergeCell ref="A67:E67"/>
    <mergeCell ref="A61:E61"/>
    <mergeCell ref="A91:E91"/>
    <mergeCell ref="A62:E62"/>
    <mergeCell ref="A63:E63"/>
    <mergeCell ref="A64:E64"/>
    <mergeCell ref="A68:E68"/>
    <mergeCell ref="A73:E73"/>
    <mergeCell ref="A75:E75"/>
    <mergeCell ref="A76:E76"/>
    <mergeCell ref="A69:E69"/>
    <mergeCell ref="A70:E70"/>
    <mergeCell ref="A71:E71"/>
    <mergeCell ref="A72:E72"/>
    <mergeCell ref="A78:E78"/>
    <mergeCell ref="A77:E77"/>
    <mergeCell ref="A80:E80"/>
    <mergeCell ref="A79:E79"/>
  </mergeCells>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41ed66d-75ba-4ff6-b206-c467081669fb">
      <Terms xmlns="http://schemas.microsoft.com/office/infopath/2007/PartnerControls"/>
    </lcf76f155ced4ddcb4097134ff3c332f>
    <TaxCatchAll xmlns="7b053de8-5b4c-4cc9-85c0-ea574f327a5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73DA4623FE9324AAC6D4B633A3F6BCB" ma:contentTypeVersion="18" ma:contentTypeDescription="Crear nuevo documento." ma:contentTypeScope="" ma:versionID="55ce850544876d3ab01cd3e6bd9fd5d6">
  <xsd:schema xmlns:xsd="http://www.w3.org/2001/XMLSchema" xmlns:xs="http://www.w3.org/2001/XMLSchema" xmlns:p="http://schemas.microsoft.com/office/2006/metadata/properties" xmlns:ns2="e41ed66d-75ba-4ff6-b206-c467081669fb" xmlns:ns3="7b053de8-5b4c-4cc9-85c0-ea574f327a51" targetNamespace="http://schemas.microsoft.com/office/2006/metadata/properties" ma:root="true" ma:fieldsID="05d49d32a55658c5b5d13351c13f2c53" ns2:_="" ns3:_="">
    <xsd:import namespace="e41ed66d-75ba-4ff6-b206-c467081669fb"/>
    <xsd:import namespace="7b053de8-5b4c-4cc9-85c0-ea574f327a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1ed66d-75ba-4ff6-b206-c467081669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b3817780-a7e7-43dc-8598-0ca5cf52852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053de8-5b4c-4cc9-85c0-ea574f327a5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3824cae-f957-408b-b501-b09e58891993}" ma:internalName="TaxCatchAll" ma:showField="CatchAllData" ma:web="7b053de8-5b4c-4cc9-85c0-ea574f327a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9AC3CD-4771-4DB7-9610-D727DE8F666E}">
  <ds:schemaRefs>
    <ds:schemaRef ds:uri="http://schemas.microsoft.com/office/2006/metadata/properties"/>
    <ds:schemaRef ds:uri="http://schemas.microsoft.com/office/infopath/2007/PartnerControls"/>
    <ds:schemaRef ds:uri="e41ed66d-75ba-4ff6-b206-c467081669fb"/>
    <ds:schemaRef ds:uri="7b053de8-5b4c-4cc9-85c0-ea574f327a51"/>
  </ds:schemaRefs>
</ds:datastoreItem>
</file>

<file path=customXml/itemProps2.xml><?xml version="1.0" encoding="utf-8"?>
<ds:datastoreItem xmlns:ds="http://schemas.openxmlformats.org/officeDocument/2006/customXml" ds:itemID="{57DE1981-6EED-40E0-A958-AA2CB067BBFA}">
  <ds:schemaRefs>
    <ds:schemaRef ds:uri="http://schemas.microsoft.com/sharepoint/v3/contenttype/forms"/>
  </ds:schemaRefs>
</ds:datastoreItem>
</file>

<file path=customXml/itemProps3.xml><?xml version="1.0" encoding="utf-8"?>
<ds:datastoreItem xmlns:ds="http://schemas.openxmlformats.org/officeDocument/2006/customXml" ds:itemID="{92F05E76-D10A-478B-BF08-C9B391A8A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1ed66d-75ba-4ff6-b206-c467081669fb"/>
    <ds:schemaRef ds:uri="7b053de8-5b4c-4cc9-85c0-ea574f327a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Medidas efr 2023</vt:lpstr>
      <vt:lpstr>Medidas efr 2024</vt:lpstr>
      <vt:lpstr>CAMBIOS 2024</vt:lpstr>
      <vt:lpstr>Cambios SGSST 2024</vt:lpstr>
      <vt:lpstr>Medidas efr 2025</vt:lpstr>
      <vt:lpstr>Medidas efr 2025 (final)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victoria torres rodriguez</dc:creator>
  <cp:keywords/>
  <dc:description/>
  <cp:lastModifiedBy>Maria Fernanda Solano Dumar</cp:lastModifiedBy>
  <cp:revision/>
  <dcterms:created xsi:type="dcterms:W3CDTF">2019-09-03T22:46:48Z</dcterms:created>
  <dcterms:modified xsi:type="dcterms:W3CDTF">2026-05-28T16:59:36Z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0x010100973DA4623FE9324AAC6D4B633A3F6BCB</vt:lpwstr>
  </property>
  <property fmtid="{D5CDD505-2E9C-101B-9397-08002B2CF9AE}" pid="4" name="MSIP_Label_0e276b9b-e947-408c-8898-19de23b201e4_Enabled">
    <vt:lpwstr>true</vt:lpwstr>
  </property>
  <property fmtid="{D5CDD505-2E9C-101B-9397-08002B2CF9AE}" pid="5" name="MSIP_Label_0e276b9b-e947-408c-8898-19de23b201e4_SetDate">
    <vt:lpwstr>2026-05-28T16:57:58Z</vt:lpwstr>
  </property>
  <property fmtid="{D5CDD505-2E9C-101B-9397-08002B2CF9AE}" pid="6" name="MSIP_Label_0e276b9b-e947-408c-8898-19de23b201e4_Method">
    <vt:lpwstr>Standard</vt:lpwstr>
  </property>
  <property fmtid="{D5CDD505-2E9C-101B-9397-08002B2CF9AE}" pid="7" name="MSIP_Label_0e276b9b-e947-408c-8898-19de23b201e4_Name">
    <vt:lpwstr>Publica</vt:lpwstr>
  </property>
  <property fmtid="{D5CDD505-2E9C-101B-9397-08002B2CF9AE}" pid="8" name="MSIP_Label_0e276b9b-e947-408c-8898-19de23b201e4_SiteId">
    <vt:lpwstr>6ee94c34-bbd6-4647-a483-0e196a4de0ff</vt:lpwstr>
  </property>
  <property fmtid="{D5CDD505-2E9C-101B-9397-08002B2CF9AE}" pid="9" name="MSIP_Label_0e276b9b-e947-408c-8898-19de23b201e4_ActionId">
    <vt:lpwstr>c27da4a5-4f21-4421-bd6b-1f305d55ade5</vt:lpwstr>
  </property>
  <property fmtid="{D5CDD505-2E9C-101B-9397-08002B2CF9AE}" pid="10" name="MSIP_Label_0e276b9b-e947-408c-8898-19de23b201e4_ContentBits">
    <vt:lpwstr>0</vt:lpwstr>
  </property>
  <property fmtid="{D5CDD505-2E9C-101B-9397-08002B2CF9AE}" pid="11" name="MSIP_Label_0e276b9b-e947-408c-8898-19de23b201e4_Tag">
    <vt:lpwstr>10, 3, 0, 2</vt:lpwstr>
  </property>
</Properties>
</file>