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2.xml" ContentType="application/vnd.openxmlformats-officedocument.drawing+xml"/>
  <Override PartName="/xl/drawings/drawing11.xml" ContentType="application/vnd.openxmlformats-officedocument.drawing+xml"/>
  <Override PartName="/xl/worksheets/sheet1.xml" ContentType="application/vnd.openxmlformats-officedocument.spreadsheetml.workshee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7.xml" ContentType="application/vnd.openxmlformats-officedocument.drawing+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worksheets/sheet8.xml" ContentType="application/vnd.openxmlformats-officedocument.spreadsheetml.worksheet+xml"/>
  <Override PartName="/xl/drawings/drawing6.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worksheets/sheet7.xml" ContentType="application/vnd.openxmlformats-officedocument.spreadsheetml.worksheet+xml"/>
  <Override PartName="/xl/drawings/drawing3.xml" ContentType="application/vnd.openxmlformats-officedocument.drawing+xml"/>
  <Override PartName="/xl/worksheets/sheet6.xml" ContentType="application/vnd.openxmlformats-officedocument.spreadsheetml.worksheet+xml"/>
  <Override PartName="/xl/worksheets/sheet5.xml" ContentType="application/vnd.openxmlformats-officedocument.spreadsheetml.worksheet+xml"/>
  <Override PartName="/xl/comments5.xml" ContentType="application/vnd.openxmlformats-officedocument.spreadsheetml.comments+xml"/>
  <Override PartName="/xl/comments1.xml" ContentType="application/vnd.openxmlformats-officedocument.spreadsheetml.comments+xml"/>
  <Override PartName="/xl/comments2.xml" ContentType="application/vnd.openxmlformats-officedocument.spreadsheetml.comments+xml"/>
  <Override PartName="/docProps/custom.xml" ContentType="application/vnd.openxmlformats-officedocument.custom-properties+xml"/>
  <Override PartName="/xl/comments9.xml" ContentType="application/vnd.openxmlformats-officedocument.spreadsheetml.comments+xml"/>
  <Override PartName="/xl/comments8.xml" ContentType="application/vnd.openxmlformats-officedocument.spreadsheetml.comments+xml"/>
  <Override PartName="/xl/comments4.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Override PartName="/customXml/itemProps3.xml" ContentType="application/vnd.openxmlformats-officedocument.customXm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0" yWindow="60" windowWidth="15360" windowHeight="7896" tabRatio="803" activeTab="1"/>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definedNames>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9">Alcance!$B$2:$P$8</definedName>
    <definedName name="_xlnm.Print_Area" localSheetId="10">'EDT- Actividades'!$B$7:$L$13</definedName>
    <definedName name="_xlnm.Print_Area" localSheetId="2">Indicadores!$B$2:$I$13</definedName>
    <definedName name="_xlnm.Print_Area" localSheetId="6">Interesados!$B$2:$H$13</definedName>
    <definedName name="_xlnm.Print_Area" localSheetId="1">'Justificación - Objetivo'!$B$2:$P$13</definedName>
    <definedName name="_xlnm.Print_Area" localSheetId="7">'Plan de comunicaciones'!$B$2:$F$14</definedName>
    <definedName name="_xlnm.Print_Area" localSheetId="0">Proyecto!$C$2:$I$8</definedName>
    <definedName name="_xlnm.Print_Area" localSheetId="5">'Recursos Financieros'!$B$2:$F$8</definedName>
    <definedName name="_xlnm.Print_Area" localSheetId="3">'Recursos Humanos'!$B$2:$G$15</definedName>
    <definedName name="_xlnm.Print_Area" localSheetId="8">Requerimientos!$B$2:$H$13</definedName>
    <definedName name="_xlnm.Print_Area" localSheetId="11">'Riesgos-Cronograma'!$B$2:$P$15</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45621"/>
</workbook>
</file>

<file path=xl/calcChain.xml><?xml version="1.0" encoding="utf-8"?>
<calcChain xmlns="http://schemas.openxmlformats.org/spreadsheetml/2006/main">
  <c r="L13" i="11" l="1"/>
  <c r="E13" i="11"/>
  <c r="M4" i="9" l="1"/>
  <c r="M3" i="9"/>
  <c r="M2" i="9"/>
  <c r="K4" i="11"/>
  <c r="K3" i="11"/>
  <c r="K2" i="11"/>
  <c r="M4" i="8"/>
  <c r="M3" i="8"/>
  <c r="M2" i="8"/>
  <c r="G4" i="4"/>
  <c r="G3" i="4"/>
  <c r="G2" i="4"/>
  <c r="G4" i="7"/>
  <c r="G3" i="7"/>
  <c r="G2" i="7"/>
  <c r="H4" i="6"/>
  <c r="H3" i="6"/>
  <c r="H2" i="6"/>
  <c r="G4" i="12"/>
  <c r="G3" i="12"/>
  <c r="G2" i="12"/>
  <c r="G4" i="16"/>
  <c r="G3" i="16"/>
  <c r="G2" i="16"/>
  <c r="G4" i="5"/>
  <c r="G3" i="5"/>
  <c r="G2" i="5"/>
  <c r="I4" i="3"/>
  <c r="I3" i="3"/>
  <c r="I2" i="3"/>
  <c r="M4" i="2"/>
  <c r="M3" i="2"/>
  <c r="M2" i="2"/>
  <c r="C7" i="12" l="1"/>
  <c r="C7" i="5"/>
  <c r="A6" i="12"/>
  <c r="D7" i="11" l="1"/>
  <c r="C7" i="7" l="1"/>
  <c r="D7" i="8"/>
  <c r="C7" i="4"/>
  <c r="D7" i="6"/>
  <c r="D7" i="3"/>
</calcChain>
</file>

<file path=xl/comments1.xml><?xml version="1.0" encoding="utf-8"?>
<comments xmlns="http://schemas.openxmlformats.org/spreadsheetml/2006/main">
  <authors>
    <author>RONIN</author>
  </authors>
  <commentList>
    <comment ref="B9" author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text>
        <r>
          <rPr>
            <b/>
            <sz val="9"/>
            <color indexed="81"/>
            <rFont val="Tahoma"/>
            <family val="2"/>
          </rPr>
          <t xml:space="preserve">ESTRATEGIA:
</t>
        </r>
        <r>
          <rPr>
            <sz val="9"/>
            <color indexed="81"/>
            <rFont val="Tahoma"/>
            <family val="2"/>
          </rPr>
          <t>Incluir la estrategia en la que está incluido el proyecto</t>
        </r>
      </text>
    </comment>
    <comment ref="B13" authorId="0">
      <text>
        <r>
          <rPr>
            <b/>
            <sz val="9"/>
            <color indexed="81"/>
            <rFont val="Tahoma"/>
            <family val="2"/>
          </rPr>
          <t>OBJETIVOS DE PROYECTO:</t>
        </r>
        <r>
          <rPr>
            <sz val="9"/>
            <color indexed="81"/>
            <rFont val="Tahoma"/>
            <family val="2"/>
          </rPr>
          <t xml:space="preserve">
Incluir los objetivos que debe cumplir el proyecto
</t>
        </r>
      </text>
    </comment>
    <comment ref="D13" author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text>
        <r>
          <rPr>
            <b/>
            <sz val="9"/>
            <color indexed="81"/>
            <rFont val="Tahoma"/>
            <family val="2"/>
          </rPr>
          <t>DESCRIPCIÓN:</t>
        </r>
        <r>
          <rPr>
            <sz val="9"/>
            <color indexed="81"/>
            <rFont val="Tahoma"/>
            <family val="2"/>
          </rPr>
          <t xml:space="preserve">
Hacer una descripción de lo que se quiere medir</t>
        </r>
      </text>
    </comment>
    <comment ref="B11" author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text>
        <r>
          <rPr>
            <b/>
            <sz val="9"/>
            <color indexed="81"/>
            <rFont val="Tahoma"/>
            <family val="2"/>
          </rPr>
          <t>UNIDAD DE MEDIDA:</t>
        </r>
        <r>
          <rPr>
            <sz val="9"/>
            <color indexed="81"/>
            <rFont val="Tahoma"/>
            <family val="2"/>
          </rPr>
          <t xml:space="preserve">
Indica la escala o métrica a usar (%, procesos, unidades, documentos)</t>
        </r>
      </text>
    </comment>
    <comment ref="F11" authorId="1">
      <text>
        <r>
          <rPr>
            <b/>
            <sz val="9"/>
            <color indexed="81"/>
            <rFont val="Tahoma"/>
            <family val="2"/>
          </rPr>
          <t>META:</t>
        </r>
        <r>
          <rPr>
            <sz val="9"/>
            <color indexed="81"/>
            <rFont val="Tahoma"/>
            <family val="2"/>
          </rPr>
          <t xml:space="preserve">
Valor que se quiere alcanzar (100%, 3 procesos, 5 unidades, 3 documentos)</t>
        </r>
      </text>
    </comment>
    <comment ref="G11" authorId="0">
      <text>
        <r>
          <rPr>
            <b/>
            <sz val="9"/>
            <color indexed="81"/>
            <rFont val="Tahoma"/>
            <family val="2"/>
          </rPr>
          <t>FRECUENCIA DE MEDIDA:</t>
        </r>
        <r>
          <rPr>
            <sz val="9"/>
            <color indexed="81"/>
            <rFont val="Tahoma"/>
            <family val="2"/>
          </rPr>
          <t xml:space="preserve">
Indicar cada cuanto tiempo hay que tomar la medición</t>
        </r>
      </text>
    </comment>
    <comment ref="H11" author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text>
        <r>
          <rPr>
            <b/>
            <sz val="9"/>
            <color indexed="81"/>
            <rFont val="Tahoma"/>
            <family val="2"/>
          </rPr>
          <t xml:space="preserve">INT. - EXT.
</t>
        </r>
        <r>
          <rPr>
            <sz val="9"/>
            <color indexed="81"/>
            <rFont val="Tahoma"/>
            <family val="2"/>
          </rPr>
          <t>Indicar si la persona pertenece a la Superintendencia o es externa</t>
        </r>
      </text>
    </comment>
    <comment ref="F11" author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text>
        <r>
          <rPr>
            <b/>
            <sz val="9"/>
            <color indexed="81"/>
            <rFont val="Tahoma"/>
            <family val="2"/>
          </rPr>
          <t>Nº DE CDP:</t>
        </r>
        <r>
          <rPr>
            <sz val="9"/>
            <color indexed="81"/>
            <rFont val="Tahoma"/>
            <family val="2"/>
          </rPr>
          <t xml:space="preserve">
xxxxx</t>
        </r>
      </text>
    </comment>
    <comment ref="B14" authorId="0">
      <text>
        <r>
          <rPr>
            <b/>
            <sz val="9"/>
            <color indexed="81"/>
            <rFont val="Tahoma"/>
            <family val="2"/>
          </rPr>
          <t xml:space="preserve">NÚMERO DE OBLIGACIÓN:
</t>
        </r>
        <r>
          <rPr>
            <sz val="9"/>
            <color indexed="81"/>
            <rFont val="Tahoma"/>
            <family val="2"/>
          </rPr>
          <t xml:space="preserve">XXXX
</t>
        </r>
      </text>
    </comment>
    <comment ref="B16" authorId="0">
      <text>
        <r>
          <rPr>
            <b/>
            <sz val="9"/>
            <color indexed="81"/>
            <rFont val="Tahoma"/>
            <family val="2"/>
          </rPr>
          <t>APROPIACIÓN INICIAL:</t>
        </r>
        <r>
          <rPr>
            <sz val="9"/>
            <color indexed="81"/>
            <rFont val="Tahoma"/>
            <family val="2"/>
          </rPr>
          <t xml:space="preserve">
XXX</t>
        </r>
      </text>
    </comment>
    <comment ref="B18" authorId="0">
      <text>
        <r>
          <rPr>
            <b/>
            <sz val="9"/>
            <color indexed="81"/>
            <rFont val="Tahoma"/>
            <family val="2"/>
          </rPr>
          <t>VALOR COMPROMETIDO:</t>
        </r>
        <r>
          <rPr>
            <sz val="9"/>
            <color indexed="81"/>
            <rFont val="Tahoma"/>
            <family val="2"/>
          </rPr>
          <t xml:space="preserve">
XXXX</t>
        </r>
      </text>
    </comment>
    <comment ref="B20" author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text>
        <r>
          <rPr>
            <b/>
            <sz val="9"/>
            <color indexed="81"/>
            <rFont val="Tahoma"/>
            <family val="2"/>
          </rPr>
          <t>INTERESADOS:</t>
        </r>
        <r>
          <rPr>
            <sz val="9"/>
            <color indexed="81"/>
            <rFont val="Tahoma"/>
            <family val="2"/>
          </rPr>
          <t xml:space="preserve">
Personas, grupos u organizaciones involucrados en el proyecto</t>
        </r>
      </text>
    </comment>
    <comment ref="D11" authorId="0">
      <text>
        <r>
          <rPr>
            <b/>
            <sz val="9"/>
            <color indexed="81"/>
            <rFont val="Tahoma"/>
            <family val="2"/>
          </rPr>
          <t>CARGO:</t>
        </r>
        <r>
          <rPr>
            <sz val="9"/>
            <color indexed="81"/>
            <rFont val="Tahoma"/>
            <family val="2"/>
          </rPr>
          <t xml:space="preserve">
Cargo  de la persona dentro de la organización</t>
        </r>
      </text>
    </comment>
    <comment ref="G11" author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text>
        <r>
          <rPr>
            <b/>
            <sz val="9"/>
            <color indexed="81"/>
            <rFont val="Tahoma"/>
            <family val="2"/>
          </rPr>
          <t>OBJETIVO:</t>
        </r>
        <r>
          <rPr>
            <sz val="9"/>
            <color indexed="81"/>
            <rFont val="Tahoma"/>
            <family val="2"/>
          </rPr>
          <t xml:space="preserve">
Indicar qué se pretende lograr con la comunicación</t>
        </r>
      </text>
    </comment>
    <comment ref="E12" authorId="0">
      <text>
        <r>
          <rPr>
            <b/>
            <sz val="9"/>
            <color indexed="81"/>
            <rFont val="Tahoma"/>
            <family val="2"/>
          </rPr>
          <t>FRECUENCIA:</t>
        </r>
        <r>
          <rPr>
            <sz val="9"/>
            <color indexed="81"/>
            <rFont val="Tahoma"/>
            <family val="2"/>
          </rPr>
          <t xml:space="preserve">
Indicar cada cuanto se produce la comunicación</t>
        </r>
      </text>
    </comment>
    <comment ref="F12" authorId="0">
      <text>
        <r>
          <rPr>
            <b/>
            <sz val="9"/>
            <color indexed="81"/>
            <rFont val="Tahoma"/>
            <family val="2"/>
          </rPr>
          <t>RESPONSABLE:</t>
        </r>
        <r>
          <rPr>
            <sz val="9"/>
            <color indexed="81"/>
            <rFont val="Tahoma"/>
            <family val="2"/>
          </rPr>
          <t xml:space="preserve">
Indicar quien debe realizar la comunicación</t>
        </r>
      </text>
    </comment>
    <comment ref="G12" author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text>
        <r>
          <rPr>
            <b/>
            <sz val="9"/>
            <color indexed="81"/>
            <rFont val="Tahoma"/>
            <family val="2"/>
          </rPr>
          <t>FECHA DE CUMPLIMIENTO:</t>
        </r>
        <r>
          <rPr>
            <sz val="9"/>
            <color indexed="81"/>
            <rFont val="Tahoma"/>
            <family val="2"/>
          </rPr>
          <t xml:space="preserve">
Indiar cuando se espera que el requerimiento se realice</t>
        </r>
      </text>
    </comment>
    <comment ref="H11" author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text>
        <r>
          <rPr>
            <b/>
            <sz val="9"/>
            <color indexed="81"/>
            <rFont val="Tahoma"/>
            <family val="2"/>
          </rPr>
          <t>EXCLUSIONES DEL PROYECTO:</t>
        </r>
        <r>
          <rPr>
            <sz val="9"/>
            <color indexed="81"/>
            <rFont val="Tahoma"/>
            <family val="2"/>
          </rPr>
          <t xml:space="preserve">
Identificar lo que no incluye el proyecto</t>
        </r>
      </text>
    </comment>
    <comment ref="B14" author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<sst xmlns="http://schemas.openxmlformats.org/spreadsheetml/2006/main" count="292" uniqueCount="174">
  <si>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</si>
  <si>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</si>
  <si>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</si>
  <si>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</si>
  <si>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</si>
  <si>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</si>
  <si>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</si>
  <si>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</si>
  <si>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</si>
  <si>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</si>
  <si>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</si>
  <si>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</si>
  <si>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</si>
  <si>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</si>
  <si>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</si>
  <si>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</si>
  <si>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</si>
  <si>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</si>
  <si>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</si>
  <si>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</si>
  <si>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</si>
  <si>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</si>
  <si>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</si>
  <si>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 Se adopta la metodologia establecida por la entidad - el reporte de riesgos se podra consultar en la herramienta ERA KAIROS.</t>
  </si>
  <si>
    <t>CRONOGRAMA DE ACTIVIDADES</t>
  </si>
  <si>
    <t>* El cronograma se realizara en MS Project y sera remitido junto con el presente formato a la Oficina Asesora de Planeacion.</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</si>
  <si>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</si>
  <si>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</si>
  <si>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</si>
  <si>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</si>
  <si>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</si>
  <si>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</si>
  <si>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</si>
  <si>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</si>
  <si>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</si>
  <si>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</si>
  <si>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</si>
  <si>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</si>
  <si>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</si>
  <si>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</si>
  <si>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</si>
  <si>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</si>
  <si>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</si>
  <si>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</si>
  <si>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</si>
  <si>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</si>
  <si>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</si>
  <si>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</si>
  <si>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</si>
  <si>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</si>
  <si>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</si>
  <si>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</si>
  <si>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</si>
  <si>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</si>
  <si>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</si>
  <si>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</si>
  <si>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</si>
  <si>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</si>
  <si>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</si>
  <si>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</si>
  <si>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</si>
  <si>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</si>
  <si>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</si>
  <si>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</si>
  <si>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 xml:space="preserve">Responsable por el desarrollo exitoso del proyecto
Toma decisiones claves en el proyecto
Realizar gestión y ayuda en la solución imprevistos con las partes interesadas y el equipo del proyecto
</t>
  </si>
  <si>
    <t xml:space="preserve">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
</t>
  </si>
  <si>
    <t xml:space="preserve">Especifica las necesidades técnicas de la solución
Participa en el diseño de la solución
Participa en las pruebas de la solución
Verifica que la dependencia usuaria aprueba la solución
</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</si>
  <si>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</si>
  <si>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</si>
  <si>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</si>
  <si>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</si>
  <si>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</si>
  <si>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</si>
  <si>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</si>
  <si>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</si>
  <si>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</si>
  <si>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</si>
  <si>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</si>
  <si>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</si>
  <si>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</si>
  <si>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</si>
  <si>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</si>
  <si>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</si>
  <si>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</si>
  <si>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</si>
  <si>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</si>
  <si>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</si>
  <si>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</si>
  <si>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</si>
  <si>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</si>
  <si>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</si>
  <si>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</si>
  <si>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</si>
  <si>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</si>
  <si>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</si>
  <si>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</si>
  <si>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</si>
  <si>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</si>
  <si>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</si>
  <si>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</si>
  <si>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</si>
  <si>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</si>
  <si>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</si>
  <si>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</si>
  <si>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</si>
  <si>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</si>
  <si>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</si>
  <si>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</si>
  <si>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</si>
  <si>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</si>
  <si>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</si>
  <si>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</si>
  <si>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</si>
  <si>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</si>
  <si>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</si>
  <si>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</si>
  <si>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</si>
  <si>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</si>
  <si>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</si>
  <si>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</si>
  <si>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</si>
  <si>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</si>
  <si>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</si>
  <si>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</si>
  <si>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</si>
  <si>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</si>
  <si>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</si>
  <si>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</si>
  <si>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</si>
  <si>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</si>
  <si>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</si>
  <si>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</si>
  <si>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</si>
  <si>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Despacho</t>
  </si>
  <si>
    <t>NA</t>
  </si>
  <si>
    <t>Superintendente de Sociedades</t>
  </si>
  <si>
    <t>Decreto Selección de Promotores y Liquidadores</t>
  </si>
  <si>
    <t>Circular Básica Jurídica</t>
  </si>
  <si>
    <t>Borrador de Circular para aprobación del Superintendente y posterior expedición</t>
  </si>
  <si>
    <t>Expedir Circular Básica Jurídca</t>
  </si>
  <si>
    <t>Borrador de Circular</t>
  </si>
  <si>
    <t xml:space="preserve">Contribuir a la preservación del orden público económico.
</t>
  </si>
  <si>
    <t>Francisco Reyes Villamizar                                                  Superintendente de Sociedades</t>
  </si>
  <si>
    <t>Jose Miguel Mendoza                                               Delegado de procedimientos mercantiles</t>
  </si>
  <si>
    <t>Asesores del despacho</t>
  </si>
  <si>
    <t>Documento</t>
  </si>
  <si>
    <t>Jose Miguel Mendoza</t>
  </si>
  <si>
    <t>Francisco Reyes Villamizar</t>
  </si>
  <si>
    <t>Asesores del Despacho</t>
  </si>
  <si>
    <t>Usuarios de la Superintendencia de Sociedades</t>
  </si>
  <si>
    <t>Funcionarios de la Superintendencia de Sociedades</t>
  </si>
  <si>
    <t>N/A</t>
  </si>
  <si>
    <t>Usuarios y Funcionarios - Superintendencia de Sociedades</t>
  </si>
  <si>
    <t>Circular básica</t>
  </si>
  <si>
    <t xml:space="preserve">Que los usuarios de la Superintendencia, así como los funcionarios de la misma puedan consultar en un solo documento (pdf) la compilación de las diferentes circulares que hayan sido expedidas por esta entidad.
</t>
  </si>
  <si>
    <t xml:space="preserve">
Se llevará a cabo el desarrollo de una circular básica juridica, donde se incluirán todos los documentos que hayan sido aprobados y expedidos por esta entidad. La ejecución del proyecto aplica para los usuarios y funcionarios que requieran consultar las circulares generadas por la Superintendencia de Sociedades.</t>
  </si>
  <si>
    <t>Patrocinador del Proyecto</t>
  </si>
  <si>
    <t xml:space="preserve"> Gerente</t>
  </si>
  <si>
    <t>Lider Funcional</t>
  </si>
  <si>
    <t>Evidencia del documento.</t>
  </si>
  <si>
    <t>Documento final</t>
  </si>
  <si>
    <t>Doctor Francisco Reyes Villamizar</t>
  </si>
  <si>
    <t>Documento contentivo que compile todas las circulares jurídicas.</t>
  </si>
  <si>
    <t>Diana Marcela Silva y Jorge Andres Escobar</t>
  </si>
  <si>
    <t>TOTALES</t>
  </si>
  <si>
    <t>Recopilación de la Información y elaboración del borrador del documento.</t>
  </si>
  <si>
    <t xml:space="preserve">Revisión y ajsutes en el documento. </t>
  </si>
  <si>
    <t xml:space="preserve"> Aprobación del Documento.</t>
  </si>
  <si>
    <t>Información y borrador del documento.</t>
  </si>
  <si>
    <t>Se recopiló la información correspondiente a las Circulares emitidas por la Superintendencia con temas misionales básicos y se elaboró una propuesta, que está siendo sometida a discusión e diferentes instancias.</t>
  </si>
  <si>
    <t xml:space="preserve">Se elaboró un documento con la información correspondiente que fue objeto de revisión en las diferentes instancias tales como Delegatura de AEC, Delegatura de Insolvencia, Delegatura de Procedimientos Mercantiles  y Oficina Jurídica y salio un documento ajustado. </t>
  </si>
  <si>
    <t xml:space="preserve">El documento ajustado ya pasó por los filtros requeridos y está pediente para al aprobación de algunos aspectos sobre NIIF, fusiones y escisiones y actualmente está en revisíón de la Oficina Jurídica y fue aprobado mediante Circular Externa No. 100-000003 del 22/07/2015 </t>
  </si>
  <si>
    <t>n/a</t>
  </si>
  <si>
    <t>Elaboración de propuestas de iniciativas legislativas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</si>
</sst>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 #,##0.00_);_(&quot;$&quot;\ * \(#,##0.00\);_(&quot;$&quot;\ * &quot;-&quot;??_);_(@_)"/>
    <numFmt numFmtId="164" formatCode="dd/mm/yyyy;@"/>
    <numFmt numFmtId="165" formatCode="[$$-240A]#,##0"/>
    <numFmt numFmtId="166" formatCode="dd\-mm\-yy"/>
  </numFmts>
  <fonts count="19"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b/>
      <sz val="10"/>
      <color theme="0"/>
      <name val="Arial"/>
      <family val="2"/>
    </font>
    <font>
      <b/>
      <sz val="9"/>
      <color indexed="9"/>
      <name val="Arial"/>
      <family val="2"/>
    </font>
    <font>
      <sz val="10"/>
      <name val="Arial"/>
      <family val="2"/>
    </font>
    <font>
      <sz val="11"/>
      <name val="Arial"/>
      <family val="2"/>
    </font>
    <font>
      <u/>
      <sz val="10"/>
      <name val="Arial"/>
      <family val="2"/>
    </font>
  </fonts>
  <fills count="9">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23"/>
      </patternFill>
    </fill>
    <fill>
      <patternFill patternType="solid">
        <fgColor theme="3" tint="0.79998168889431442"/>
        <bgColor indexed="64"/>
      </patternFill>
    </fill>
  </fills>
  <borders count="58">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6">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xf numFmtId="44" fontId="16" fillId="0" borderId="0" applyFont="0" applyFill="0" applyBorder="0" applyAlignment="0" applyProtection="0"/>
  </cellStyleXfs>
  <cellXfs count="238">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4" fillId="4" borderId="0"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6" fillId="4" borderId="0" xfId="0" applyFont="1" applyFill="1" applyBorder="1" applyAlignment="1">
      <alignment horizontal="center" vertical="center" wrapText="1"/>
    </xf>
    <xf numFmtId="0" fontId="8"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4" borderId="0" xfId="0" applyFont="1" applyFill="1" applyBorder="1" applyAlignment="1">
      <alignment horizontal="left" vertical="center" wrapText="1"/>
    </xf>
    <xf numFmtId="0" fontId="8"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6" fillId="0" borderId="0" xfId="2" applyFont="1" applyFill="1" applyBorder="1" applyAlignment="1" applyProtection="1">
      <alignment horizontal="center" vertical="center"/>
    </xf>
    <xf numFmtId="0" fontId="8" fillId="0" borderId="0" xfId="0" applyFont="1" applyBorder="1" applyAlignment="1">
      <alignment horizontal="center" vertical="center"/>
    </xf>
    <xf numFmtId="0" fontId="4" fillId="0" borderId="0" xfId="0" applyFont="1" applyBorder="1"/>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12" fillId="5" borderId="6" xfId="4" applyFont="1" applyFill="1" applyBorder="1" applyAlignment="1">
      <alignment horizontal="center" vertical="center"/>
    </xf>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4" fillId="0" borderId="2" xfId="0" applyFont="1" applyBorder="1" applyAlignment="1">
      <alignment vertical="center" wrapText="1"/>
    </xf>
    <xf numFmtId="165" fontId="4" fillId="0" borderId="2" xfId="0" applyNumberFormat="1" applyFont="1" applyBorder="1" applyAlignment="1">
      <alignment horizontal="center" vertical="center" wrapText="1"/>
    </xf>
    <xf numFmtId="2" fontId="4" fillId="0" borderId="2"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6" borderId="2" xfId="0" applyFont="1" applyFill="1" applyBorder="1"/>
    <xf numFmtId="0" fontId="4" fillId="0" borderId="3" xfId="0" applyFont="1" applyBorder="1" applyAlignment="1">
      <alignment horizontal="center" vertical="center" wrapText="1"/>
    </xf>
    <xf numFmtId="0" fontId="2" fillId="0" borderId="0" xfId="0" applyFont="1" applyFill="1" applyBorder="1"/>
    <xf numFmtId="0" fontId="4" fillId="4"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2" xfId="0" applyFont="1" applyFill="1" applyBorder="1" applyAlignment="1">
      <alignment horizontal="center" vertical="center"/>
    </xf>
    <xf numFmtId="0" fontId="5" fillId="3" borderId="7" xfId="0" applyFont="1" applyFill="1" applyBorder="1" applyAlignment="1">
      <alignment horizontal="center" vertical="center" wrapText="1"/>
    </xf>
    <xf numFmtId="0" fontId="5" fillId="3" borderId="2" xfId="0" applyFont="1" applyFill="1" applyBorder="1" applyAlignment="1">
      <alignment horizontal="left" vertical="center"/>
    </xf>
    <xf numFmtId="0" fontId="14" fillId="3" borderId="2" xfId="0" applyFont="1" applyFill="1" applyBorder="1" applyAlignment="1">
      <alignment horizontal="center" vertical="center"/>
    </xf>
    <xf numFmtId="164" fontId="4" fillId="4" borderId="2" xfId="0" applyNumberFormat="1" applyFont="1" applyFill="1" applyBorder="1" applyAlignment="1">
      <alignment horizontal="center" vertical="center" wrapText="1"/>
    </xf>
    <xf numFmtId="0" fontId="5" fillId="3" borderId="2" xfId="0" applyFont="1" applyFill="1" applyBorder="1" applyAlignment="1">
      <alignment vertical="center"/>
    </xf>
    <xf numFmtId="0" fontId="15" fillId="7" borderId="2" xfId="0" applyFont="1" applyFill="1" applyBorder="1" applyAlignment="1" applyProtection="1">
      <alignment horizontal="center" vertical="center" wrapText="1"/>
    </xf>
    <xf numFmtId="9" fontId="15" fillId="7" borderId="2" xfId="0" applyNumberFormat="1" applyFont="1" applyFill="1" applyBorder="1" applyAlignment="1" applyProtection="1">
      <alignment horizontal="center" vertical="center" wrapText="1"/>
    </xf>
    <xf numFmtId="166" fontId="15" fillId="7" borderId="2" xfId="0" applyNumberFormat="1" applyFont="1" applyFill="1" applyBorder="1" applyAlignment="1" applyProtection="1">
      <alignment horizontal="center" vertical="center" wrapText="1"/>
    </xf>
    <xf numFmtId="0" fontId="15" fillId="3" borderId="2" xfId="0" applyFont="1" applyFill="1" applyBorder="1" applyAlignment="1" applyProtection="1">
      <alignment horizontal="center" vertical="center" wrapText="1"/>
    </xf>
    <xf numFmtId="0" fontId="5" fillId="3" borderId="2"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39" xfId="0" applyFont="1" applyBorder="1" applyAlignment="1">
      <alignment vertical="center" wrapText="1"/>
    </xf>
    <xf numFmtId="0" fontId="4" fillId="0" borderId="10" xfId="0" applyFont="1" applyBorder="1" applyAlignment="1">
      <alignment vertical="center" wrapText="1"/>
    </xf>
    <xf numFmtId="0" fontId="4" fillId="0" borderId="13" xfId="0" applyFont="1" applyBorder="1" applyAlignment="1">
      <alignment vertical="center" wrapText="1"/>
    </xf>
    <xf numFmtId="0" fontId="4" fillId="0" borderId="15"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0" fillId="4" borderId="2" xfId="0" applyFill="1" applyBorder="1"/>
    <xf numFmtId="0" fontId="4" fillId="4" borderId="10"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15"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Border="1" applyAlignment="1">
      <alignment vertical="center" wrapText="1"/>
    </xf>
    <xf numFmtId="0" fontId="4" fillId="4" borderId="52" xfId="0" applyFont="1" applyFill="1" applyBorder="1" applyAlignment="1">
      <alignment vertical="center" wrapText="1"/>
    </xf>
    <xf numFmtId="0" fontId="4" fillId="4" borderId="53" xfId="0" applyFont="1" applyFill="1" applyBorder="1" applyAlignment="1">
      <alignment vertical="center" wrapText="1"/>
    </xf>
    <xf numFmtId="0" fontId="7" fillId="0" borderId="0" xfId="2" applyFont="1" applyFill="1" applyBorder="1" applyAlignment="1" applyProtection="1">
      <alignment vertical="center"/>
    </xf>
    <xf numFmtId="0" fontId="7" fillId="0" borderId="11" xfId="2" applyFont="1" applyFill="1" applyBorder="1" applyAlignment="1" applyProtection="1">
      <alignment vertical="center"/>
    </xf>
    <xf numFmtId="0" fontId="7" fillId="0" borderId="16" xfId="2" applyFont="1" applyFill="1" applyBorder="1" applyAlignment="1" applyProtection="1">
      <alignment vertical="center"/>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9" fontId="4"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44" fontId="4" fillId="0" borderId="0" xfId="5" applyFont="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2" fillId="4" borderId="2" xfId="0" applyFont="1" applyFill="1" applyBorder="1" applyAlignment="1">
      <alignment horizontal="center" wrapText="1"/>
    </xf>
    <xf numFmtId="49" fontId="2" fillId="4" borderId="2" xfId="0" applyNumberFormat="1" applyFont="1" applyFill="1" applyBorder="1" applyAlignment="1">
      <alignment horizontal="center" wrapText="1"/>
    </xf>
    <xf numFmtId="0" fontId="4" fillId="4" borderId="2"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2" fillId="4" borderId="2" xfId="0" applyFont="1" applyFill="1" applyBorder="1" applyAlignment="1">
      <alignment horizontal="center"/>
    </xf>
    <xf numFmtId="0" fontId="18" fillId="4" borderId="2" xfId="4" applyFont="1" applyFill="1" applyBorder="1" applyAlignment="1">
      <alignment horizontal="center" vertical="center" wrapText="1"/>
    </xf>
    <xf numFmtId="0" fontId="4" fillId="0" borderId="2" xfId="0" applyFont="1" applyBorder="1" applyAlignment="1">
      <alignment horizontal="center" vertical="center" wrapText="1"/>
    </xf>
    <xf numFmtId="0" fontId="0" fillId="0" borderId="0" xfId="0" applyAlignment="1">
      <alignment horizontal="center"/>
    </xf>
    <xf numFmtId="14" fontId="4" fillId="0" borderId="2" xfId="0" applyNumberFormat="1" applyFont="1" applyBorder="1" applyAlignment="1">
      <alignment horizontal="center" vertical="center" wrapText="1"/>
    </xf>
    <xf numFmtId="10" fontId="4" fillId="0" borderId="2" xfId="0" applyNumberFormat="1" applyFont="1" applyBorder="1" applyAlignment="1">
      <alignment horizontal="center" vertical="center" wrapText="1"/>
    </xf>
    <xf numFmtId="0" fontId="5" fillId="3" borderId="2" xfId="0" applyFont="1" applyFill="1" applyBorder="1" applyAlignment="1">
      <alignment horizontal="left" vertical="center"/>
    </xf>
    <xf numFmtId="0" fontId="4" fillId="0" borderId="2" xfId="0" applyFont="1" applyBorder="1" applyAlignment="1">
      <alignment horizontal="left" vertical="center"/>
    </xf>
    <xf numFmtId="0" fontId="4" fillId="0" borderId="18"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5" xfId="0" applyFont="1" applyBorder="1" applyAlignment="1">
      <alignment horizontal="left" vertical="center" wrapText="1"/>
    </xf>
    <xf numFmtId="0" fontId="4" fillId="0" borderId="1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6" fillId="0" borderId="18" xfId="2" applyFont="1" applyFill="1" applyBorder="1" applyAlignment="1" applyProtection="1">
      <alignment horizontal="center" vertical="center"/>
    </xf>
    <xf numFmtId="0" fontId="6" fillId="0" borderId="19" xfId="2" applyFont="1" applyFill="1" applyBorder="1" applyAlignment="1" applyProtection="1">
      <alignment horizontal="center" vertical="center"/>
    </xf>
    <xf numFmtId="0" fontId="6" fillId="0" borderId="26" xfId="2" applyFont="1" applyFill="1" applyBorder="1" applyAlignment="1" applyProtection="1">
      <alignment horizontal="center" vertical="center"/>
    </xf>
    <xf numFmtId="0" fontId="6" fillId="0" borderId="21" xfId="2" applyFont="1" applyFill="1" applyBorder="1" applyAlignment="1" applyProtection="1">
      <alignment horizontal="center" vertical="center"/>
    </xf>
    <xf numFmtId="0" fontId="6" fillId="0" borderId="2" xfId="2" applyFont="1" applyFill="1" applyBorder="1" applyAlignment="1" applyProtection="1">
      <alignment horizontal="center" vertical="center"/>
    </xf>
    <xf numFmtId="0" fontId="6" fillId="0" borderId="5" xfId="2" applyFont="1" applyFill="1" applyBorder="1" applyAlignment="1" applyProtection="1">
      <alignment horizontal="center" vertical="center"/>
    </xf>
    <xf numFmtId="0" fontId="6" fillId="0" borderId="23" xfId="2" applyFont="1" applyFill="1" applyBorder="1" applyAlignment="1" applyProtection="1">
      <alignment horizontal="center" vertical="center"/>
    </xf>
    <xf numFmtId="0" fontId="6" fillId="0" borderId="24" xfId="2" applyFont="1" applyFill="1" applyBorder="1" applyAlignment="1" applyProtection="1">
      <alignment horizontal="center" vertical="center"/>
    </xf>
    <xf numFmtId="0" fontId="6" fillId="0" borderId="27" xfId="2" applyFont="1" applyFill="1" applyBorder="1" applyAlignment="1" applyProtection="1">
      <alignment horizontal="center" vertical="center"/>
    </xf>
    <xf numFmtId="0" fontId="4" fillId="0" borderId="27" xfId="0" applyFont="1" applyBorder="1" applyAlignment="1">
      <alignment horizontal="left" vertical="center" wrapText="1"/>
    </xf>
    <xf numFmtId="0" fontId="4" fillId="4" borderId="2" xfId="0" applyFont="1" applyFill="1" applyBorder="1" applyAlignment="1">
      <alignment horizontal="left" vertical="center" wrapText="1"/>
    </xf>
    <xf numFmtId="0" fontId="4" fillId="4" borderId="5" xfId="0" applyFont="1" applyFill="1" applyBorder="1" applyAlignment="1">
      <alignment horizontal="left" vertical="center" wrapText="1"/>
    </xf>
    <xf numFmtId="0" fontId="4" fillId="4" borderId="4" xfId="0" applyFont="1" applyFill="1" applyBorder="1" applyAlignment="1">
      <alignment horizontal="left" vertical="center"/>
    </xf>
    <xf numFmtId="0" fontId="4" fillId="4" borderId="3" xfId="0" applyFont="1" applyFill="1" applyBorder="1" applyAlignment="1">
      <alignment horizontal="left" vertical="center"/>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4" fillId="4" borderId="54" xfId="0" applyFont="1" applyFill="1" applyBorder="1" applyAlignment="1">
      <alignment horizontal="left" vertical="center" wrapText="1"/>
    </xf>
    <xf numFmtId="0" fontId="4" fillId="4" borderId="9" xfId="0" applyFont="1" applyFill="1" applyBorder="1" applyAlignment="1">
      <alignment horizontal="left" vertical="center" wrapText="1"/>
    </xf>
    <xf numFmtId="0" fontId="4" fillId="4" borderId="55" xfId="0" applyFont="1" applyFill="1" applyBorder="1" applyAlignment="1">
      <alignment horizontal="left" vertical="center" wrapText="1"/>
    </xf>
    <xf numFmtId="0" fontId="4" fillId="4" borderId="56" xfId="0" applyFont="1" applyFill="1" applyBorder="1" applyAlignment="1">
      <alignment horizontal="left" vertical="center" wrapText="1"/>
    </xf>
    <xf numFmtId="0" fontId="4" fillId="4" borderId="34" xfId="0" applyFont="1" applyFill="1" applyBorder="1" applyAlignment="1">
      <alignment horizontal="left" vertical="center" wrapText="1"/>
    </xf>
    <xf numFmtId="0" fontId="4" fillId="4" borderId="57"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0" xfId="0" applyFont="1" applyFill="1" applyBorder="1" applyAlignment="1">
      <alignment horizontal="left" vertical="center" wrapText="1"/>
    </xf>
    <xf numFmtId="0" fontId="4" fillId="0" borderId="19"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26" xfId="0" applyFont="1" applyBorder="1" applyAlignment="1">
      <alignment horizontal="left" vertical="center" wrapText="1"/>
    </xf>
    <xf numFmtId="0" fontId="4" fillId="0" borderId="5" xfId="0" applyFont="1" applyBorder="1" applyAlignment="1">
      <alignment horizontal="left"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6" fillId="0" borderId="28" xfId="2" applyFont="1" applyFill="1" applyBorder="1" applyAlignment="1" applyProtection="1">
      <alignment horizontal="center" vertical="center"/>
    </xf>
    <xf numFmtId="0" fontId="6" fillId="0" borderId="30" xfId="2" applyFont="1" applyFill="1" applyBorder="1" applyAlignment="1" applyProtection="1">
      <alignment horizontal="center" vertical="center"/>
    </xf>
    <xf numFmtId="0" fontId="6" fillId="0" borderId="29" xfId="2" applyFont="1" applyFill="1" applyBorder="1" applyAlignment="1" applyProtection="1">
      <alignment horizontal="center" vertical="center"/>
    </xf>
    <xf numFmtId="0" fontId="6" fillId="0" borderId="31" xfId="2" applyFont="1" applyFill="1" applyBorder="1" applyAlignment="1" applyProtection="1">
      <alignment horizontal="center" vertical="center"/>
    </xf>
    <xf numFmtId="0" fontId="6" fillId="0" borderId="40" xfId="2" applyFont="1" applyFill="1" applyBorder="1" applyAlignment="1" applyProtection="1">
      <alignment horizontal="center" vertical="center"/>
    </xf>
    <xf numFmtId="0" fontId="6" fillId="0" borderId="32" xfId="2" applyFont="1" applyFill="1" applyBorder="1" applyAlignment="1" applyProtection="1">
      <alignment horizontal="center" vertical="center"/>
    </xf>
    <xf numFmtId="0" fontId="4" fillId="0" borderId="2" xfId="0" applyFont="1" applyBorder="1" applyAlignment="1">
      <alignment horizontal="center" vertical="center" wrapText="1"/>
    </xf>
    <xf numFmtId="0" fontId="14" fillId="3" borderId="8" xfId="0" applyFont="1" applyFill="1" applyBorder="1" applyAlignment="1">
      <alignment horizontal="center" vertical="center"/>
    </xf>
    <xf numFmtId="0" fontId="14" fillId="3" borderId="0" xfId="0" applyFont="1" applyFill="1" applyBorder="1" applyAlignment="1">
      <alignment horizontal="center" vertical="center"/>
    </xf>
    <xf numFmtId="0" fontId="0" fillId="4" borderId="2" xfId="0" applyFill="1" applyBorder="1" applyAlignment="1">
      <alignment horizontal="left" vertical="center"/>
    </xf>
    <xf numFmtId="0" fontId="14" fillId="3" borderId="5" xfId="0" applyFont="1" applyFill="1" applyBorder="1" applyAlignment="1">
      <alignment horizontal="center" vertical="center"/>
    </xf>
    <xf numFmtId="0" fontId="14" fillId="3" borderId="3" xfId="0" applyFont="1" applyFill="1" applyBorder="1" applyAlignment="1">
      <alignment horizontal="center" vertical="center"/>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6" fillId="4" borderId="31" xfId="2" applyFont="1" applyFill="1" applyBorder="1" applyAlignment="1" applyProtection="1">
      <alignment horizontal="center" vertical="center"/>
    </xf>
    <xf numFmtId="0" fontId="6" fillId="4" borderId="40" xfId="2" applyFont="1" applyFill="1" applyBorder="1" applyAlignment="1" applyProtection="1">
      <alignment horizontal="center" vertical="center"/>
    </xf>
    <xf numFmtId="0" fontId="4" fillId="4" borderId="47"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9" xfId="0" applyFont="1" applyFill="1" applyBorder="1" applyAlignment="1">
      <alignment horizontal="left" vertical="center" wrapText="1"/>
    </xf>
    <xf numFmtId="0" fontId="6" fillId="4" borderId="41" xfId="2" applyFont="1" applyFill="1" applyBorder="1" applyAlignment="1" applyProtection="1">
      <alignment horizontal="center" vertical="center"/>
    </xf>
    <xf numFmtId="0" fontId="6" fillId="4" borderId="47" xfId="2" applyFont="1" applyFill="1" applyBorder="1" applyAlignment="1" applyProtection="1">
      <alignment horizontal="center" vertical="center"/>
    </xf>
    <xf numFmtId="0" fontId="6" fillId="4" borderId="42" xfId="2" applyFont="1" applyFill="1" applyBorder="1" applyAlignment="1" applyProtection="1">
      <alignment horizontal="center" vertical="center"/>
    </xf>
    <xf numFmtId="0" fontId="6" fillId="4" borderId="43" xfId="2" applyFont="1" applyFill="1" applyBorder="1" applyAlignment="1" applyProtection="1">
      <alignment horizontal="center" vertical="center"/>
    </xf>
    <xf numFmtId="0" fontId="6" fillId="4" borderId="48" xfId="2" applyFont="1" applyFill="1" applyBorder="1" applyAlignment="1" applyProtection="1">
      <alignment horizontal="center" vertical="center"/>
    </xf>
    <xf numFmtId="0" fontId="6" fillId="4" borderId="44" xfId="2" applyFont="1" applyFill="1" applyBorder="1" applyAlignment="1" applyProtection="1">
      <alignment horizontal="center" vertical="center"/>
    </xf>
    <xf numFmtId="0" fontId="6" fillId="4" borderId="45" xfId="2" applyFont="1" applyFill="1" applyBorder="1" applyAlignment="1" applyProtection="1">
      <alignment horizontal="center" vertical="center"/>
    </xf>
    <xf numFmtId="0" fontId="6" fillId="4" borderId="49" xfId="2" applyFont="1" applyFill="1" applyBorder="1" applyAlignment="1" applyProtection="1">
      <alignment horizontal="center" vertical="center"/>
    </xf>
    <xf numFmtId="0" fontId="6" fillId="4" borderId="46" xfId="2" applyFont="1" applyFill="1" applyBorder="1" applyAlignment="1" applyProtection="1">
      <alignment horizontal="center" vertical="center"/>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5" fillId="3" borderId="8"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4" fillId="0" borderId="4" xfId="0" applyFont="1" applyBorder="1" applyAlignment="1">
      <alignment horizontal="left" vertical="center"/>
    </xf>
    <xf numFmtId="49" fontId="4" fillId="0" borderId="5" xfId="0" applyNumberFormat="1" applyFont="1" applyBorder="1" applyAlignment="1">
      <alignment horizontal="left" vertical="top" wrapText="1"/>
    </xf>
    <xf numFmtId="49" fontId="4" fillId="0" borderId="4" xfId="0" applyNumberFormat="1" applyFont="1" applyBorder="1" applyAlignment="1">
      <alignment horizontal="left" vertical="top" wrapText="1"/>
    </xf>
    <xf numFmtId="49" fontId="4" fillId="0" borderId="3" xfId="0" applyNumberFormat="1" applyFont="1" applyBorder="1" applyAlignment="1">
      <alignment horizontal="left" vertical="top" wrapText="1"/>
    </xf>
    <xf numFmtId="0" fontId="4" fillId="4" borderId="19"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6" fillId="4" borderId="18" xfId="2" applyFont="1" applyFill="1" applyBorder="1" applyAlignment="1" applyProtection="1">
      <alignment horizontal="center" vertical="center"/>
    </xf>
    <xf numFmtId="0" fontId="6" fillId="4" borderId="19" xfId="2" applyFont="1" applyFill="1" applyBorder="1" applyAlignment="1" applyProtection="1">
      <alignment horizontal="center" vertical="center"/>
    </xf>
    <xf numFmtId="0" fontId="6" fillId="4" borderId="20" xfId="2" applyFont="1" applyFill="1" applyBorder="1" applyAlignment="1" applyProtection="1">
      <alignment horizontal="center" vertical="center"/>
    </xf>
    <xf numFmtId="0" fontId="6" fillId="4" borderId="21" xfId="2" applyFont="1" applyFill="1" applyBorder="1" applyAlignment="1" applyProtection="1">
      <alignment horizontal="center" vertical="center"/>
    </xf>
    <xf numFmtId="0" fontId="6" fillId="4" borderId="2" xfId="2" applyFont="1" applyFill="1" applyBorder="1" applyAlignment="1" applyProtection="1">
      <alignment horizontal="center" vertical="center"/>
    </xf>
    <xf numFmtId="0" fontId="6" fillId="4" borderId="22" xfId="2" applyFont="1" applyFill="1" applyBorder="1" applyAlignment="1" applyProtection="1">
      <alignment horizontal="center" vertical="center"/>
    </xf>
    <xf numFmtId="0" fontId="6" fillId="4" borderId="23" xfId="2" applyFont="1" applyFill="1" applyBorder="1" applyAlignment="1" applyProtection="1">
      <alignment horizontal="center" vertical="center"/>
    </xf>
    <xf numFmtId="0" fontId="6" fillId="4" borderId="24" xfId="2" applyFont="1" applyFill="1" applyBorder="1" applyAlignment="1" applyProtection="1">
      <alignment horizontal="center" vertical="center"/>
    </xf>
    <xf numFmtId="0" fontId="6" fillId="4" borderId="25" xfId="2" applyFont="1" applyFill="1" applyBorder="1" applyAlignment="1" applyProtection="1">
      <alignment horizontal="center" vertical="center"/>
    </xf>
    <xf numFmtId="0" fontId="17" fillId="0" borderId="2" xfId="0" applyFont="1" applyBorder="1" applyAlignment="1">
      <alignment horizontal="left" vertical="center"/>
    </xf>
    <xf numFmtId="0" fontId="6" fillId="4" borderId="30" xfId="2" applyFont="1" applyFill="1" applyBorder="1" applyAlignment="1" applyProtection="1">
      <alignment horizontal="center" vertical="center"/>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6" fillId="4" borderId="4" xfId="2" applyFont="1" applyFill="1" applyBorder="1" applyAlignment="1" applyProtection="1">
      <alignment horizontal="center" vertical="center"/>
    </xf>
    <xf numFmtId="0" fontId="6" fillId="4" borderId="36" xfId="2" applyFont="1" applyFill="1" applyBorder="1" applyAlignment="1" applyProtection="1">
      <alignment horizontal="center" vertical="center"/>
    </xf>
    <xf numFmtId="0" fontId="4" fillId="4" borderId="18"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6" fillId="4" borderId="50" xfId="2" applyFont="1" applyFill="1" applyBorder="1" applyAlignment="1" applyProtection="1">
      <alignment horizontal="center" vertical="center"/>
    </xf>
    <xf numFmtId="0" fontId="6" fillId="4" borderId="3" xfId="2" applyFont="1" applyFill="1" applyBorder="1" applyAlignment="1" applyProtection="1">
      <alignment horizontal="center" vertical="center"/>
    </xf>
    <xf numFmtId="0" fontId="6" fillId="4" borderId="51" xfId="2" applyFont="1" applyFill="1" applyBorder="1" applyAlignment="1" applyProtection="1">
      <alignment horizontal="center" vertical="center"/>
    </xf>
    <xf numFmtId="0" fontId="4" fillId="4" borderId="18"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25" xfId="0" applyFont="1" applyFill="1" applyBorder="1" applyAlignment="1">
      <alignment horizontal="center" vertical="center" wrapText="1"/>
    </xf>
  </cellXfs>
  <cellStyles count="6">
    <cellStyle name="Hipervínculo" xfId="4" builtinId="8"/>
    <cellStyle name="Moneda" xfId="5" builtinId="4"/>
    <cellStyle name="Neutral" xfId="1" builtinId="28" customBuiltin="1"/>
    <cellStyle name="Normal" xfId="0" builtinId="0"/>
    <cellStyle name="Normal 2" xfId="2"/>
    <cellStyle name="Total" xfId="3" builtinId="25" customBuiltin="1"/>
  </cellStyles>
  <dxfs count="12">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22412</xdr:colOff>
      <xdr:row>1</xdr:row>
      <xdr:rowOff>78441</xdr:rowOff>
    </xdr:from>
    <xdr:to>
      <xdr:col>2</xdr:col>
      <xdr:colOff>1456764</xdr:colOff>
      <xdr:row>4</xdr:row>
      <xdr:rowOff>212912</xdr:rowOff>
    </xdr:to>
    <xdr:pic>
      <xdr:nvPicPr>
        <xdr:cNvPr id="3" name="2 Imagen"/>
        <xdr:cNvPicPr>
          <a:picLocks noChangeAspect="1"/>
        </xdr:cNvPicPr>
      </xdr:nvPicPr>
      <xdr:blipFill>
        <a:blip xmlns:r="http://schemas.openxmlformats.org/officeDocument/2006/relationships" r:embed="rId1"/>
        <a:stretch>
          <a:fillRect/>
        </a:stretch>
      </xdr:blipFill>
      <xdr:spPr>
        <a:xfrm>
          <a:off x="1008530" y="560294"/>
          <a:ext cx="1434352" cy="106455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537912</xdr:colOff>
      <xdr:row>1</xdr:row>
      <xdr:rowOff>63500</xdr:rowOff>
    </xdr:from>
    <xdr:to>
      <xdr:col>2</xdr:col>
      <xdr:colOff>1132416</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696662" y="222250"/>
          <a:ext cx="1568171" cy="105465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462642</xdr:colOff>
      <xdr:row>6</xdr:row>
      <xdr:rowOff>108858</xdr:rowOff>
    </xdr:from>
    <xdr:to>
      <xdr:col>14</xdr:col>
      <xdr:colOff>201706</xdr:colOff>
      <xdr:row>9</xdr:row>
      <xdr:rowOff>0</xdr:rowOff>
    </xdr:to>
    <xdr:sp macro="" textlink="">
      <xdr:nvSpPr>
        <xdr:cNvPr id="3" name="Flecha izquierda 2">
          <a:hlinkClick xmlns:r="http://schemas.openxmlformats.org/officeDocument/2006/relationships" r:id="rId1"/>
        </xdr:cNvPr>
        <xdr:cNvSpPr/>
      </xdr:nvSpPr>
      <xdr:spPr>
        <a:xfrm>
          <a:off x="15661821" y="1551215"/>
          <a:ext cx="963706" cy="117661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445632</xdr:colOff>
      <xdr:row>1</xdr:row>
      <xdr:rowOff>108857</xdr:rowOff>
    </xdr:from>
    <xdr:to>
      <xdr:col>1</xdr:col>
      <xdr:colOff>2071687</xdr:colOff>
      <xdr:row>4</xdr:row>
      <xdr:rowOff>190808</xdr:rowOff>
    </xdr:to>
    <xdr:pic>
      <xdr:nvPicPr>
        <xdr:cNvPr id="4" name="3 Imagen"/>
        <xdr:cNvPicPr>
          <a:picLocks noChangeAspect="1"/>
        </xdr:cNvPicPr>
      </xdr:nvPicPr>
      <xdr:blipFill>
        <a:blip xmlns:r="http://schemas.openxmlformats.org/officeDocument/2006/relationships" r:embed="rId2"/>
        <a:stretch>
          <a:fillRect/>
        </a:stretch>
      </xdr:blipFill>
      <xdr:spPr>
        <a:xfrm>
          <a:off x="612320" y="275545"/>
          <a:ext cx="1626055" cy="102254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941916</xdr:colOff>
      <xdr:row>15</xdr:row>
      <xdr:rowOff>95251</xdr:rowOff>
    </xdr:from>
    <xdr:to>
      <xdr:col>6</xdr:col>
      <xdr:colOff>360456</xdr:colOff>
      <xdr:row>23</xdr:row>
      <xdr:rowOff>86536</xdr:rowOff>
    </xdr:to>
    <xdr:sp macro="" textlink="">
      <xdr:nvSpPr>
        <xdr:cNvPr id="3" name="Flecha izquierda 2">
          <a:hlinkClick xmlns:r="http://schemas.openxmlformats.org/officeDocument/2006/relationships" r:id="rId1"/>
        </xdr:cNvPr>
        <xdr:cNvSpPr/>
      </xdr:nvSpPr>
      <xdr:spPr>
        <a:xfrm>
          <a:off x="5376333" y="3090334"/>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230994</xdr:colOff>
      <xdr:row>1</xdr:row>
      <xdr:rowOff>86724</xdr:rowOff>
    </xdr:from>
    <xdr:to>
      <xdr:col>2</xdr:col>
      <xdr:colOff>687918</xdr:colOff>
      <xdr:row>4</xdr:row>
      <xdr:rowOff>165651</xdr:rowOff>
    </xdr:to>
    <xdr:pic>
      <xdr:nvPicPr>
        <xdr:cNvPr id="4" name="3 Imagen"/>
        <xdr:cNvPicPr>
          <a:picLocks noChangeAspect="1"/>
        </xdr:cNvPicPr>
      </xdr:nvPicPr>
      <xdr:blipFill>
        <a:blip xmlns:r="http://schemas.openxmlformats.org/officeDocument/2006/relationships" r:embed="rId2"/>
        <a:stretch>
          <a:fillRect/>
        </a:stretch>
      </xdr:blipFill>
      <xdr:spPr>
        <a:xfrm>
          <a:off x="389744" y="245474"/>
          <a:ext cx="1430591" cy="10208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212912</xdr:rowOff>
    </xdr:to>
    <xdr:pic>
      <xdr:nvPicPr>
        <xdr:cNvPr id="5" name="4 Imagen"/>
        <xdr:cNvPicPr>
          <a:picLocks noChangeAspect="1"/>
        </xdr:cNvPicPr>
      </xdr:nvPicPr>
      <xdr:blipFill>
        <a:blip xmlns:r="http://schemas.openxmlformats.org/officeDocument/2006/relationships" r:embed="rId2"/>
        <a:stretch>
          <a:fillRect/>
        </a:stretch>
      </xdr:blipFill>
      <xdr:spPr>
        <a:xfrm>
          <a:off x="424581" y="237192"/>
          <a:ext cx="1385170" cy="10763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212911</xdr:rowOff>
    </xdr:to>
    <xdr:pic>
      <xdr:nvPicPr>
        <xdr:cNvPr id="4" name="3 Imagen"/>
        <xdr:cNvPicPr>
          <a:picLocks noChangeAspect="1"/>
        </xdr:cNvPicPr>
      </xdr:nvPicPr>
      <xdr:blipFill>
        <a:blip xmlns:r="http://schemas.openxmlformats.org/officeDocument/2006/relationships" r:embed="rId2"/>
        <a:stretch>
          <a:fillRect/>
        </a:stretch>
      </xdr:blipFill>
      <xdr:spPr>
        <a:xfrm>
          <a:off x="427756" y="240367"/>
          <a:ext cx="1383053" cy="10679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265832</xdr:colOff>
      <xdr:row>1</xdr:row>
      <xdr:rowOff>78442</xdr:rowOff>
    </xdr:from>
    <xdr:to>
      <xdr:col>1</xdr:col>
      <xdr:colOff>2000250</xdr:colOff>
      <xdr:row>4</xdr:row>
      <xdr:rowOff>212910</xdr:rowOff>
    </xdr:to>
    <xdr:pic>
      <xdr:nvPicPr>
        <xdr:cNvPr id="4" name="3 Imagen"/>
        <xdr:cNvPicPr>
          <a:picLocks noChangeAspect="1"/>
        </xdr:cNvPicPr>
      </xdr:nvPicPr>
      <xdr:blipFill>
        <a:blip xmlns:r="http://schemas.openxmlformats.org/officeDocument/2006/relationships" r:embed="rId2"/>
        <a:stretch>
          <a:fillRect/>
        </a:stretch>
      </xdr:blipFill>
      <xdr:spPr>
        <a:xfrm>
          <a:off x="424582" y="237192"/>
          <a:ext cx="1734418" cy="10763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165653</xdr:rowOff>
    </xdr:to>
    <xdr:pic>
      <xdr:nvPicPr>
        <xdr:cNvPr id="4" name="3 Imagen"/>
        <xdr:cNvPicPr>
          <a:picLocks noChangeAspect="1"/>
        </xdr:cNvPicPr>
      </xdr:nvPicPr>
      <xdr:blipFill>
        <a:blip xmlns:r="http://schemas.openxmlformats.org/officeDocument/2006/relationships" r:embed="rId2"/>
        <a:stretch>
          <a:fillRect/>
        </a:stretch>
      </xdr:blipFill>
      <xdr:spPr>
        <a:xfrm>
          <a:off x="1035326" y="260659"/>
          <a:ext cx="1457739" cy="80779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347407</xdr:colOff>
      <xdr:row>1</xdr:row>
      <xdr:rowOff>97307</xdr:rowOff>
    </xdr:from>
    <xdr:to>
      <xdr:col>1</xdr:col>
      <xdr:colOff>2053164</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06157" y="256057"/>
          <a:ext cx="1705757" cy="10208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14</xdr:row>
      <xdr:rowOff>81643</xdr:rowOff>
    </xdr:from>
    <xdr:to>
      <xdr:col>5</xdr:col>
      <xdr:colOff>718777</xdr:colOff>
      <xdr:row>22</xdr:row>
      <xdr:rowOff>60833</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410906</xdr:colOff>
      <xdr:row>1</xdr:row>
      <xdr:rowOff>97306</xdr:rowOff>
    </xdr:from>
    <xdr:to>
      <xdr:col>2</xdr:col>
      <xdr:colOff>1079497</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6" y="256056"/>
          <a:ext cx="1642258" cy="102084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560917</xdr:colOff>
      <xdr:row>14</xdr:row>
      <xdr:rowOff>116417</xdr:rowOff>
    </xdr:from>
    <xdr:to>
      <xdr:col>3</xdr:col>
      <xdr:colOff>1524623</xdr:colOff>
      <xdr:row>22</xdr:row>
      <xdr:rowOff>107703</xdr:rowOff>
    </xdr:to>
    <xdr:sp macro="" textlink="">
      <xdr:nvSpPr>
        <xdr:cNvPr id="3" name="Flecha izquierda 2">
          <a:hlinkClick xmlns:r="http://schemas.openxmlformats.org/officeDocument/2006/relationships" r:id="rId1"/>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410905</xdr:colOff>
      <xdr:row>1</xdr:row>
      <xdr:rowOff>97307</xdr:rowOff>
    </xdr:from>
    <xdr:to>
      <xdr:col>1</xdr:col>
      <xdr:colOff>2158996</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5" y="256057"/>
          <a:ext cx="1748091" cy="102084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165652</xdr:rowOff>
    </xdr:to>
    <xdr:pic>
      <xdr:nvPicPr>
        <xdr:cNvPr id="5" name="4 Imagen"/>
        <xdr:cNvPicPr>
          <a:picLocks noChangeAspect="1"/>
        </xdr:cNvPicPr>
      </xdr:nvPicPr>
      <xdr:blipFill>
        <a:blip xmlns:r="http://schemas.openxmlformats.org/officeDocument/2006/relationships" r:embed="rId2"/>
        <a:stretch>
          <a:fillRect/>
        </a:stretch>
      </xdr:blipFill>
      <xdr:spPr>
        <a:xfrm>
          <a:off x="606701" y="258174"/>
          <a:ext cx="1457739" cy="80282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zoomScale="85" zoomScaleNormal="85" workbookViewId="0">
      <selection activeCell="F21" sqref="F21"/>
    </sheetView>
  </sheetViews>
  <sheetFormatPr baseColWidth="10" defaultColWidth="11.44140625" defaultRowHeight="11.4" x14ac:dyDescent="0.2"/>
  <cols>
    <col min="1" max="1" width="11.44140625" style="1"/>
    <col min="2" max="2" width="3.33203125" style="1" customWidth="1"/>
    <col min="3" max="3" width="26.5546875" style="1" bestFit="1" customWidth="1"/>
    <col min="4" max="4" width="3.6640625" style="1" customWidth="1"/>
    <col min="5" max="5" width="26.6640625" style="1" bestFit="1" customWidth="1"/>
    <col min="6" max="6" width="3.6640625" style="1" customWidth="1"/>
    <col min="7" max="7" width="26.88671875" style="1" bestFit="1" customWidth="1"/>
    <col min="8" max="8" width="3.6640625" style="1" customWidth="1"/>
    <col min="9" max="9" width="28.44140625" style="1" customWidth="1"/>
    <col min="10" max="10" width="3.6640625" style="1" customWidth="1"/>
    <col min="11" max="11" width="27" style="1" customWidth="1"/>
    <col min="12" max="12" width="2.6640625" style="1" customWidth="1"/>
    <col min="13" max="14" width="7.6640625" style="1" customWidth="1"/>
    <col min="15" max="16" width="5.6640625" style="1" hidden="1" customWidth="1"/>
    <col min="17" max="17" width="10.6640625" style="1" customWidth="1"/>
    <col min="18" max="18" width="20.6640625" style="1" customWidth="1"/>
    <col min="19" max="19" width="9.109375" style="2" customWidth="1"/>
    <col min="20" max="240" width="9.109375" style="1" customWidth="1"/>
    <col min="241" max="16384" width="11.44140625" style="1"/>
  </cols>
  <sheetData>
    <row r="1" spans="1:19" ht="37.5" customHeight="1" thickBot="1" x14ac:dyDescent="0.25"/>
    <row r="2" spans="1:19" s="13" customFormat="1" ht="26.25" customHeight="1" x14ac:dyDescent="0.2">
      <c r="A2" s="52"/>
      <c r="B2" s="119"/>
      <c r="C2" s="120"/>
      <c r="D2" s="121" t="s">
        <v>125</v>
      </c>
      <c r="E2" s="122"/>
      <c r="F2" s="122"/>
      <c r="G2" s="122"/>
      <c r="H2" s="122"/>
      <c r="I2" s="122"/>
      <c r="J2" s="123"/>
      <c r="K2" s="109" t="s">
        <v>126</v>
      </c>
      <c r="L2" s="110"/>
      <c r="S2" s="16"/>
    </row>
    <row r="3" spans="1:19" s="13" customFormat="1" ht="23.25" customHeight="1" x14ac:dyDescent="0.2">
      <c r="A3" s="52"/>
      <c r="B3" s="115"/>
      <c r="C3" s="116"/>
      <c r="D3" s="124" t="s">
        <v>127</v>
      </c>
      <c r="E3" s="125"/>
      <c r="F3" s="125"/>
      <c r="G3" s="125"/>
      <c r="H3" s="125"/>
      <c r="I3" s="125"/>
      <c r="J3" s="126"/>
      <c r="K3" s="111" t="s">
        <v>132</v>
      </c>
      <c r="L3" s="112"/>
      <c r="S3" s="16"/>
    </row>
    <row r="4" spans="1:19" s="13" customFormat="1" ht="24" customHeight="1" x14ac:dyDescent="0.2">
      <c r="A4" s="52"/>
      <c r="B4" s="115"/>
      <c r="C4" s="116"/>
      <c r="D4" s="124" t="s">
        <v>128</v>
      </c>
      <c r="E4" s="125"/>
      <c r="F4" s="125"/>
      <c r="G4" s="125"/>
      <c r="H4" s="125"/>
      <c r="I4" s="125"/>
      <c r="J4" s="126"/>
      <c r="K4" s="111" t="s">
        <v>129</v>
      </c>
      <c r="L4" s="112"/>
      <c r="S4" s="16"/>
    </row>
    <row r="5" spans="1:19" s="13" customFormat="1" ht="22.5" customHeight="1" thickBot="1" x14ac:dyDescent="0.25">
      <c r="A5" s="52"/>
      <c r="B5" s="117"/>
      <c r="C5" s="118"/>
      <c r="D5" s="127" t="s">
        <v>130</v>
      </c>
      <c r="E5" s="128"/>
      <c r="F5" s="128"/>
      <c r="G5" s="128"/>
      <c r="H5" s="128"/>
      <c r="I5" s="128"/>
      <c r="J5" s="129"/>
      <c r="K5" s="113" t="s">
        <v>131</v>
      </c>
      <c r="L5" s="114"/>
      <c r="S5" s="16"/>
    </row>
    <row r="6" spans="1:19" ht="5.25" customHeight="1" x14ac:dyDescent="0.2">
      <c r="C6" s="14"/>
      <c r="D6" s="14"/>
      <c r="E6" s="14"/>
      <c r="F6" s="14"/>
      <c r="G6" s="14"/>
      <c r="H6" s="14"/>
      <c r="I6" s="14"/>
    </row>
    <row r="7" spans="1:19" ht="29.25" customHeight="1" x14ac:dyDescent="0.25">
      <c r="C7" s="107" t="s">
        <v>0</v>
      </c>
      <c r="D7" s="107"/>
      <c r="E7" s="108" t="s">
        <v>137</v>
      </c>
      <c r="F7" s="108"/>
      <c r="G7" s="108"/>
      <c r="H7" s="108"/>
      <c r="I7" s="108"/>
      <c r="J7" s="108"/>
      <c r="K7" s="108"/>
      <c r="S7" s="1"/>
    </row>
    <row r="8" spans="1:19" ht="6.75" customHeight="1" x14ac:dyDescent="0.25">
      <c r="C8" s="8"/>
      <c r="D8" s="8"/>
      <c r="E8" s="9"/>
      <c r="F8" s="9"/>
      <c r="G8" s="9"/>
      <c r="H8" s="9"/>
      <c r="I8" s="9"/>
      <c r="S8" s="1"/>
    </row>
    <row r="9" spans="1:19" ht="6.75" customHeight="1" thickBot="1" x14ac:dyDescent="0.3">
      <c r="C9" s="8"/>
      <c r="D9" s="8"/>
      <c r="E9" s="9"/>
      <c r="F9" s="9"/>
      <c r="G9" s="9"/>
      <c r="H9" s="9"/>
      <c r="I9" s="9"/>
      <c r="S9" s="1"/>
    </row>
    <row r="10" spans="1:19" ht="12" thickBot="1" x14ac:dyDescent="0.25">
      <c r="B10" s="53"/>
      <c r="C10" s="54"/>
      <c r="D10" s="54"/>
      <c r="E10" s="54"/>
      <c r="F10" s="54"/>
      <c r="G10" s="54"/>
      <c r="H10" s="54"/>
      <c r="I10" s="54"/>
      <c r="J10" s="54"/>
      <c r="K10" s="54"/>
      <c r="L10" s="55"/>
    </row>
    <row r="11" spans="1:19" ht="39.9" customHeight="1" thickBot="1" x14ac:dyDescent="0.25">
      <c r="B11" s="56"/>
      <c r="C11" s="19" t="s">
        <v>36</v>
      </c>
      <c r="D11" s="57"/>
      <c r="E11" s="19" t="s">
        <v>37</v>
      </c>
      <c r="F11" s="57"/>
      <c r="G11" s="19" t="s">
        <v>50</v>
      </c>
      <c r="H11" s="57"/>
      <c r="I11" s="19" t="s">
        <v>73</v>
      </c>
      <c r="J11" s="57"/>
      <c r="K11" s="19" t="s">
        <v>51</v>
      </c>
      <c r="L11" s="58"/>
    </row>
    <row r="12" spans="1:19" ht="15" customHeight="1" thickBot="1" x14ac:dyDescent="0.25">
      <c r="B12" s="56"/>
      <c r="C12" s="57"/>
      <c r="D12" s="57"/>
      <c r="E12" s="57"/>
      <c r="F12" s="57"/>
      <c r="G12" s="57"/>
      <c r="H12" s="57"/>
      <c r="I12" s="57"/>
      <c r="J12" s="57"/>
      <c r="K12" s="57"/>
      <c r="L12" s="58"/>
    </row>
    <row r="13" spans="1:19" ht="39.9" customHeight="1" thickBot="1" x14ac:dyDescent="0.25">
      <c r="B13" s="56"/>
      <c r="C13" s="19" t="s">
        <v>38</v>
      </c>
      <c r="D13" s="57"/>
      <c r="E13" s="19" t="s">
        <v>39</v>
      </c>
      <c r="F13" s="57"/>
      <c r="G13" s="19" t="s">
        <v>40</v>
      </c>
      <c r="H13" s="57"/>
      <c r="I13" s="19" t="s">
        <v>52</v>
      </c>
      <c r="J13" s="57"/>
      <c r="K13" s="19" t="s">
        <v>41</v>
      </c>
      <c r="L13" s="58"/>
    </row>
    <row r="14" spans="1:19" ht="15" customHeight="1" thickBot="1" x14ac:dyDescent="0.25">
      <c r="B14" s="56"/>
      <c r="C14" s="57"/>
      <c r="D14" s="57"/>
      <c r="E14" s="57"/>
      <c r="F14" s="57"/>
      <c r="G14" s="57"/>
      <c r="H14" s="57"/>
      <c r="I14" s="57"/>
      <c r="J14" s="57"/>
      <c r="K14" s="57"/>
      <c r="L14" s="58"/>
    </row>
    <row r="15" spans="1:19" ht="37.5" customHeight="1" thickBot="1" x14ac:dyDescent="0.25">
      <c r="B15" s="56"/>
      <c r="C15" s="57"/>
      <c r="D15" s="57"/>
      <c r="E15" s="57"/>
      <c r="F15" s="57"/>
      <c r="G15" s="19" t="s">
        <v>42</v>
      </c>
      <c r="H15" s="57"/>
      <c r="I15" s="57"/>
      <c r="J15" s="57"/>
      <c r="K15" s="57"/>
      <c r="L15" s="58"/>
    </row>
    <row r="16" spans="1:19" ht="12" thickBot="1" x14ac:dyDescent="0.25">
      <c r="B16" s="59"/>
      <c r="C16" s="60"/>
      <c r="D16" s="60"/>
      <c r="E16" s="60"/>
      <c r="F16" s="60"/>
      <c r="G16" s="60"/>
      <c r="H16" s="60"/>
      <c r="I16" s="60"/>
      <c r="J16" s="60"/>
      <c r="K16" s="60"/>
      <c r="L16" s="61"/>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topLeftCell="A4" zoomScale="90" zoomScaleNormal="90" workbookViewId="0">
      <selection activeCell="D10" sqref="D10:P10"/>
    </sheetView>
  </sheetViews>
  <sheetFormatPr baseColWidth="10" defaultColWidth="11.44140625" defaultRowHeight="11.4" x14ac:dyDescent="0.2"/>
  <cols>
    <col min="1" max="1" width="2.44140625" style="1" customWidth="1"/>
    <col min="2" max="2" width="14.5546875" style="1" customWidth="1"/>
    <col min="3" max="3" width="26.44140625" style="1" customWidth="1"/>
    <col min="4" max="4" width="18.33203125" style="1" customWidth="1"/>
    <col min="5" max="5" width="17.109375" style="1" customWidth="1"/>
    <col min="6" max="6" width="23.109375" style="1" customWidth="1"/>
    <col min="7" max="8" width="20.33203125" style="1" customWidth="1"/>
    <col min="9" max="10" width="5.6640625" style="1" customWidth="1"/>
    <col min="11" max="11" width="5.6640625" style="1" hidden="1" customWidth="1"/>
    <col min="12" max="12" width="8.6640625" style="1" hidden="1" customWidth="1"/>
    <col min="13" max="13" width="14.5546875" style="1" customWidth="1"/>
    <col min="14" max="14" width="17.6640625" style="1" bestFit="1" customWidth="1"/>
    <col min="15" max="15" width="2.5546875" style="1" customWidth="1"/>
    <col min="16" max="16" width="2.44140625" style="1" customWidth="1"/>
    <col min="17" max="17" width="7.6640625" style="1" customWidth="1"/>
    <col min="18" max="18" width="0.6640625" style="7" customWidth="1"/>
    <col min="19" max="19" width="1" style="1" customWidth="1"/>
    <col min="20" max="20" width="1.5546875" style="1" customWidth="1"/>
    <col min="21" max="21" width="1.109375" style="7" customWidth="1"/>
    <col min="22" max="22" width="20.6640625" style="1" customWidth="1"/>
    <col min="23" max="26" width="7.6640625" style="1" customWidth="1"/>
    <col min="27" max="28" width="5.6640625" style="1" hidden="1" customWidth="1"/>
    <col min="29" max="29" width="10.6640625" style="1" customWidth="1"/>
    <col min="30" max="30" width="20.6640625" style="1" customWidth="1"/>
    <col min="31" max="31" width="9.109375" style="2" customWidth="1"/>
    <col min="32" max="252" width="9.109375" style="1" customWidth="1"/>
    <col min="253" max="16384" width="11.44140625" style="1"/>
  </cols>
  <sheetData>
    <row r="1" spans="2:31" ht="12" thickBot="1" x14ac:dyDescent="0.25"/>
    <row r="2" spans="2:31" s="12" customFormat="1" ht="26.25" customHeight="1" x14ac:dyDescent="0.2">
      <c r="B2" s="190"/>
      <c r="C2" s="191"/>
      <c r="D2" s="210" t="s">
        <v>125</v>
      </c>
      <c r="E2" s="211"/>
      <c r="F2" s="211"/>
      <c r="G2" s="211"/>
      <c r="H2" s="211"/>
      <c r="I2" s="211"/>
      <c r="J2" s="212"/>
      <c r="K2" s="88"/>
      <c r="L2" s="86"/>
      <c r="M2" s="205" t="str">
        <f>Proyecto!K2</f>
        <v>Codigo: GC-F-015</v>
      </c>
      <c r="N2" s="205"/>
      <c r="O2" s="205"/>
      <c r="P2" s="206"/>
      <c r="R2" s="11"/>
      <c r="S2" s="11"/>
      <c r="T2" s="11"/>
      <c r="U2" s="15"/>
      <c r="AE2" s="16"/>
    </row>
    <row r="3" spans="2:31" s="12" customFormat="1" ht="23.25" customHeight="1" x14ac:dyDescent="0.2">
      <c r="B3" s="192"/>
      <c r="C3" s="193"/>
      <c r="D3" s="213" t="s">
        <v>127</v>
      </c>
      <c r="E3" s="214"/>
      <c r="F3" s="214"/>
      <c r="G3" s="214"/>
      <c r="H3" s="214"/>
      <c r="I3" s="214"/>
      <c r="J3" s="215"/>
      <c r="K3" s="29"/>
      <c r="L3" s="62"/>
      <c r="M3" s="131" t="str">
        <f>Proyecto!K3</f>
        <v>Fecha: 17 de septiembre de 2014</v>
      </c>
      <c r="N3" s="131"/>
      <c r="O3" s="131"/>
      <c r="P3" s="207"/>
      <c r="R3" s="11"/>
      <c r="S3" s="11"/>
      <c r="T3" s="11"/>
      <c r="U3" s="15"/>
      <c r="AE3" s="16"/>
    </row>
    <row r="4" spans="2:31" s="12" customFormat="1" ht="24" customHeight="1" x14ac:dyDescent="0.2">
      <c r="B4" s="192"/>
      <c r="C4" s="193"/>
      <c r="D4" s="213" t="s">
        <v>128</v>
      </c>
      <c r="E4" s="214"/>
      <c r="F4" s="214"/>
      <c r="G4" s="214"/>
      <c r="H4" s="214"/>
      <c r="I4" s="214"/>
      <c r="J4" s="215"/>
      <c r="K4" s="29"/>
      <c r="L4" s="62"/>
      <c r="M4" s="131" t="str">
        <f>Proyecto!K4</f>
        <v>Version 001</v>
      </c>
      <c r="N4" s="131"/>
      <c r="O4" s="131"/>
      <c r="P4" s="207"/>
      <c r="R4" s="11"/>
      <c r="U4" s="15"/>
      <c r="AE4" s="16"/>
    </row>
    <row r="5" spans="2:31" s="12" customFormat="1" ht="22.5" customHeight="1" thickBot="1" x14ac:dyDescent="0.25">
      <c r="B5" s="194"/>
      <c r="C5" s="195"/>
      <c r="D5" s="216" t="s">
        <v>130</v>
      </c>
      <c r="E5" s="217"/>
      <c r="F5" s="217"/>
      <c r="G5" s="217"/>
      <c r="H5" s="217"/>
      <c r="I5" s="217"/>
      <c r="J5" s="218"/>
      <c r="K5" s="89"/>
      <c r="L5" s="87"/>
      <c r="M5" s="208" t="s">
        <v>131</v>
      </c>
      <c r="N5" s="208"/>
      <c r="O5" s="208"/>
      <c r="P5" s="209"/>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5">
      <c r="B7" s="107" t="s">
        <v>0</v>
      </c>
      <c r="C7" s="107"/>
      <c r="D7" s="108" t="str">
        <f>Proyecto!$E$7</f>
        <v>Circular Básica Jurídica</v>
      </c>
      <c r="E7" s="108"/>
      <c r="F7" s="108"/>
      <c r="G7" s="108"/>
      <c r="H7" s="108"/>
      <c r="I7" s="108"/>
      <c r="J7" s="108"/>
      <c r="K7" s="108"/>
      <c r="L7" s="108"/>
      <c r="M7" s="108"/>
      <c r="N7" s="108"/>
      <c r="O7" s="108"/>
      <c r="P7" s="108"/>
      <c r="AE7" s="1"/>
    </row>
    <row r="8" spans="2:31" ht="6.75" customHeight="1" x14ac:dyDescent="0.25">
      <c r="B8" s="8"/>
      <c r="C8" s="8"/>
      <c r="D8" s="9"/>
      <c r="E8" s="9"/>
      <c r="F8" s="9"/>
      <c r="G8" s="9"/>
      <c r="H8" s="9"/>
      <c r="I8" s="9"/>
      <c r="J8" s="9"/>
      <c r="K8" s="9"/>
      <c r="L8" s="9"/>
      <c r="M8" s="9"/>
      <c r="N8" s="9"/>
      <c r="O8" s="9"/>
      <c r="P8" s="9"/>
      <c r="AE8" s="1"/>
    </row>
    <row r="10" spans="2:31" ht="56.25" customHeight="1" x14ac:dyDescent="0.25">
      <c r="B10" s="107" t="s">
        <v>30</v>
      </c>
      <c r="C10" s="107"/>
      <c r="D10" s="202" t="s">
        <v>155</v>
      </c>
      <c r="E10" s="203"/>
      <c r="F10" s="203"/>
      <c r="G10" s="203"/>
      <c r="H10" s="203"/>
      <c r="I10" s="203"/>
      <c r="J10" s="203"/>
      <c r="K10" s="203"/>
      <c r="L10" s="203"/>
      <c r="M10" s="203"/>
      <c r="N10" s="203"/>
      <c r="O10" s="203"/>
      <c r="P10" s="204"/>
      <c r="AE10" s="1"/>
    </row>
    <row r="12" spans="2:31" ht="30" customHeight="1" x14ac:dyDescent="0.2">
      <c r="B12" s="107" t="s">
        <v>31</v>
      </c>
      <c r="C12" s="107"/>
      <c r="D12" s="149" t="s">
        <v>134</v>
      </c>
      <c r="E12" s="149"/>
      <c r="F12" s="149"/>
      <c r="G12" s="149"/>
      <c r="H12" s="149"/>
      <c r="I12" s="149"/>
      <c r="J12" s="149"/>
      <c r="K12" s="149"/>
      <c r="L12" s="149"/>
      <c r="M12" s="149"/>
      <c r="N12" s="149"/>
      <c r="O12" s="149"/>
      <c r="P12" s="149"/>
    </row>
    <row r="13" spans="2:31" ht="6.75" customHeight="1" x14ac:dyDescent="0.25">
      <c r="B13" s="8"/>
      <c r="C13" s="8"/>
      <c r="D13" s="9"/>
      <c r="E13" s="9"/>
      <c r="F13" s="9"/>
      <c r="G13" s="9"/>
      <c r="H13" s="9"/>
      <c r="I13" s="9"/>
      <c r="J13" s="9"/>
      <c r="K13" s="9"/>
      <c r="L13" s="9"/>
      <c r="M13" s="9"/>
      <c r="N13" s="9"/>
      <c r="O13" s="9"/>
      <c r="P13" s="9"/>
      <c r="AE13" s="1"/>
    </row>
    <row r="14" spans="2:31" ht="30" customHeight="1" x14ac:dyDescent="0.2">
      <c r="B14" s="107" t="s">
        <v>32</v>
      </c>
      <c r="C14" s="107"/>
      <c r="D14" s="149" t="s">
        <v>134</v>
      </c>
      <c r="E14" s="149"/>
      <c r="F14" s="149"/>
      <c r="G14" s="149"/>
      <c r="H14" s="149"/>
      <c r="I14" s="149"/>
      <c r="J14" s="149"/>
      <c r="K14" s="149"/>
      <c r="L14" s="149"/>
      <c r="M14" s="149"/>
      <c r="N14" s="149"/>
      <c r="O14" s="149"/>
      <c r="P14" s="149"/>
    </row>
    <row r="15" spans="2:31" ht="6.75" customHeight="1" x14ac:dyDescent="0.25">
      <c r="B15" s="8"/>
      <c r="C15" s="8"/>
      <c r="D15" s="9"/>
      <c r="E15" s="9"/>
      <c r="F15" s="9"/>
      <c r="G15" s="9"/>
      <c r="H15" s="9"/>
      <c r="I15" s="9"/>
      <c r="J15" s="9"/>
      <c r="K15" s="9"/>
      <c r="L15" s="9"/>
      <c r="M15" s="9"/>
      <c r="N15" s="9"/>
      <c r="O15" s="9"/>
      <c r="P15" s="9"/>
      <c r="AE15" s="1"/>
    </row>
    <row r="16" spans="2:31" ht="30" customHeight="1" x14ac:dyDescent="0.2">
      <c r="B16" s="107" t="s">
        <v>33</v>
      </c>
      <c r="C16" s="107"/>
      <c r="D16" s="149" t="s">
        <v>134</v>
      </c>
      <c r="E16" s="149"/>
      <c r="F16" s="149"/>
      <c r="G16" s="149"/>
      <c r="H16" s="149"/>
      <c r="I16" s="149"/>
      <c r="J16" s="149"/>
      <c r="K16" s="149"/>
      <c r="L16" s="149"/>
      <c r="M16" s="149"/>
      <c r="N16" s="149"/>
      <c r="O16" s="149"/>
      <c r="P16" s="149"/>
    </row>
    <row r="17" spans="2:31" ht="6.75" customHeight="1" x14ac:dyDescent="0.25">
      <c r="B17" s="8"/>
      <c r="C17" s="8"/>
      <c r="D17" s="9"/>
      <c r="E17" s="9"/>
      <c r="F17" s="9"/>
      <c r="G17" s="9"/>
      <c r="H17" s="9"/>
      <c r="I17" s="9"/>
      <c r="J17" s="9"/>
      <c r="K17" s="9"/>
      <c r="L17" s="9"/>
      <c r="M17" s="9"/>
      <c r="N17" s="9"/>
      <c r="O17" s="9"/>
      <c r="P17" s="9"/>
      <c r="AE17" s="1"/>
    </row>
    <row r="18" spans="2:31" ht="30" customHeight="1" x14ac:dyDescent="0.2">
      <c r="B18" s="107" t="s">
        <v>34</v>
      </c>
      <c r="C18" s="107"/>
      <c r="D18" s="149" t="s">
        <v>140</v>
      </c>
      <c r="E18" s="149"/>
      <c r="F18" s="149"/>
      <c r="G18" s="149"/>
      <c r="H18" s="149"/>
      <c r="I18" s="149"/>
      <c r="J18" s="149"/>
      <c r="K18" s="149"/>
      <c r="L18" s="149"/>
      <c r="M18" s="149"/>
      <c r="N18" s="149"/>
      <c r="O18" s="149"/>
      <c r="P18" s="149"/>
    </row>
    <row r="19" spans="2:31" ht="6.75" customHeight="1" x14ac:dyDescent="0.25">
      <c r="B19" s="8"/>
      <c r="C19" s="8"/>
      <c r="D19" s="9"/>
      <c r="E19" s="9"/>
      <c r="F19" s="9"/>
      <c r="G19" s="9"/>
      <c r="H19" s="9"/>
      <c r="I19" s="9"/>
      <c r="J19" s="9"/>
      <c r="K19" s="9"/>
      <c r="L19" s="9"/>
      <c r="M19" s="9"/>
      <c r="N19" s="9"/>
      <c r="O19" s="9"/>
      <c r="P19" s="9"/>
      <c r="AE19" s="1"/>
    </row>
    <row r="20" spans="2:31" ht="30" customHeight="1" x14ac:dyDescent="0.2">
      <c r="B20" s="107" t="s">
        <v>35</v>
      </c>
      <c r="C20" s="107"/>
      <c r="D20" s="149" t="s">
        <v>134</v>
      </c>
      <c r="E20" s="149"/>
      <c r="F20" s="149"/>
      <c r="G20" s="149"/>
      <c r="H20" s="149"/>
      <c r="I20" s="149"/>
      <c r="J20" s="149"/>
      <c r="K20" s="149"/>
      <c r="L20" s="149"/>
      <c r="M20" s="149"/>
      <c r="N20" s="149"/>
      <c r="O20" s="149"/>
      <c r="P20" s="149"/>
    </row>
  </sheetData>
  <mergeCells count="26">
    <mergeCell ref="B7:C7"/>
    <mergeCell ref="D7:P7"/>
    <mergeCell ref="M2:P2"/>
    <mergeCell ref="M3:P3"/>
    <mergeCell ref="M4:P4"/>
    <mergeCell ref="M5:P5"/>
    <mergeCell ref="B2:C2"/>
    <mergeCell ref="B3:C3"/>
    <mergeCell ref="B4:C4"/>
    <mergeCell ref="B5:C5"/>
    <mergeCell ref="D2:J2"/>
    <mergeCell ref="D3:J3"/>
    <mergeCell ref="D4:J4"/>
    <mergeCell ref="D5:J5"/>
    <mergeCell ref="D20:P20"/>
    <mergeCell ref="B10:C10"/>
    <mergeCell ref="D10:P10"/>
    <mergeCell ref="B12:C12"/>
    <mergeCell ref="B14:C14"/>
    <mergeCell ref="B16:C16"/>
    <mergeCell ref="B18:C18"/>
    <mergeCell ref="B20:C20"/>
    <mergeCell ref="D18:P18"/>
    <mergeCell ref="D12:P12"/>
    <mergeCell ref="D14:P14"/>
    <mergeCell ref="D16:P16"/>
  </mergeCells>
  <dataValidations count="1">
    <dataValidation type="whole" allowBlank="1" showInputMessage="1" showErrorMessage="1" sqref="O20:U65492 O9:U9 G9:M9 W9:AC9 G20:M65492 O11:P11 G11:M11 W14:AC14 G14:M14 O14:U14 O16:U16 W16:AC16 G16:M16 G18:M18 O18:U18 W18:AC18 W20:AC65492 W11:AC12 Q11:U12">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N13"/>
  <sheetViews>
    <sheetView showGridLines="0" topLeftCell="C12" zoomScale="80" zoomScaleNormal="80" workbookViewId="0">
      <selection activeCell="L16" sqref="L16"/>
    </sheetView>
  </sheetViews>
  <sheetFormatPr baseColWidth="10" defaultColWidth="11.44140625" defaultRowHeight="11.4" x14ac:dyDescent="0.2"/>
  <cols>
    <col min="1" max="1" width="2.44140625" style="1" customWidth="1"/>
    <col min="2" max="2" width="38" style="1" customWidth="1"/>
    <col min="3" max="3" width="21.109375" style="1" customWidth="1"/>
    <col min="4" max="4" width="18.33203125" style="1" customWidth="1"/>
    <col min="5" max="8" width="22.6640625" style="1" customWidth="1"/>
    <col min="9" max="9" width="17.5546875" style="1" customWidth="1"/>
    <col min="10" max="10" width="21" style="1" customWidth="1"/>
    <col min="11" max="11" width="10.6640625" style="1" customWidth="1"/>
    <col min="12" max="12" width="20.6640625" style="1" customWidth="1"/>
    <col min="13" max="13" width="9.109375" style="2" customWidth="1"/>
    <col min="14" max="234" width="9.109375" style="1" customWidth="1"/>
    <col min="235" max="16384" width="11.44140625" style="1"/>
  </cols>
  <sheetData>
    <row r="1" spans="2:14" ht="12" thickBot="1" x14ac:dyDescent="0.25"/>
    <row r="2" spans="2:14" s="18" customFormat="1" ht="26.25" customHeight="1" x14ac:dyDescent="0.25">
      <c r="B2" s="221"/>
      <c r="C2" s="220" t="s">
        <v>125</v>
      </c>
      <c r="D2" s="220"/>
      <c r="E2" s="220"/>
      <c r="F2" s="220"/>
      <c r="G2" s="220"/>
      <c r="H2" s="220"/>
      <c r="I2" s="220"/>
      <c r="J2" s="220"/>
      <c r="K2" s="226" t="str">
        <f>Proyecto!K2</f>
        <v>Codigo: GC-F-015</v>
      </c>
      <c r="L2" s="206"/>
      <c r="M2" s="80"/>
      <c r="N2" s="80"/>
    </row>
    <row r="3" spans="2:14" s="18" customFormat="1" ht="23.25" customHeight="1" x14ac:dyDescent="0.25">
      <c r="B3" s="222"/>
      <c r="C3" s="224" t="s">
        <v>127</v>
      </c>
      <c r="D3" s="224"/>
      <c r="E3" s="224"/>
      <c r="F3" s="224"/>
      <c r="G3" s="224"/>
      <c r="H3" s="224"/>
      <c r="I3" s="224"/>
      <c r="J3" s="224"/>
      <c r="K3" s="227" t="str">
        <f>Proyecto!K3</f>
        <v>Fecha: 17 de septiembre de 2014</v>
      </c>
      <c r="L3" s="207"/>
      <c r="M3" s="80"/>
      <c r="N3" s="80"/>
    </row>
    <row r="4" spans="2:14" s="18" customFormat="1" ht="24" customHeight="1" x14ac:dyDescent="0.25">
      <c r="B4" s="222"/>
      <c r="C4" s="224" t="s">
        <v>128</v>
      </c>
      <c r="D4" s="224"/>
      <c r="E4" s="224"/>
      <c r="F4" s="224"/>
      <c r="G4" s="224"/>
      <c r="H4" s="224"/>
      <c r="I4" s="224"/>
      <c r="J4" s="224"/>
      <c r="K4" s="227" t="str">
        <f>Proyecto!K4</f>
        <v>Version 001</v>
      </c>
      <c r="L4" s="207"/>
      <c r="M4" s="80"/>
      <c r="N4" s="80"/>
    </row>
    <row r="5" spans="2:14" s="18" customFormat="1" ht="22.5" customHeight="1" thickBot="1" x14ac:dyDescent="0.3">
      <c r="B5" s="223"/>
      <c r="C5" s="225" t="s">
        <v>130</v>
      </c>
      <c r="D5" s="225"/>
      <c r="E5" s="225"/>
      <c r="F5" s="225"/>
      <c r="G5" s="225"/>
      <c r="H5" s="225"/>
      <c r="I5" s="225"/>
      <c r="J5" s="225"/>
      <c r="K5" s="228" t="s">
        <v>131</v>
      </c>
      <c r="L5" s="209"/>
      <c r="M5" s="80"/>
      <c r="N5" s="80"/>
    </row>
    <row r="6" spans="2:14" ht="5.25" customHeight="1" x14ac:dyDescent="0.2">
      <c r="B6" s="17"/>
      <c r="C6" s="17"/>
      <c r="D6" s="17"/>
      <c r="E6" s="17"/>
      <c r="F6" s="47"/>
      <c r="G6" s="47"/>
      <c r="H6" s="47"/>
    </row>
    <row r="7" spans="2:14" ht="29.25" customHeight="1" x14ac:dyDescent="0.25">
      <c r="B7" s="107" t="s">
        <v>0</v>
      </c>
      <c r="C7" s="107"/>
      <c r="D7" s="219" t="str">
        <f>Proyecto!$E$7</f>
        <v>Circular Básica Jurídica</v>
      </c>
      <c r="E7" s="219"/>
      <c r="F7" s="219"/>
      <c r="G7" s="219"/>
      <c r="H7" s="219"/>
      <c r="I7" s="219"/>
      <c r="J7" s="219"/>
      <c r="K7" s="219"/>
      <c r="L7" s="219"/>
      <c r="M7" s="1"/>
    </row>
    <row r="9" spans="2:14" ht="51.75" customHeight="1" x14ac:dyDescent="0.2">
      <c r="B9" s="42" t="s">
        <v>80</v>
      </c>
      <c r="C9" s="42" t="s">
        <v>81</v>
      </c>
      <c r="D9" s="42" t="s">
        <v>82</v>
      </c>
      <c r="E9" s="43" t="s">
        <v>83</v>
      </c>
      <c r="F9" s="42" t="s">
        <v>84</v>
      </c>
      <c r="G9" s="44" t="s">
        <v>93</v>
      </c>
      <c r="H9" s="44" t="s">
        <v>94</v>
      </c>
      <c r="I9" s="44" t="s">
        <v>95</v>
      </c>
      <c r="J9" s="43" t="s">
        <v>85</v>
      </c>
      <c r="K9" s="45" t="s">
        <v>86</v>
      </c>
      <c r="L9" s="45" t="s">
        <v>87</v>
      </c>
    </row>
    <row r="10" spans="2:14" ht="135.75" customHeight="1" x14ac:dyDescent="0.2">
      <c r="B10" s="103" t="s">
        <v>165</v>
      </c>
      <c r="C10" s="103" t="s">
        <v>168</v>
      </c>
      <c r="D10" s="103">
        <v>1</v>
      </c>
      <c r="E10" s="90">
        <v>0.3</v>
      </c>
      <c r="F10" s="90" t="s">
        <v>163</v>
      </c>
      <c r="G10" s="105">
        <v>42093</v>
      </c>
      <c r="H10" s="105">
        <v>42104</v>
      </c>
      <c r="I10" s="103">
        <v>2</v>
      </c>
      <c r="J10" s="90" t="s">
        <v>169</v>
      </c>
      <c r="K10" s="105">
        <v>42094</v>
      </c>
      <c r="L10" s="90">
        <v>0.3</v>
      </c>
    </row>
    <row r="11" spans="2:14" ht="177.75" customHeight="1" x14ac:dyDescent="0.2">
      <c r="B11" s="103" t="s">
        <v>166</v>
      </c>
      <c r="C11" s="103" t="s">
        <v>145</v>
      </c>
      <c r="D11" s="103">
        <v>1</v>
      </c>
      <c r="E11" s="90">
        <v>0.4</v>
      </c>
      <c r="F11" s="90" t="s">
        <v>163</v>
      </c>
      <c r="G11" s="105">
        <v>42107</v>
      </c>
      <c r="H11" s="105">
        <v>42111</v>
      </c>
      <c r="I11" s="103">
        <v>1</v>
      </c>
      <c r="J11" s="90" t="s">
        <v>170</v>
      </c>
      <c r="K11" s="105">
        <v>42111</v>
      </c>
      <c r="L11" s="90">
        <v>0.4</v>
      </c>
    </row>
    <row r="12" spans="2:14" ht="164.25" customHeight="1" x14ac:dyDescent="0.2">
      <c r="B12" s="103" t="s">
        <v>167</v>
      </c>
      <c r="C12" s="103" t="s">
        <v>145</v>
      </c>
      <c r="D12" s="103">
        <v>1</v>
      </c>
      <c r="E12" s="90">
        <v>0.3</v>
      </c>
      <c r="F12" s="90" t="s">
        <v>163</v>
      </c>
      <c r="G12" s="105">
        <v>42114</v>
      </c>
      <c r="H12" s="105">
        <v>42124</v>
      </c>
      <c r="I12" s="103">
        <v>2</v>
      </c>
      <c r="J12" s="90" t="s">
        <v>171</v>
      </c>
      <c r="K12" s="105"/>
      <c r="L12" s="90">
        <v>0.3</v>
      </c>
    </row>
    <row r="13" spans="2:14" ht="15.75" customHeight="1" x14ac:dyDescent="0.2">
      <c r="B13" s="103" t="s">
        <v>164</v>
      </c>
      <c r="C13" s="103"/>
      <c r="D13" s="103"/>
      <c r="E13" s="90">
        <f>SUM(E10:E12)</f>
        <v>1</v>
      </c>
      <c r="F13" s="103"/>
      <c r="G13" s="103"/>
      <c r="H13" s="103"/>
      <c r="I13" s="103"/>
      <c r="J13" s="103"/>
      <c r="K13" s="103"/>
      <c r="L13" s="106">
        <f>SUM(L10:L12)</f>
        <v>1</v>
      </c>
    </row>
  </sheetData>
  <mergeCells count="11">
    <mergeCell ref="B7:C7"/>
    <mergeCell ref="D7:L7"/>
    <mergeCell ref="C2:J2"/>
    <mergeCell ref="B2:B5"/>
    <mergeCell ref="C3:J3"/>
    <mergeCell ref="C4:J4"/>
    <mergeCell ref="C5:J5"/>
    <mergeCell ref="K2:L2"/>
    <mergeCell ref="K3:L3"/>
    <mergeCell ref="K4:L4"/>
    <mergeCell ref="K5:L5"/>
  </mergeCells>
  <dataValidations count="1">
    <dataValidation type="whole" allowBlank="1" showInputMessage="1" showErrorMessage="1" sqref="I8:K8 I10:I65448 J13:K65448">
      <formula1>1</formula1>
      <formula2>5</formula2>
    </dataValidation>
  </dataValidations>
  <pageMargins left="0.39370078740157483" right="0.39370078740157483" top="0.74803149606299213" bottom="0.74803149606299213" header="0.31496062992125984" footer="0.31496062992125984"/>
  <pageSetup paperSize="14" scale="66" fitToHeight="0" orientation="landscape" horizontalDpi="4294967294" verticalDpi="4294967294"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4"/>
  <sheetViews>
    <sheetView showGridLines="0" zoomScale="90" zoomScaleNormal="90" workbookViewId="0">
      <selection activeCell="D7" sqref="D7:P7"/>
    </sheetView>
  </sheetViews>
  <sheetFormatPr baseColWidth="10" defaultColWidth="11.44140625" defaultRowHeight="11.4" x14ac:dyDescent="0.2"/>
  <cols>
    <col min="1" max="1" width="2.44140625" style="1" customWidth="1"/>
    <col min="2" max="2" width="14.5546875" style="1" customWidth="1"/>
    <col min="3" max="3" width="14.109375" style="1" customWidth="1"/>
    <col min="4" max="4" width="18.33203125" style="1" customWidth="1"/>
    <col min="5" max="5" width="17.109375" style="1" customWidth="1"/>
    <col min="6" max="6" width="23.109375" style="1" customWidth="1"/>
    <col min="7" max="8" width="20.33203125" style="1" customWidth="1"/>
    <col min="9" max="10" width="5.6640625" style="1" customWidth="1"/>
    <col min="11" max="11" width="5.6640625" style="1" hidden="1" customWidth="1"/>
    <col min="12" max="12" width="8.6640625" style="1" hidden="1" customWidth="1"/>
    <col min="13" max="13" width="14.5546875" style="1" customWidth="1"/>
    <col min="14" max="14" width="17.6640625" style="1" bestFit="1" customWidth="1"/>
    <col min="15" max="15" width="2.5546875" style="1" customWidth="1"/>
    <col min="16" max="16" width="2.44140625" style="1" customWidth="1"/>
    <col min="17" max="17" width="7.6640625" style="1" customWidth="1"/>
    <col min="18" max="18" width="0.6640625" style="7" customWidth="1"/>
    <col min="19" max="19" width="1" style="1" customWidth="1"/>
    <col min="20" max="20" width="1.5546875" style="1" customWidth="1"/>
    <col min="21" max="21" width="1.109375" style="7" customWidth="1"/>
    <col min="22" max="22" width="20.6640625" style="1" customWidth="1"/>
    <col min="23" max="26" width="7.6640625" style="1" customWidth="1"/>
    <col min="27" max="28" width="5.6640625" style="1" hidden="1" customWidth="1"/>
    <col min="29" max="29" width="10.6640625" style="1" customWidth="1"/>
    <col min="30" max="30" width="20.6640625" style="1" customWidth="1"/>
    <col min="31" max="31" width="9.109375" style="2" customWidth="1"/>
    <col min="32" max="252" width="9.109375" style="1" customWidth="1"/>
    <col min="253" max="16384" width="11.44140625" style="1"/>
  </cols>
  <sheetData>
    <row r="1" spans="2:31" ht="12" thickBot="1" x14ac:dyDescent="0.25"/>
    <row r="2" spans="2:31" s="12" customFormat="1" ht="26.25" customHeight="1" x14ac:dyDescent="0.2">
      <c r="B2" s="232"/>
      <c r="C2" s="233"/>
      <c r="D2" s="229" t="s">
        <v>125</v>
      </c>
      <c r="E2" s="211"/>
      <c r="F2" s="211"/>
      <c r="G2" s="211"/>
      <c r="H2" s="211"/>
      <c r="I2" s="211"/>
      <c r="J2" s="211"/>
      <c r="K2" s="84"/>
      <c r="L2" s="84"/>
      <c r="M2" s="226" t="str">
        <f>Proyecto!K2</f>
        <v>Codigo: GC-F-015</v>
      </c>
      <c r="N2" s="205"/>
      <c r="O2" s="205"/>
      <c r="P2" s="206"/>
      <c r="R2" s="11"/>
      <c r="S2" s="11"/>
      <c r="T2" s="11"/>
      <c r="U2" s="15"/>
      <c r="AE2" s="16"/>
    </row>
    <row r="3" spans="2:31" s="12" customFormat="1" ht="23.25" customHeight="1" x14ac:dyDescent="0.2">
      <c r="B3" s="234"/>
      <c r="C3" s="235"/>
      <c r="D3" s="230" t="s">
        <v>127</v>
      </c>
      <c r="E3" s="214"/>
      <c r="F3" s="214"/>
      <c r="G3" s="214"/>
      <c r="H3" s="214"/>
      <c r="I3" s="214"/>
      <c r="J3" s="214"/>
      <c r="K3" s="83"/>
      <c r="L3" s="83"/>
      <c r="M3" s="227" t="str">
        <f>Proyecto!K3</f>
        <v>Fecha: 17 de septiembre de 2014</v>
      </c>
      <c r="N3" s="131"/>
      <c r="O3" s="131"/>
      <c r="P3" s="207"/>
      <c r="R3" s="11"/>
      <c r="S3" s="11"/>
      <c r="T3" s="11"/>
      <c r="U3" s="15"/>
      <c r="AE3" s="16"/>
    </row>
    <row r="4" spans="2:31" s="12" customFormat="1" ht="24" customHeight="1" x14ac:dyDescent="0.2">
      <c r="B4" s="234"/>
      <c r="C4" s="235"/>
      <c r="D4" s="230" t="s">
        <v>128</v>
      </c>
      <c r="E4" s="214"/>
      <c r="F4" s="214"/>
      <c r="G4" s="214"/>
      <c r="H4" s="214"/>
      <c r="I4" s="214"/>
      <c r="J4" s="214"/>
      <c r="K4" s="83"/>
      <c r="L4" s="83"/>
      <c r="M4" s="227" t="str">
        <f>Proyecto!K4</f>
        <v>Version 001</v>
      </c>
      <c r="N4" s="131"/>
      <c r="O4" s="131"/>
      <c r="P4" s="207"/>
      <c r="R4" s="11"/>
      <c r="U4" s="15"/>
      <c r="AE4" s="16"/>
    </row>
    <row r="5" spans="2:31" s="12" customFormat="1" ht="22.5" customHeight="1" thickBot="1" x14ac:dyDescent="0.25">
      <c r="B5" s="236"/>
      <c r="C5" s="237"/>
      <c r="D5" s="231" t="s">
        <v>130</v>
      </c>
      <c r="E5" s="217"/>
      <c r="F5" s="217"/>
      <c r="G5" s="217"/>
      <c r="H5" s="217"/>
      <c r="I5" s="217"/>
      <c r="J5" s="217"/>
      <c r="K5" s="85"/>
      <c r="L5" s="85"/>
      <c r="M5" s="228" t="s">
        <v>131</v>
      </c>
      <c r="N5" s="208"/>
      <c r="O5" s="208"/>
      <c r="P5" s="209"/>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5">
      <c r="B7" s="107" t="s">
        <v>0</v>
      </c>
      <c r="C7" s="107"/>
      <c r="D7" s="108" t="s">
        <v>136</v>
      </c>
      <c r="E7" s="108"/>
      <c r="F7" s="108"/>
      <c r="G7" s="108"/>
      <c r="H7" s="108"/>
      <c r="I7" s="108"/>
      <c r="J7" s="108"/>
      <c r="K7" s="108"/>
      <c r="L7" s="108"/>
      <c r="M7" s="108"/>
      <c r="N7" s="108"/>
      <c r="O7" s="108"/>
      <c r="P7" s="108"/>
      <c r="AE7" s="1"/>
    </row>
    <row r="8" spans="2:31" ht="6.75" customHeight="1" x14ac:dyDescent="0.25">
      <c r="B8" s="8"/>
      <c r="C8" s="8"/>
      <c r="D8" s="9"/>
      <c r="E8" s="9"/>
      <c r="F8" s="9"/>
      <c r="G8" s="9"/>
      <c r="H8" s="9"/>
      <c r="I8" s="9"/>
      <c r="J8" s="9"/>
      <c r="K8" s="9"/>
      <c r="L8" s="9"/>
      <c r="M8" s="9"/>
      <c r="N8" s="9"/>
      <c r="O8" s="9"/>
      <c r="P8" s="9"/>
      <c r="AE8" s="1"/>
    </row>
    <row r="10" spans="2:31" ht="21.9" customHeight="1" x14ac:dyDescent="0.2">
      <c r="B10" s="157" t="s">
        <v>22</v>
      </c>
      <c r="C10" s="157"/>
      <c r="D10" s="157"/>
      <c r="E10" s="157"/>
      <c r="F10" s="157"/>
      <c r="G10" s="157"/>
      <c r="H10" s="157"/>
      <c r="I10" s="157"/>
      <c r="J10" s="157"/>
      <c r="K10" s="157"/>
      <c r="L10" s="157"/>
      <c r="M10" s="157"/>
      <c r="N10" s="157"/>
      <c r="O10" s="157"/>
      <c r="P10" s="157"/>
    </row>
    <row r="11" spans="2:31" ht="21.9" customHeight="1" x14ac:dyDescent="0.2">
      <c r="B11" s="149" t="s">
        <v>23</v>
      </c>
      <c r="C11" s="149"/>
      <c r="D11" s="149"/>
      <c r="E11" s="149"/>
      <c r="F11" s="149"/>
      <c r="G11" s="149"/>
      <c r="H11" s="149"/>
      <c r="I11" s="149"/>
      <c r="J11" s="149"/>
      <c r="K11" s="149"/>
      <c r="L11" s="149"/>
      <c r="M11" s="149"/>
      <c r="N11" s="149"/>
      <c r="O11" s="149"/>
      <c r="P11" s="149"/>
    </row>
    <row r="13" spans="2:31" ht="21.9" customHeight="1" x14ac:dyDescent="0.2">
      <c r="B13" s="157" t="s">
        <v>24</v>
      </c>
      <c r="C13" s="157"/>
      <c r="D13" s="157"/>
      <c r="E13" s="157"/>
      <c r="F13" s="157"/>
      <c r="G13" s="157"/>
      <c r="H13" s="157"/>
      <c r="I13" s="157"/>
      <c r="J13" s="157"/>
      <c r="K13" s="157"/>
      <c r="L13" s="157"/>
      <c r="M13" s="157"/>
      <c r="N13" s="157"/>
      <c r="O13" s="157"/>
      <c r="P13" s="157"/>
    </row>
    <row r="14" spans="2:31" ht="21.9" customHeight="1" x14ac:dyDescent="0.2">
      <c r="B14" s="149" t="s">
        <v>25</v>
      </c>
      <c r="C14" s="149"/>
      <c r="D14" s="149"/>
      <c r="E14" s="149"/>
      <c r="F14" s="149"/>
      <c r="G14" s="149"/>
      <c r="H14" s="149"/>
      <c r="I14" s="149"/>
      <c r="J14" s="149"/>
      <c r="K14" s="149"/>
      <c r="L14" s="149"/>
      <c r="M14" s="149"/>
      <c r="N14" s="149"/>
      <c r="O14" s="149"/>
      <c r="P14" s="149"/>
    </row>
  </sheetData>
  <mergeCells count="15">
    <mergeCell ref="B11:P11"/>
    <mergeCell ref="B13:P13"/>
    <mergeCell ref="B14:P14"/>
    <mergeCell ref="B7:C7"/>
    <mergeCell ref="D7:P7"/>
    <mergeCell ref="D2:J2"/>
    <mergeCell ref="D3:J3"/>
    <mergeCell ref="D4:J4"/>
    <mergeCell ref="D5:J5"/>
    <mergeCell ref="B10:P10"/>
    <mergeCell ref="B2:C5"/>
    <mergeCell ref="M2:P2"/>
    <mergeCell ref="M3:P3"/>
    <mergeCell ref="M4:P4"/>
    <mergeCell ref="M5:P5"/>
  </mergeCells>
  <dataValidations count="1">
    <dataValidation type="whole" allowBlank="1" showInputMessage="1" showErrorMessage="1" sqref="O15:P65501 O9:P9 O12:P12 G12:M12 G15:M65501 G9:M9 Q9:U65501 W9:AC65501">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workbookViewId="0">
      <selection activeCell="Q24" sqref="Q24"/>
    </sheetView>
  </sheetViews>
  <sheetFormatPr baseColWidth="10" defaultRowHeight="13.2" x14ac:dyDescent="0.25"/>
  <cols>
    <col min="1" max="1" width="15.109375" customWidth="1"/>
    <col min="2" max="2" width="3.88671875" customWidth="1"/>
    <col min="3" max="3" width="18.109375" bestFit="1" customWidth="1"/>
    <col min="4" max="4" width="2.44140625" customWidth="1"/>
    <col min="5" max="5" width="20.109375" bestFit="1" customWidth="1"/>
    <col min="6" max="6" width="1.5546875" customWidth="1"/>
    <col min="7" max="7" width="12.88671875" bestFit="1" customWidth="1"/>
    <col min="8" max="8" width="2" customWidth="1"/>
    <col min="9" max="9" width="14.44140625" bestFit="1" customWidth="1"/>
    <col min="10" max="10" width="1.44140625" customWidth="1"/>
    <col min="11" max="11" width="20.5546875" bestFit="1" customWidth="1"/>
    <col min="12" max="12" width="3" customWidth="1"/>
    <col min="13" max="13" width="29.109375" bestFit="1" customWidth="1"/>
    <col min="14" max="14" width="2.5546875" customWidth="1"/>
    <col min="15" max="15" width="19.109375" bestFit="1" customWidth="1"/>
    <col min="16" max="16" width="5" customWidth="1"/>
  </cols>
  <sheetData>
    <row r="4" spans="1:17" x14ac:dyDescent="0.25">
      <c r="A4" s="28" t="s">
        <v>108</v>
      </c>
      <c r="C4" s="28" t="s">
        <v>58</v>
      </c>
      <c r="E4" s="28" t="s">
        <v>59</v>
      </c>
      <c r="G4" s="28" t="s">
        <v>60</v>
      </c>
      <c r="I4" s="28" t="s">
        <v>67</v>
      </c>
      <c r="K4" s="28" t="s">
        <v>68</v>
      </c>
      <c r="M4" s="28"/>
      <c r="O4" s="28" t="s">
        <v>100</v>
      </c>
      <c r="Q4" s="28" t="s">
        <v>111</v>
      </c>
    </row>
    <row r="5" spans="1:17" x14ac:dyDescent="0.25">
      <c r="A5" t="s">
        <v>109</v>
      </c>
      <c r="C5" s="27" t="s">
        <v>53</v>
      </c>
      <c r="E5" s="27" t="s">
        <v>54</v>
      </c>
      <c r="G5" s="27" t="s">
        <v>61</v>
      </c>
      <c r="I5" s="27" t="s">
        <v>97</v>
      </c>
      <c r="K5" s="27" t="s">
        <v>69</v>
      </c>
      <c r="M5" t="s">
        <v>88</v>
      </c>
      <c r="O5" s="27" t="s">
        <v>101</v>
      </c>
      <c r="Q5" t="s">
        <v>114</v>
      </c>
    </row>
    <row r="6" spans="1:17" x14ac:dyDescent="0.25">
      <c r="A6" t="s">
        <v>110</v>
      </c>
      <c r="C6" s="27" t="s">
        <v>56</v>
      </c>
      <c r="E6" s="27" t="s">
        <v>57</v>
      </c>
      <c r="G6" s="27" t="s">
        <v>62</v>
      </c>
      <c r="I6" s="27" t="s">
        <v>98</v>
      </c>
      <c r="K6" s="27" t="s">
        <v>70</v>
      </c>
      <c r="M6" t="s">
        <v>96</v>
      </c>
      <c r="O6" s="27" t="s">
        <v>102</v>
      </c>
      <c r="Q6" t="s">
        <v>115</v>
      </c>
    </row>
    <row r="7" spans="1:17" x14ac:dyDescent="0.25">
      <c r="C7" s="27" t="s">
        <v>55</v>
      </c>
      <c r="G7" s="27" t="s">
        <v>63</v>
      </c>
      <c r="K7" s="30" t="s">
        <v>71</v>
      </c>
      <c r="O7" s="30" t="s">
        <v>103</v>
      </c>
      <c r="Q7" t="s">
        <v>116</v>
      </c>
    </row>
    <row r="8" spans="1:17" x14ac:dyDescent="0.25">
      <c r="O8" s="30" t="s">
        <v>104</v>
      </c>
      <c r="Q8" t="s">
        <v>117</v>
      </c>
    </row>
    <row r="9" spans="1:17" x14ac:dyDescent="0.25">
      <c r="O9" s="30" t="s">
        <v>105</v>
      </c>
      <c r="Q9" t="s">
        <v>118</v>
      </c>
    </row>
    <row r="10" spans="1:17" x14ac:dyDescent="0.25">
      <c r="O10" s="30" t="s">
        <v>106</v>
      </c>
      <c r="Q10" t="s">
        <v>119</v>
      </c>
    </row>
    <row r="11" spans="1:17" x14ac:dyDescent="0.25">
      <c r="O11" s="30" t="s">
        <v>79</v>
      </c>
      <c r="Q11" t="s">
        <v>120</v>
      </c>
    </row>
    <row r="12" spans="1:17" x14ac:dyDescent="0.25">
      <c r="Q12" t="s">
        <v>121</v>
      </c>
    </row>
    <row r="14" spans="1:17" x14ac:dyDescent="0.25">
      <c r="Q14" s="28" t="s">
        <v>122</v>
      </c>
    </row>
    <row r="15" spans="1:17" x14ac:dyDescent="0.25">
      <c r="Q15" t="s">
        <v>114</v>
      </c>
    </row>
    <row r="16" spans="1:17" x14ac:dyDescent="0.25">
      <c r="Q16" t="s">
        <v>115</v>
      </c>
    </row>
    <row r="17" spans="17:17" x14ac:dyDescent="0.25">
      <c r="Q17" t="s">
        <v>116</v>
      </c>
    </row>
    <row r="18" spans="17:17" x14ac:dyDescent="0.25">
      <c r="Q18" t="s">
        <v>117</v>
      </c>
    </row>
    <row r="19" spans="17:17" x14ac:dyDescent="0.25">
      <c r="Q19" t="s">
        <v>118</v>
      </c>
    </row>
    <row r="20" spans="17:17" x14ac:dyDescent="0.25">
      <c r="Q20" t="s">
        <v>119</v>
      </c>
    </row>
    <row r="21" spans="17:17" x14ac:dyDescent="0.25">
      <c r="Q21" t="s">
        <v>120</v>
      </c>
    </row>
    <row r="22" spans="17:17" x14ac:dyDescent="0.25">
      <c r="Q22" t="s">
        <v>121</v>
      </c>
    </row>
    <row r="23" spans="17:17" x14ac:dyDescent="0.25">
      <c r="Q23" s="27" t="s">
        <v>123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17"/>
  <sheetViews>
    <sheetView showGridLines="0" tabSelected="1" topLeftCell="A4" zoomScale="90" zoomScaleNormal="90" workbookViewId="0">
      <selection activeCell="F27" sqref="F27"/>
    </sheetView>
  </sheetViews>
  <sheetFormatPr baseColWidth="10" defaultColWidth="11.44140625" defaultRowHeight="11.4" x14ac:dyDescent="0.2"/>
  <cols>
    <col min="1" max="1" width="2.44140625" style="1" customWidth="1"/>
    <col min="2" max="2" width="14.5546875" style="1" customWidth="1"/>
    <col min="3" max="3" width="14.109375" style="1" customWidth="1"/>
    <col min="4" max="4" width="14.44140625" style="1" customWidth="1"/>
    <col min="5" max="5" width="17.109375" style="1" customWidth="1"/>
    <col min="6" max="6" width="23.109375" style="1" customWidth="1"/>
    <col min="7" max="8" width="20.33203125" style="1" customWidth="1"/>
    <col min="9" max="10" width="5.6640625" style="1" customWidth="1"/>
    <col min="11" max="11" width="5.6640625" style="1" hidden="1" customWidth="1"/>
    <col min="12" max="12" width="8.6640625" style="1" hidden="1" customWidth="1"/>
    <col min="13" max="13" width="14.5546875" style="1" customWidth="1"/>
    <col min="14" max="14" width="17.6640625" style="1" bestFit="1" customWidth="1"/>
    <col min="15" max="15" width="2.5546875" style="1" customWidth="1"/>
    <col min="16" max="16" width="2.44140625" style="1" customWidth="1"/>
    <col min="17" max="17" width="7.6640625" style="1" customWidth="1"/>
    <col min="18" max="18" width="0.6640625" style="7" customWidth="1"/>
    <col min="19" max="19" width="1" style="1" customWidth="1"/>
    <col min="20" max="20" width="1.5546875" style="1" customWidth="1"/>
    <col min="21" max="21" width="1.109375" style="7" customWidth="1"/>
    <col min="22" max="22" width="20.6640625" style="1" customWidth="1"/>
    <col min="23" max="26" width="7.6640625" style="1" customWidth="1"/>
    <col min="27" max="28" width="5.6640625" style="1" hidden="1" customWidth="1"/>
    <col min="29" max="29" width="10.6640625" style="1" customWidth="1"/>
    <col min="30" max="30" width="20.6640625" style="1" customWidth="1"/>
    <col min="31" max="31" width="9.109375" style="2" customWidth="1"/>
    <col min="32" max="252" width="9.109375" style="1" customWidth="1"/>
    <col min="253" max="16384" width="11.44140625" style="1"/>
  </cols>
  <sheetData>
    <row r="1" spans="2:31" ht="12" thickBot="1" x14ac:dyDescent="0.25"/>
    <row r="2" spans="2:31" s="12" customFormat="1" ht="26.25" customHeight="1" x14ac:dyDescent="0.2">
      <c r="B2" s="119"/>
      <c r="C2" s="120"/>
      <c r="D2" s="121" t="s">
        <v>125</v>
      </c>
      <c r="E2" s="122"/>
      <c r="F2" s="122"/>
      <c r="G2" s="122"/>
      <c r="H2" s="122"/>
      <c r="I2" s="122"/>
      <c r="J2" s="123"/>
      <c r="K2" s="109" t="s">
        <v>126</v>
      </c>
      <c r="L2" s="153"/>
      <c r="M2" s="109" t="str">
        <f>Proyecto!K2</f>
        <v>Codigo: GC-F-015</v>
      </c>
      <c r="N2" s="145"/>
      <c r="O2" s="145"/>
      <c r="P2" s="110"/>
      <c r="R2" s="11"/>
      <c r="S2" s="11"/>
      <c r="T2" s="11"/>
      <c r="U2" s="15"/>
      <c r="AE2" s="16"/>
    </row>
    <row r="3" spans="2:31" s="12" customFormat="1" ht="23.25" customHeight="1" x14ac:dyDescent="0.2">
      <c r="B3" s="115"/>
      <c r="C3" s="116"/>
      <c r="D3" s="124" t="s">
        <v>127</v>
      </c>
      <c r="E3" s="125"/>
      <c r="F3" s="125"/>
      <c r="G3" s="125"/>
      <c r="H3" s="125"/>
      <c r="I3" s="125"/>
      <c r="J3" s="126"/>
      <c r="K3" s="111" t="s">
        <v>132</v>
      </c>
      <c r="L3" s="154"/>
      <c r="M3" s="146" t="str">
        <f>Proyecto!K3</f>
        <v>Fecha: 17 de septiembre de 2014</v>
      </c>
      <c r="N3" s="147"/>
      <c r="O3" s="147"/>
      <c r="P3" s="148"/>
      <c r="R3" s="11"/>
      <c r="S3" s="11"/>
      <c r="T3" s="11"/>
      <c r="U3" s="15"/>
      <c r="AE3" s="16"/>
    </row>
    <row r="4" spans="2:31" s="12" customFormat="1" ht="24" customHeight="1" x14ac:dyDescent="0.2">
      <c r="B4" s="115"/>
      <c r="C4" s="116"/>
      <c r="D4" s="124" t="s">
        <v>128</v>
      </c>
      <c r="E4" s="125"/>
      <c r="F4" s="125"/>
      <c r="G4" s="125"/>
      <c r="H4" s="125"/>
      <c r="I4" s="125"/>
      <c r="J4" s="126"/>
      <c r="K4" s="111" t="s">
        <v>129</v>
      </c>
      <c r="L4" s="154"/>
      <c r="M4" s="111" t="str">
        <f>Proyecto!K4</f>
        <v>Version 001</v>
      </c>
      <c r="N4" s="149"/>
      <c r="O4" s="149"/>
      <c r="P4" s="112"/>
      <c r="R4" s="11"/>
      <c r="U4" s="15"/>
      <c r="AE4" s="16"/>
    </row>
    <row r="5" spans="2:31" s="12" customFormat="1" ht="22.5" customHeight="1" thickBot="1" x14ac:dyDescent="0.25">
      <c r="B5" s="117"/>
      <c r="C5" s="118"/>
      <c r="D5" s="127" t="s">
        <v>130</v>
      </c>
      <c r="E5" s="128"/>
      <c r="F5" s="128"/>
      <c r="G5" s="128"/>
      <c r="H5" s="128"/>
      <c r="I5" s="128"/>
      <c r="J5" s="129"/>
      <c r="K5" s="113" t="s">
        <v>131</v>
      </c>
      <c r="L5" s="130"/>
      <c r="M5" s="150" t="s">
        <v>131</v>
      </c>
      <c r="N5" s="151"/>
      <c r="O5" s="151"/>
      <c r="P5" s="152"/>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5">
      <c r="B7" s="107" t="s">
        <v>0</v>
      </c>
      <c r="C7" s="107"/>
      <c r="D7" s="108" t="s">
        <v>137</v>
      </c>
      <c r="E7" s="108"/>
      <c r="F7" s="108"/>
      <c r="G7" s="108"/>
      <c r="H7" s="108"/>
      <c r="I7" s="108"/>
      <c r="J7" s="108"/>
      <c r="K7" s="108"/>
      <c r="L7" s="108"/>
      <c r="M7" s="108"/>
      <c r="N7" s="108"/>
      <c r="O7" s="108"/>
      <c r="P7" s="108"/>
      <c r="AE7" s="1"/>
    </row>
    <row r="8" spans="2:31" ht="6.75" customHeight="1" x14ac:dyDescent="0.25">
      <c r="B8" s="8"/>
      <c r="C8" s="8"/>
      <c r="D8" s="9"/>
      <c r="E8" s="9"/>
      <c r="F8" s="9"/>
      <c r="G8" s="9"/>
      <c r="H8" s="9"/>
      <c r="I8" s="9"/>
      <c r="J8" s="9"/>
      <c r="K8" s="9"/>
      <c r="L8" s="9"/>
      <c r="M8" s="9"/>
      <c r="N8" s="9"/>
      <c r="O8" s="9"/>
      <c r="P8" s="9"/>
      <c r="AE8" s="1"/>
    </row>
    <row r="9" spans="2:31" ht="39.75" customHeight="1" x14ac:dyDescent="0.25">
      <c r="B9" s="135" t="s">
        <v>26</v>
      </c>
      <c r="C9" s="136"/>
      <c r="D9" s="132" t="s">
        <v>141</v>
      </c>
      <c r="E9" s="133"/>
      <c r="F9" s="133"/>
      <c r="G9" s="133"/>
      <c r="H9" s="133"/>
      <c r="I9" s="133"/>
      <c r="J9" s="133"/>
      <c r="K9" s="133"/>
      <c r="L9" s="133"/>
      <c r="M9" s="133"/>
      <c r="N9" s="133"/>
      <c r="O9" s="133"/>
      <c r="P9" s="134"/>
      <c r="AE9" s="1"/>
    </row>
    <row r="10" spans="2:31" customFormat="1" ht="7.5" customHeight="1" x14ac:dyDescent="0.25"/>
    <row r="11" spans="2:31" ht="39.75" customHeight="1" x14ac:dyDescent="0.25">
      <c r="B11" s="135" t="s">
        <v>27</v>
      </c>
      <c r="C11" s="136"/>
      <c r="D11" s="131" t="s">
        <v>173</v>
      </c>
      <c r="E11" s="131"/>
      <c r="F11" s="131"/>
      <c r="G11" s="131"/>
      <c r="H11" s="131"/>
      <c r="I11" s="131"/>
      <c r="J11" s="131"/>
      <c r="K11" s="131"/>
      <c r="L11" s="131"/>
      <c r="M11" s="131"/>
      <c r="N11" s="131"/>
      <c r="O11" s="131"/>
      <c r="P11" s="131"/>
      <c r="AE11" s="1"/>
    </row>
    <row r="12" spans="2:31" s="3" customFormat="1" ht="5.25" customHeight="1" x14ac:dyDescent="0.25">
      <c r="B12" s="10"/>
      <c r="C12" s="10"/>
      <c r="D12" s="4"/>
      <c r="E12" s="4"/>
      <c r="F12" s="4"/>
      <c r="G12" s="4"/>
      <c r="H12" s="4"/>
      <c r="I12" s="4"/>
      <c r="J12" s="4"/>
      <c r="K12" s="4"/>
      <c r="L12" s="4"/>
      <c r="M12" s="4"/>
      <c r="N12" s="4"/>
      <c r="O12" s="4"/>
      <c r="P12" s="4"/>
      <c r="R12" s="11"/>
      <c r="U12" s="11"/>
    </row>
    <row r="13" spans="2:31" ht="22.5" customHeight="1" x14ac:dyDescent="0.25">
      <c r="B13" s="143" t="s">
        <v>107</v>
      </c>
      <c r="C13" s="143"/>
      <c r="D13" s="48" t="s">
        <v>1</v>
      </c>
      <c r="E13" s="137" t="s">
        <v>154</v>
      </c>
      <c r="F13" s="138"/>
      <c r="G13" s="138"/>
      <c r="H13" s="138"/>
      <c r="I13" s="138"/>
      <c r="J13" s="138"/>
      <c r="K13" s="138"/>
      <c r="L13" s="138"/>
      <c r="M13" s="138"/>
      <c r="N13" s="138"/>
      <c r="O13" s="138"/>
      <c r="P13" s="139"/>
      <c r="AE13" s="1"/>
    </row>
    <row r="14" spans="2:31" s="51" customFormat="1" ht="21" customHeight="1" x14ac:dyDescent="0.25">
      <c r="B14" s="144"/>
      <c r="C14" s="144"/>
      <c r="D14" s="49"/>
      <c r="E14" s="140"/>
      <c r="F14" s="141"/>
      <c r="G14" s="141"/>
      <c r="H14" s="141"/>
      <c r="I14" s="141"/>
      <c r="J14" s="141"/>
      <c r="K14" s="141"/>
      <c r="L14" s="141"/>
      <c r="M14" s="141"/>
      <c r="N14" s="141"/>
      <c r="O14" s="141"/>
      <c r="P14" s="142"/>
      <c r="R14" s="11"/>
      <c r="U14" s="11"/>
    </row>
    <row r="15" spans="2:31" s="51" customFormat="1" ht="5.25" customHeight="1" x14ac:dyDescent="0.25">
      <c r="B15" s="10"/>
      <c r="C15" s="10"/>
      <c r="D15" s="50"/>
      <c r="E15" s="50"/>
      <c r="F15" s="50"/>
      <c r="G15" s="50"/>
      <c r="H15" s="50"/>
      <c r="I15" s="50"/>
      <c r="J15" s="50"/>
      <c r="K15" s="50"/>
      <c r="L15" s="50"/>
      <c r="M15" s="50"/>
      <c r="N15" s="50"/>
      <c r="O15" s="50"/>
      <c r="P15" s="50"/>
      <c r="R15" s="11"/>
      <c r="U15" s="11"/>
    </row>
    <row r="17" spans="5:5" x14ac:dyDescent="0.2">
      <c r="E17" s="92"/>
    </row>
  </sheetData>
  <mergeCells count="24">
    <mergeCell ref="E13:P14"/>
    <mergeCell ref="B13:C14"/>
    <mergeCell ref="B2:C2"/>
    <mergeCell ref="B3:C3"/>
    <mergeCell ref="B4:C4"/>
    <mergeCell ref="M2:P2"/>
    <mergeCell ref="M3:P3"/>
    <mergeCell ref="M4:P4"/>
    <mergeCell ref="M5:P5"/>
    <mergeCell ref="D7:P7"/>
    <mergeCell ref="D2:J2"/>
    <mergeCell ref="K2:L2"/>
    <mergeCell ref="D3:J3"/>
    <mergeCell ref="K3:L3"/>
    <mergeCell ref="D4:J4"/>
    <mergeCell ref="K4:L4"/>
    <mergeCell ref="B5:C5"/>
    <mergeCell ref="D5:J5"/>
    <mergeCell ref="K5:L5"/>
    <mergeCell ref="D11:P11"/>
    <mergeCell ref="D9:P9"/>
    <mergeCell ref="B7:C7"/>
    <mergeCell ref="B11:C11"/>
    <mergeCell ref="B9:C9"/>
  </mergeCells>
  <dataValidations count="1">
    <dataValidation type="whole" allowBlank="1" showInputMessage="1" showErrorMessage="1" sqref="O16:U65474 W16:AC65474 G16:M65474">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zoomScale="90" zoomScaleNormal="90" workbookViewId="0">
      <selection activeCell="B13" sqref="B13:C13"/>
    </sheetView>
  </sheetViews>
  <sheetFormatPr baseColWidth="10" defaultColWidth="11.44140625" defaultRowHeight="11.4" x14ac:dyDescent="0.2"/>
  <cols>
    <col min="1" max="1" width="2.44140625" style="1" customWidth="1"/>
    <col min="2" max="2" width="14.5546875" style="1" customWidth="1"/>
    <col min="3" max="3" width="14.109375" style="1" customWidth="1"/>
    <col min="4" max="4" width="18.33203125" style="1" customWidth="1"/>
    <col min="5" max="5" width="17.109375" style="1" customWidth="1"/>
    <col min="6" max="7" width="23.109375" style="1" customWidth="1"/>
    <col min="8" max="8" width="20.33203125" style="1" customWidth="1"/>
    <col min="9" max="9" width="37.6640625" style="1" customWidth="1"/>
    <col min="10" max="10" width="7.6640625" style="1" customWidth="1"/>
    <col min="11" max="11" width="0.6640625" style="1" customWidth="1"/>
    <col min="12" max="12" width="1" style="1" customWidth="1"/>
    <col min="13" max="13" width="1.5546875" style="1" customWidth="1"/>
    <col min="14" max="14" width="1.6640625" style="26" customWidth="1"/>
    <col min="15" max="15" width="20.6640625" style="1" customWidth="1"/>
    <col min="16" max="19" width="7.6640625" style="1" customWidth="1"/>
    <col min="20" max="21" width="5.6640625" style="1" hidden="1" customWidth="1"/>
    <col min="22" max="22" width="10.6640625" style="1" customWidth="1"/>
    <col min="23" max="23" width="20.6640625" style="1" customWidth="1"/>
    <col min="24" max="24" width="9.109375" style="2" customWidth="1"/>
    <col min="25" max="245" width="9.109375" style="1" customWidth="1"/>
    <col min="246" max="16384" width="11.44140625" style="1"/>
  </cols>
  <sheetData>
    <row r="1" spans="2:24" ht="12" thickBot="1" x14ac:dyDescent="0.25"/>
    <row r="2" spans="2:24" s="21" customFormat="1" ht="26.25" customHeight="1" thickBot="1" x14ac:dyDescent="0.25">
      <c r="B2" s="119"/>
      <c r="C2" s="120"/>
      <c r="D2" s="158" t="s">
        <v>125</v>
      </c>
      <c r="E2" s="159"/>
      <c r="F2" s="159"/>
      <c r="G2" s="159"/>
      <c r="H2" s="160"/>
      <c r="I2" s="64" t="str">
        <f>Proyecto!K2</f>
        <v>Codigo: GC-F-015</v>
      </c>
      <c r="J2" s="25"/>
      <c r="K2" s="25"/>
      <c r="L2" s="25"/>
      <c r="M2" s="63"/>
      <c r="N2" s="63"/>
      <c r="T2" s="16"/>
    </row>
    <row r="3" spans="2:24" s="21" customFormat="1" ht="23.25" customHeight="1" thickBot="1" x14ac:dyDescent="0.25">
      <c r="B3" s="115"/>
      <c r="C3" s="116"/>
      <c r="D3" s="158" t="s">
        <v>127</v>
      </c>
      <c r="E3" s="159"/>
      <c r="F3" s="159"/>
      <c r="G3" s="159"/>
      <c r="H3" s="160"/>
      <c r="I3" s="65" t="str">
        <f>Proyecto!K3</f>
        <v>Fecha: 17 de septiembre de 2014</v>
      </c>
      <c r="J3" s="25"/>
      <c r="K3" s="25"/>
      <c r="L3" s="25"/>
      <c r="M3" s="63"/>
      <c r="N3" s="63"/>
      <c r="T3" s="16"/>
    </row>
    <row r="4" spans="2:24" s="21" customFormat="1" ht="24" customHeight="1" thickBot="1" x14ac:dyDescent="0.25">
      <c r="B4" s="115"/>
      <c r="C4" s="116"/>
      <c r="D4" s="158" t="s">
        <v>128</v>
      </c>
      <c r="E4" s="159"/>
      <c r="F4" s="159"/>
      <c r="G4" s="159"/>
      <c r="H4" s="160"/>
      <c r="I4" s="65" t="str">
        <f>Proyecto!K4</f>
        <v>Version 001</v>
      </c>
      <c r="J4" s="25"/>
      <c r="K4" s="25"/>
      <c r="L4" s="25"/>
      <c r="M4" s="63"/>
      <c r="N4" s="63"/>
      <c r="T4" s="16"/>
    </row>
    <row r="5" spans="2:24" s="21" customFormat="1" ht="22.5" customHeight="1" thickBot="1" x14ac:dyDescent="0.25">
      <c r="B5" s="117"/>
      <c r="C5" s="118"/>
      <c r="D5" s="161" t="s">
        <v>130</v>
      </c>
      <c r="E5" s="162"/>
      <c r="F5" s="162"/>
      <c r="G5" s="162"/>
      <c r="H5" s="163"/>
      <c r="I5" s="66" t="s">
        <v>131</v>
      </c>
      <c r="J5" s="25"/>
      <c r="K5" s="25"/>
      <c r="L5" s="25"/>
      <c r="M5" s="63"/>
      <c r="N5" s="63"/>
      <c r="T5" s="16"/>
    </row>
    <row r="6" spans="2:24" ht="5.25" customHeight="1" x14ac:dyDescent="0.2">
      <c r="B6" s="20"/>
      <c r="C6" s="20"/>
      <c r="D6" s="20"/>
      <c r="E6" s="20"/>
      <c r="F6" s="20"/>
      <c r="G6" s="47"/>
      <c r="H6" s="20"/>
      <c r="I6" s="20"/>
    </row>
    <row r="7" spans="2:24" ht="29.25" customHeight="1" x14ac:dyDescent="0.25">
      <c r="B7" s="107" t="s">
        <v>0</v>
      </c>
      <c r="C7" s="107"/>
      <c r="D7" s="108" t="str">
        <f>Proyecto!$E$7</f>
        <v>Circular Básica Jurídica</v>
      </c>
      <c r="E7" s="108"/>
      <c r="F7" s="108"/>
      <c r="G7" s="108"/>
      <c r="H7" s="108"/>
      <c r="I7" s="108"/>
      <c r="X7" s="1"/>
    </row>
    <row r="8" spans="2:24" s="21" customFormat="1" ht="10.5" customHeight="1" x14ac:dyDescent="0.25">
      <c r="B8" s="10"/>
      <c r="C8" s="10"/>
      <c r="D8" s="6"/>
      <c r="E8" s="6"/>
      <c r="F8" s="6"/>
      <c r="G8" s="6"/>
      <c r="H8" s="6"/>
      <c r="I8" s="6"/>
      <c r="N8" s="25"/>
    </row>
    <row r="9" spans="2:24" ht="18.75" customHeight="1" x14ac:dyDescent="0.25">
      <c r="B9" s="157" t="s">
        <v>113</v>
      </c>
      <c r="C9" s="157"/>
      <c r="D9" s="157"/>
      <c r="E9" s="157"/>
      <c r="F9" s="157"/>
      <c r="G9" s="157"/>
      <c r="H9" s="157"/>
      <c r="I9" s="157"/>
      <c r="X9" s="1"/>
    </row>
    <row r="10" spans="2:24" ht="28.5" customHeight="1" x14ac:dyDescent="0.25">
      <c r="B10" s="155" t="s">
        <v>28</v>
      </c>
      <c r="C10" s="155"/>
      <c r="D10" s="156"/>
      <c r="E10" s="156"/>
      <c r="F10" s="156"/>
      <c r="G10" s="156"/>
      <c r="H10" s="156"/>
      <c r="I10" s="156"/>
      <c r="X10" s="1"/>
    </row>
    <row r="11" spans="2:24" ht="22.5" customHeight="1" x14ac:dyDescent="0.25">
      <c r="B11" s="155" t="s">
        <v>1</v>
      </c>
      <c r="C11" s="155"/>
      <c r="D11" s="155" t="s">
        <v>2</v>
      </c>
      <c r="E11" s="155"/>
      <c r="F11" s="34" t="s">
        <v>3</v>
      </c>
      <c r="G11" s="48" t="s">
        <v>111</v>
      </c>
      <c r="H11" s="48" t="s">
        <v>4</v>
      </c>
      <c r="I11" s="48" t="s">
        <v>112</v>
      </c>
      <c r="X11" s="1"/>
    </row>
    <row r="12" spans="2:24" ht="25.5" customHeight="1" x14ac:dyDescent="0.25">
      <c r="B12" s="156" t="s">
        <v>56</v>
      </c>
      <c r="C12" s="156"/>
      <c r="D12" s="156" t="s">
        <v>145</v>
      </c>
      <c r="E12" s="156"/>
      <c r="F12" s="31">
        <v>1</v>
      </c>
      <c r="G12" s="49" t="s">
        <v>121</v>
      </c>
      <c r="H12" s="49" t="s">
        <v>54</v>
      </c>
      <c r="I12" s="49" t="s">
        <v>138</v>
      </c>
      <c r="X12" s="1"/>
    </row>
    <row r="13" spans="2:24" ht="24.75" customHeight="1" x14ac:dyDescent="0.25">
      <c r="B13" s="155" t="s">
        <v>5</v>
      </c>
      <c r="C13" s="155"/>
      <c r="D13" s="156" t="s">
        <v>133</v>
      </c>
      <c r="E13" s="156"/>
      <c r="F13" s="156"/>
      <c r="G13" s="156"/>
      <c r="H13" s="156"/>
      <c r="I13" s="156"/>
      <c r="X13" s="1"/>
    </row>
  </sheetData>
  <mergeCells count="19">
    <mergeCell ref="D2:H2"/>
    <mergeCell ref="D3:H3"/>
    <mergeCell ref="D4:H4"/>
    <mergeCell ref="D5:H5"/>
    <mergeCell ref="B2:C2"/>
    <mergeCell ref="B4:C4"/>
    <mergeCell ref="B5:C5"/>
    <mergeCell ref="B3:C3"/>
    <mergeCell ref="B7:C7"/>
    <mergeCell ref="D7:I7"/>
    <mergeCell ref="B13:C13"/>
    <mergeCell ref="D13:I13"/>
    <mergeCell ref="B12:C12"/>
    <mergeCell ref="D12:E12"/>
    <mergeCell ref="B9:I9"/>
    <mergeCell ref="B11:C11"/>
    <mergeCell ref="D11:E11"/>
    <mergeCell ref="B10:C10"/>
    <mergeCell ref="D10:I10"/>
  </mergeCells>
  <dataValidations count="1">
    <dataValidation type="whole" allowBlank="1" showInputMessage="1" showErrorMessage="1" sqref="P14:V65493 J14:N65493 H14:H65493">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tocar'!$E$5:$E$6</xm:f>
          </x14:formula1>
          <xm:sqref>H12</xm:sqref>
        </x14:dataValidation>
        <x14:dataValidation type="list" allowBlank="1" showInputMessage="1" showErrorMessage="1">
          <x14:formula1>
            <xm:f>'No tocar'!$C$5:$C$7</xm:f>
          </x14:formula1>
          <xm:sqref>B12 C12</xm:sqref>
        </x14:dataValidation>
        <x14:dataValidation type="list" allowBlank="1" showInputMessage="1" showErrorMessage="1">
          <x14:formula1>
            <xm:f>'No tocar'!$Q$5:$Q$12</xm:f>
          </x14:formula1>
          <xm:sqref>G12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15"/>
  <sheetViews>
    <sheetView showGridLines="0" topLeftCell="A10" zoomScale="90" zoomScaleNormal="90" workbookViewId="0">
      <selection activeCell="D24" sqref="D24"/>
    </sheetView>
  </sheetViews>
  <sheetFormatPr baseColWidth="10" defaultColWidth="11.44140625" defaultRowHeight="11.4" x14ac:dyDescent="0.2"/>
  <cols>
    <col min="1" max="1" width="2.44140625" style="1" customWidth="1"/>
    <col min="2" max="2" width="34.33203125" style="1" customWidth="1"/>
    <col min="3" max="4" width="39.44140625" style="1" customWidth="1"/>
    <col min="5" max="5" width="8.88671875" style="1" customWidth="1"/>
    <col min="6" max="6" width="5.6640625" style="1" customWidth="1"/>
    <col min="7" max="7" width="49.88671875" style="1" customWidth="1"/>
    <col min="8" max="8" width="7.6640625" style="1" customWidth="1"/>
    <col min="9" max="9" width="0.6640625" style="7" customWidth="1"/>
    <col min="10" max="10" width="1" style="1" customWidth="1"/>
    <col min="11" max="11" width="1.5546875" style="1" customWidth="1"/>
    <col min="12" max="12" width="1.109375" style="7" customWidth="1"/>
    <col min="13" max="13" width="20.6640625" style="1" customWidth="1"/>
    <col min="14" max="17" width="7.6640625" style="1" customWidth="1"/>
    <col min="18" max="19" width="5.6640625" style="1" hidden="1" customWidth="1"/>
    <col min="20" max="20" width="10.6640625" style="1" customWidth="1"/>
    <col min="21" max="21" width="20.6640625" style="1" customWidth="1"/>
    <col min="22" max="22" width="9.109375" style="2" customWidth="1"/>
    <col min="23" max="243" width="9.109375" style="1" customWidth="1"/>
    <col min="244" max="16384" width="11.44140625" style="1"/>
  </cols>
  <sheetData>
    <row r="1" spans="2:22" ht="12" thickBot="1" x14ac:dyDescent="0.25"/>
    <row r="2" spans="2:22" s="12" customFormat="1" ht="26.25" customHeight="1" thickBot="1" x14ac:dyDescent="0.25">
      <c r="B2" s="67"/>
      <c r="C2" s="161" t="s">
        <v>125</v>
      </c>
      <c r="D2" s="162"/>
      <c r="E2" s="162"/>
      <c r="F2" s="163"/>
      <c r="G2" s="64" t="str">
        <f>Proyecto!K2</f>
        <v>Codigo: GC-F-015</v>
      </c>
      <c r="H2" s="11"/>
      <c r="I2" s="11"/>
      <c r="J2" s="15"/>
      <c r="T2" s="16"/>
    </row>
    <row r="3" spans="2:22" s="12" customFormat="1" ht="23.25" customHeight="1" thickBot="1" x14ac:dyDescent="0.25">
      <c r="B3" s="68"/>
      <c r="C3" s="161" t="s">
        <v>127</v>
      </c>
      <c r="D3" s="162"/>
      <c r="E3" s="162"/>
      <c r="F3" s="163"/>
      <c r="G3" s="65" t="str">
        <f>Proyecto!K3</f>
        <v>Fecha: 17 de septiembre de 2014</v>
      </c>
      <c r="H3" s="11"/>
      <c r="I3" s="11"/>
      <c r="J3" s="15"/>
      <c r="T3" s="16"/>
    </row>
    <row r="4" spans="2:22" s="12" customFormat="1" ht="24" customHeight="1" thickBot="1" x14ac:dyDescent="0.25">
      <c r="B4" s="68"/>
      <c r="C4" s="161" t="s">
        <v>128</v>
      </c>
      <c r="D4" s="162"/>
      <c r="E4" s="162"/>
      <c r="F4" s="163"/>
      <c r="G4" s="65" t="str">
        <f>Proyecto!K4</f>
        <v>Version 001</v>
      </c>
      <c r="J4" s="15"/>
      <c r="T4" s="16"/>
    </row>
    <row r="5" spans="2:22" s="12" customFormat="1" ht="22.5" customHeight="1" thickBot="1" x14ac:dyDescent="0.25">
      <c r="B5" s="69"/>
      <c r="C5" s="161" t="s">
        <v>130</v>
      </c>
      <c r="D5" s="162"/>
      <c r="E5" s="162"/>
      <c r="F5" s="163"/>
      <c r="G5" s="66" t="s">
        <v>131</v>
      </c>
      <c r="J5" s="11"/>
      <c r="T5" s="16"/>
    </row>
    <row r="6" spans="2:22" ht="5.25" customHeight="1" x14ac:dyDescent="0.2">
      <c r="B6" s="5"/>
      <c r="C6" s="20"/>
      <c r="D6" s="5"/>
      <c r="E6" s="47"/>
      <c r="F6" s="5"/>
      <c r="G6" s="5"/>
    </row>
    <row r="7" spans="2:22" ht="29.25" customHeight="1" x14ac:dyDescent="0.25">
      <c r="B7" s="38" t="s">
        <v>0</v>
      </c>
      <c r="C7" s="108" t="str">
        <f>Proyecto!$E$7</f>
        <v>Circular Básica Jurídica</v>
      </c>
      <c r="D7" s="108"/>
      <c r="E7" s="108"/>
      <c r="F7" s="108"/>
      <c r="G7" s="108"/>
      <c r="V7" s="1"/>
    </row>
    <row r="9" spans="2:22" ht="18" customHeight="1" x14ac:dyDescent="0.2">
      <c r="B9" s="157" t="s">
        <v>44</v>
      </c>
      <c r="C9" s="157"/>
      <c r="D9" s="157"/>
      <c r="E9" s="157"/>
      <c r="F9" s="157"/>
      <c r="G9" s="157"/>
    </row>
    <row r="10" spans="2:22" customFormat="1" ht="15" customHeight="1" x14ac:dyDescent="0.25">
      <c r="E10" s="104"/>
    </row>
    <row r="11" spans="2:22" ht="20.25" customHeight="1" x14ac:dyDescent="0.2">
      <c r="B11" s="34" t="s">
        <v>76</v>
      </c>
      <c r="C11" s="34" t="s">
        <v>6</v>
      </c>
      <c r="D11" s="34" t="s">
        <v>14</v>
      </c>
      <c r="E11" s="99" t="s">
        <v>43</v>
      </c>
      <c r="F11" s="157" t="s">
        <v>15</v>
      </c>
      <c r="G11" s="157"/>
    </row>
    <row r="12" spans="2:22" ht="57" x14ac:dyDescent="0.2">
      <c r="B12" s="33" t="s">
        <v>61</v>
      </c>
      <c r="C12" s="33" t="s">
        <v>142</v>
      </c>
      <c r="D12" s="32" t="s">
        <v>64</v>
      </c>
      <c r="E12" s="100" t="s">
        <v>97</v>
      </c>
      <c r="F12" s="164" t="s">
        <v>134</v>
      </c>
      <c r="G12" s="164"/>
    </row>
    <row r="13" spans="2:22" ht="125.4" x14ac:dyDescent="0.2">
      <c r="B13" s="33" t="s">
        <v>62</v>
      </c>
      <c r="C13" s="33" t="s">
        <v>143</v>
      </c>
      <c r="D13" s="32" t="s">
        <v>65</v>
      </c>
      <c r="E13" s="100" t="s">
        <v>97</v>
      </c>
      <c r="F13" s="164" t="s">
        <v>134</v>
      </c>
      <c r="G13" s="164"/>
    </row>
    <row r="14" spans="2:22" ht="68.400000000000006" x14ac:dyDescent="0.2">
      <c r="B14" s="33" t="s">
        <v>63</v>
      </c>
      <c r="C14" s="91" t="s">
        <v>144</v>
      </c>
      <c r="D14" s="32" t="s">
        <v>66</v>
      </c>
      <c r="E14" s="100" t="s">
        <v>97</v>
      </c>
      <c r="F14" s="164" t="s">
        <v>134</v>
      </c>
      <c r="G14" s="164"/>
    </row>
    <row r="15" spans="2:22" x14ac:dyDescent="0.2">
      <c r="B15" s="18"/>
    </row>
  </sheetData>
  <mergeCells count="10">
    <mergeCell ref="F12:G12"/>
    <mergeCell ref="F13:G13"/>
    <mergeCell ref="F14:G14"/>
    <mergeCell ref="C2:F2"/>
    <mergeCell ref="C3:F3"/>
    <mergeCell ref="C4:F4"/>
    <mergeCell ref="C5:F5"/>
    <mergeCell ref="F11:G11"/>
    <mergeCell ref="C7:G7"/>
    <mergeCell ref="B9:G9"/>
  </mergeCells>
  <dataValidations count="1">
    <dataValidation type="whole" allowBlank="1" showInputMessage="1" showErrorMessage="1" sqref="E8:G8 E16:L65485 E15:G15 H8:L15 N8:T65485">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tocar'!$G$5:$G$7</xm:f>
          </x14:formula1>
          <xm:sqref>B12:B14</xm:sqref>
        </x14:dataValidation>
        <x14:dataValidation type="list" allowBlank="1" showInputMessage="1" showErrorMessage="1">
          <x14:formula1>
            <xm:f>'No tocar'!$I$5:$I$6</xm:f>
          </x14:formula1>
          <xm:sqref>E12:E14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16"/>
  <sheetViews>
    <sheetView topLeftCell="A10" zoomScale="115" zoomScaleNormal="115" workbookViewId="0">
      <selection activeCell="E14" sqref="E14"/>
    </sheetView>
  </sheetViews>
  <sheetFormatPr baseColWidth="10" defaultColWidth="11.44140625" defaultRowHeight="13.2" x14ac:dyDescent="0.25"/>
  <cols>
    <col min="1" max="1" width="5" style="70" customWidth="1"/>
    <col min="2" max="2" width="30.33203125" style="70" customWidth="1"/>
    <col min="3" max="3" width="25" style="70" customWidth="1"/>
    <col min="4" max="4" width="11.44140625" style="70"/>
    <col min="5" max="5" width="33" style="70" customWidth="1"/>
    <col min="6" max="6" width="20.6640625" style="70" customWidth="1"/>
    <col min="7" max="7" width="25.5546875" style="70" customWidth="1"/>
    <col min="8" max="8" width="15" style="70" customWidth="1"/>
    <col min="9" max="16384" width="11.44140625" style="70"/>
  </cols>
  <sheetData>
    <row r="1" spans="2:8" ht="13.8" thickBot="1" x14ac:dyDescent="0.3"/>
    <row r="2" spans="2:8" ht="18" customHeight="1" thickBot="1" x14ac:dyDescent="0.3">
      <c r="B2" s="74"/>
      <c r="C2" s="176" t="s">
        <v>125</v>
      </c>
      <c r="D2" s="177"/>
      <c r="E2" s="177"/>
      <c r="F2" s="177"/>
      <c r="G2" s="170" t="str">
        <f>Proyecto!K2</f>
        <v>Codigo: GC-F-015</v>
      </c>
      <c r="H2" s="171"/>
    </row>
    <row r="3" spans="2:8" ht="19.5" customHeight="1" thickBot="1" x14ac:dyDescent="0.3">
      <c r="B3" s="76"/>
      <c r="C3" s="176" t="s">
        <v>127</v>
      </c>
      <c r="D3" s="177"/>
      <c r="E3" s="177"/>
      <c r="F3" s="177"/>
      <c r="G3" s="172" t="str">
        <f>Proyecto!K3</f>
        <v>Fecha: 17 de septiembre de 2014</v>
      </c>
      <c r="H3" s="173"/>
    </row>
    <row r="4" spans="2:8" ht="19.5" customHeight="1" thickBot="1" x14ac:dyDescent="0.3">
      <c r="B4" s="76"/>
      <c r="C4" s="176" t="s">
        <v>128</v>
      </c>
      <c r="D4" s="177"/>
      <c r="E4" s="177"/>
      <c r="F4" s="177"/>
      <c r="G4" s="174" t="str">
        <f>Proyecto!K4</f>
        <v>Version 001</v>
      </c>
      <c r="H4" s="175"/>
    </row>
    <row r="5" spans="2:8" ht="21.75" customHeight="1" thickBot="1" x14ac:dyDescent="0.3">
      <c r="B5" s="78"/>
      <c r="C5" s="176" t="s">
        <v>130</v>
      </c>
      <c r="D5" s="177"/>
      <c r="E5" s="177"/>
      <c r="F5" s="177"/>
      <c r="G5" s="172" t="s">
        <v>131</v>
      </c>
      <c r="H5" s="173"/>
    </row>
    <row r="6" spans="2:8" ht="21" customHeight="1" x14ac:dyDescent="0.25"/>
    <row r="7" spans="2:8" ht="22.5" customHeight="1" x14ac:dyDescent="0.25">
      <c r="B7" s="165" t="s">
        <v>78</v>
      </c>
      <c r="C7" s="166"/>
      <c r="D7" s="166"/>
      <c r="E7" s="166"/>
      <c r="F7" s="166"/>
      <c r="G7" s="166"/>
      <c r="H7" s="166"/>
    </row>
    <row r="8" spans="2:8" ht="45" customHeight="1" x14ac:dyDescent="0.25">
      <c r="B8" s="167"/>
      <c r="C8" s="167"/>
      <c r="D8" s="167"/>
      <c r="E8" s="167"/>
      <c r="F8" s="167"/>
      <c r="G8" s="167"/>
      <c r="H8" s="167"/>
    </row>
    <row r="9" spans="2:8" x14ac:dyDescent="0.25">
      <c r="B9" s="71"/>
    </row>
    <row r="11" spans="2:8" ht="22.5" customHeight="1" x14ac:dyDescent="0.25">
      <c r="B11" s="168" t="s">
        <v>75</v>
      </c>
      <c r="C11" s="169"/>
      <c r="E11" s="165" t="s">
        <v>77</v>
      </c>
      <c r="F11" s="166"/>
      <c r="G11" s="166"/>
      <c r="H11" s="166"/>
    </row>
    <row r="13" spans="2:8" ht="20.25" customHeight="1" x14ac:dyDescent="0.25">
      <c r="B13" s="39" t="s">
        <v>6</v>
      </c>
      <c r="C13" s="39" t="s">
        <v>76</v>
      </c>
      <c r="D13" s="72"/>
      <c r="E13" s="39" t="s">
        <v>6</v>
      </c>
      <c r="F13" s="39" t="s">
        <v>76</v>
      </c>
      <c r="G13" s="39" t="s">
        <v>74</v>
      </c>
      <c r="H13" s="39" t="s">
        <v>92</v>
      </c>
    </row>
    <row r="14" spans="2:8" ht="30" customHeight="1" x14ac:dyDescent="0.25">
      <c r="B14" s="95" t="s">
        <v>147</v>
      </c>
      <c r="C14" s="95" t="s">
        <v>156</v>
      </c>
      <c r="E14" s="73" t="s">
        <v>172</v>
      </c>
      <c r="F14" s="73"/>
      <c r="G14" s="73"/>
      <c r="H14" s="73"/>
    </row>
    <row r="15" spans="2:8" ht="29.25" customHeight="1" x14ac:dyDescent="0.25">
      <c r="B15" s="95" t="s">
        <v>146</v>
      </c>
      <c r="C15" s="96" t="s">
        <v>157</v>
      </c>
      <c r="E15" s="73"/>
      <c r="F15" s="73"/>
      <c r="G15" s="73"/>
      <c r="H15" s="73"/>
    </row>
    <row r="16" spans="2:8" ht="21.9" customHeight="1" x14ac:dyDescent="0.25">
      <c r="B16" s="95" t="s">
        <v>148</v>
      </c>
      <c r="C16" s="101" t="s">
        <v>158</v>
      </c>
      <c r="E16" s="73"/>
      <c r="F16" s="73"/>
      <c r="G16" s="73"/>
      <c r="H16" s="73"/>
    </row>
  </sheetData>
  <mergeCells count="12">
    <mergeCell ref="E11:H11"/>
    <mergeCell ref="B7:H7"/>
    <mergeCell ref="B8:H8"/>
    <mergeCell ref="B11:C11"/>
    <mergeCell ref="G2:H2"/>
    <mergeCell ref="G3:H3"/>
    <mergeCell ref="G4:H4"/>
    <mergeCell ref="G5:H5"/>
    <mergeCell ref="C2:F2"/>
    <mergeCell ref="C3:F3"/>
    <mergeCell ref="C4:F4"/>
    <mergeCell ref="C5:F5"/>
  </mergeCells>
  <pageMargins left="0.7" right="0.7" top="0.75" bottom="0.75" header="0.3" footer="0.3"/>
  <pageSetup paperSize="11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0"/>
  <sheetViews>
    <sheetView showGridLines="0" zoomScale="90" zoomScaleNormal="90" workbookViewId="0">
      <selection activeCell="F33" sqref="F33"/>
    </sheetView>
  </sheetViews>
  <sheetFormatPr baseColWidth="10" defaultColWidth="11.44140625" defaultRowHeight="11.4" x14ac:dyDescent="0.2"/>
  <cols>
    <col min="1" max="1" width="2.44140625" style="1" customWidth="1"/>
    <col min="2" max="2" width="37.109375" style="1" customWidth="1"/>
    <col min="3" max="3" width="39.44140625" style="1" customWidth="1"/>
    <col min="4" max="4" width="8.88671875" style="1" customWidth="1"/>
    <col min="5" max="5" width="5.6640625" style="1" customWidth="1"/>
    <col min="6" max="6" width="39.6640625" style="1" customWidth="1"/>
    <col min="7" max="7" width="7.6640625" style="1" customWidth="1"/>
    <col min="8" max="8" width="0.6640625" style="7" customWidth="1"/>
    <col min="9" max="9" width="1" style="1" customWidth="1"/>
    <col min="10" max="10" width="1.5546875" style="1" customWidth="1"/>
    <col min="11" max="11" width="1.109375" style="7" customWidth="1"/>
    <col min="12" max="12" width="16.6640625" style="1" customWidth="1"/>
    <col min="13" max="16" width="7.6640625" style="1" customWidth="1"/>
    <col min="17" max="18" width="5.6640625" style="1" hidden="1" customWidth="1"/>
    <col min="19" max="19" width="10.6640625" style="1" customWidth="1"/>
    <col min="20" max="20" width="20.6640625" style="1" customWidth="1"/>
    <col min="21" max="21" width="9.109375" style="2" customWidth="1"/>
    <col min="22" max="242" width="9.109375" style="1" customWidth="1"/>
    <col min="243" max="16384" width="11.44140625" style="1"/>
  </cols>
  <sheetData>
    <row r="1" spans="1:21" ht="12" thickBot="1" x14ac:dyDescent="0.25"/>
    <row r="2" spans="1:21" s="18" customFormat="1" ht="26.25" customHeight="1" thickBot="1" x14ac:dyDescent="0.25">
      <c r="B2" s="74"/>
      <c r="C2" s="176" t="s">
        <v>125</v>
      </c>
      <c r="D2" s="177"/>
      <c r="E2" s="177"/>
      <c r="F2" s="177"/>
      <c r="G2" s="170" t="str">
        <f>Proyecto!K2</f>
        <v>Codigo: GC-F-015</v>
      </c>
      <c r="H2" s="178"/>
      <c r="I2" s="178"/>
      <c r="J2" s="178"/>
      <c r="K2" s="178"/>
      <c r="L2" s="171"/>
      <c r="U2" s="16"/>
    </row>
    <row r="3" spans="1:21" s="18" customFormat="1" ht="23.25" customHeight="1" thickBot="1" x14ac:dyDescent="0.25">
      <c r="B3" s="76"/>
      <c r="C3" s="176" t="s">
        <v>127</v>
      </c>
      <c r="D3" s="177"/>
      <c r="E3" s="177"/>
      <c r="F3" s="177"/>
      <c r="G3" s="172" t="str">
        <f>Proyecto!K3</f>
        <v>Fecha: 17 de septiembre de 2014</v>
      </c>
      <c r="H3" s="179"/>
      <c r="I3" s="179"/>
      <c r="J3" s="179"/>
      <c r="K3" s="179"/>
      <c r="L3" s="173"/>
      <c r="U3" s="16"/>
    </row>
    <row r="4" spans="1:21" s="18" customFormat="1" ht="24" customHeight="1" thickBot="1" x14ac:dyDescent="0.25">
      <c r="B4" s="76"/>
      <c r="C4" s="176" t="s">
        <v>128</v>
      </c>
      <c r="D4" s="177"/>
      <c r="E4" s="177"/>
      <c r="F4" s="177"/>
      <c r="G4" s="174" t="str">
        <f>Proyecto!K4</f>
        <v>Version 001</v>
      </c>
      <c r="H4" s="180"/>
      <c r="I4" s="180"/>
      <c r="J4" s="180"/>
      <c r="K4" s="180"/>
      <c r="L4" s="175"/>
      <c r="U4" s="16"/>
    </row>
    <row r="5" spans="1:21" s="18" customFormat="1" ht="22.5" customHeight="1" thickBot="1" x14ac:dyDescent="0.25">
      <c r="B5" s="78"/>
      <c r="C5" s="176" t="s">
        <v>130</v>
      </c>
      <c r="D5" s="177"/>
      <c r="E5" s="177"/>
      <c r="F5" s="177"/>
      <c r="G5" s="172" t="s">
        <v>131</v>
      </c>
      <c r="H5" s="179"/>
      <c r="I5" s="179"/>
      <c r="J5" s="179"/>
      <c r="K5" s="179"/>
      <c r="L5" s="173"/>
      <c r="U5" s="16"/>
    </row>
    <row r="6" spans="1:21" ht="5.25" customHeight="1" x14ac:dyDescent="0.2">
      <c r="A6" s="7" t="str">
        <f>Proyecto!$E$7</f>
        <v>Circular Básica Jurídica</v>
      </c>
      <c r="B6" s="17"/>
      <c r="C6" s="17"/>
      <c r="D6" s="17"/>
      <c r="E6" s="17"/>
      <c r="F6" s="17"/>
    </row>
    <row r="7" spans="1:21" ht="29.25" customHeight="1" x14ac:dyDescent="0.25">
      <c r="B7" s="38" t="s">
        <v>0</v>
      </c>
      <c r="C7" s="108" t="str">
        <f>Proyecto!$E$7</f>
        <v>Circular Básica Jurídica</v>
      </c>
      <c r="D7" s="108"/>
      <c r="E7" s="108"/>
      <c r="F7" s="108"/>
      <c r="U7" s="1"/>
    </row>
    <row r="8" spans="1:21" x14ac:dyDescent="0.2">
      <c r="B8" s="18"/>
    </row>
    <row r="10" spans="1:21" ht="18" customHeight="1" x14ac:dyDescent="0.2">
      <c r="B10" s="38" t="s">
        <v>89</v>
      </c>
      <c r="C10" s="24" t="s">
        <v>88</v>
      </c>
    </row>
    <row r="11" spans="1:21" ht="6" customHeight="1" x14ac:dyDescent="0.2"/>
    <row r="12" spans="1:21" ht="18" customHeight="1" x14ac:dyDescent="0.2">
      <c r="B12" s="38" t="s">
        <v>48</v>
      </c>
      <c r="C12" s="24" t="s">
        <v>88</v>
      </c>
    </row>
    <row r="13" spans="1:21" ht="6" customHeight="1" x14ac:dyDescent="0.2"/>
    <row r="14" spans="1:21" ht="18" customHeight="1" x14ac:dyDescent="0.2">
      <c r="B14" s="38" t="s">
        <v>49</v>
      </c>
      <c r="C14" s="24" t="s">
        <v>88</v>
      </c>
    </row>
    <row r="15" spans="1:21" ht="6" customHeight="1" x14ac:dyDescent="0.2"/>
    <row r="16" spans="1:21" ht="18" customHeight="1" x14ac:dyDescent="0.2">
      <c r="B16" s="38" t="s">
        <v>45</v>
      </c>
      <c r="C16" s="23">
        <v>0</v>
      </c>
    </row>
    <row r="17" spans="2:3" ht="6" customHeight="1" x14ac:dyDescent="0.2"/>
    <row r="18" spans="2:3" ht="18" customHeight="1" x14ac:dyDescent="0.2">
      <c r="B18" s="38" t="s">
        <v>46</v>
      </c>
      <c r="C18" s="23">
        <v>0</v>
      </c>
    </row>
    <row r="19" spans="2:3" ht="6" customHeight="1" x14ac:dyDescent="0.2"/>
    <row r="20" spans="2:3" ht="18" customHeight="1" x14ac:dyDescent="0.2">
      <c r="B20" s="38" t="s">
        <v>47</v>
      </c>
      <c r="C20" s="23">
        <v>0</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13"/>
  <sheetViews>
    <sheetView showGridLines="0" topLeftCell="A4" zoomScale="90" zoomScaleNormal="90" workbookViewId="0">
      <selection activeCell="D23" sqref="D23"/>
    </sheetView>
  </sheetViews>
  <sheetFormatPr baseColWidth="10" defaultColWidth="11.44140625" defaultRowHeight="11.4" x14ac:dyDescent="0.2"/>
  <cols>
    <col min="1" max="1" width="2.44140625" style="1" customWidth="1"/>
    <col min="2" max="2" width="14.5546875" style="1" customWidth="1"/>
    <col min="3" max="3" width="24.109375" style="1" customWidth="1"/>
    <col min="4" max="4" width="33" style="1" customWidth="1"/>
    <col min="5" max="5" width="17.109375" style="1" customWidth="1"/>
    <col min="6" max="6" width="20.88671875" style="1" customWidth="1"/>
    <col min="7" max="7" width="17.44140625" style="1" bestFit="1" customWidth="1"/>
    <col min="8" max="8" width="31.109375" style="1" customWidth="1"/>
    <col min="9" max="11" width="7.6640625" style="1" customWidth="1"/>
    <col min="12" max="13" width="5.6640625" style="1" hidden="1" customWidth="1"/>
    <col min="14" max="14" width="10.6640625" style="1" customWidth="1"/>
    <col min="15" max="15" width="20.6640625" style="1" customWidth="1"/>
    <col min="16" max="16" width="9.109375" style="2" customWidth="1"/>
    <col min="17" max="237" width="9.109375" style="1" customWidth="1"/>
    <col min="238" max="16384" width="11.44140625" style="1"/>
  </cols>
  <sheetData>
    <row r="1" spans="2:16" ht="12" thickBot="1" x14ac:dyDescent="0.25"/>
    <row r="2" spans="2:16" s="12" customFormat="1" ht="26.25" customHeight="1" thickBot="1" x14ac:dyDescent="0.25">
      <c r="B2" s="190"/>
      <c r="C2" s="191"/>
      <c r="D2" s="181" t="s">
        <v>125</v>
      </c>
      <c r="E2" s="182"/>
      <c r="F2" s="182"/>
      <c r="G2" s="183"/>
      <c r="H2" s="75" t="str">
        <f>Proyecto!K2</f>
        <v>Codigo: GC-F-015</v>
      </c>
      <c r="P2" s="16"/>
    </row>
    <row r="3" spans="2:16" s="12" customFormat="1" ht="23.25" customHeight="1" thickBot="1" x14ac:dyDescent="0.25">
      <c r="B3" s="192"/>
      <c r="C3" s="193"/>
      <c r="D3" s="184" t="s">
        <v>127</v>
      </c>
      <c r="E3" s="185"/>
      <c r="F3" s="185"/>
      <c r="G3" s="186"/>
      <c r="H3" s="79" t="str">
        <f>Proyecto!K3</f>
        <v>Fecha: 17 de septiembre de 2014</v>
      </c>
      <c r="P3" s="16"/>
    </row>
    <row r="4" spans="2:16" s="12" customFormat="1" ht="24" customHeight="1" thickBot="1" x14ac:dyDescent="0.25">
      <c r="B4" s="192"/>
      <c r="C4" s="193"/>
      <c r="D4" s="187" t="s">
        <v>128</v>
      </c>
      <c r="E4" s="188"/>
      <c r="F4" s="188"/>
      <c r="G4" s="189"/>
      <c r="H4" s="77" t="str">
        <f>Proyecto!K4</f>
        <v>Version 001</v>
      </c>
      <c r="P4" s="16"/>
    </row>
    <row r="5" spans="2:16" s="12" customFormat="1" ht="22.5" customHeight="1" thickBot="1" x14ac:dyDescent="0.25">
      <c r="B5" s="194"/>
      <c r="C5" s="195"/>
      <c r="D5" s="184" t="s">
        <v>130</v>
      </c>
      <c r="E5" s="185"/>
      <c r="F5" s="185"/>
      <c r="G5" s="186"/>
      <c r="H5" s="79" t="s">
        <v>131</v>
      </c>
      <c r="P5" s="16"/>
    </row>
    <row r="6" spans="2:16" ht="5.25" customHeight="1" x14ac:dyDescent="0.2">
      <c r="B6" s="5"/>
      <c r="C6" s="5"/>
      <c r="D6" s="5"/>
      <c r="E6" s="5"/>
      <c r="F6" s="20"/>
      <c r="G6" s="5"/>
      <c r="H6" s="5"/>
    </row>
    <row r="7" spans="2:16" ht="29.25" customHeight="1" x14ac:dyDescent="0.25">
      <c r="B7" s="107" t="s">
        <v>0</v>
      </c>
      <c r="C7" s="107"/>
      <c r="D7" s="108" t="str">
        <f>Proyecto!$E$7</f>
        <v>Circular Básica Jurídica</v>
      </c>
      <c r="E7" s="108"/>
      <c r="F7" s="108"/>
      <c r="G7" s="108"/>
      <c r="H7" s="108"/>
      <c r="P7" s="1"/>
    </row>
    <row r="8" spans="2:16" customFormat="1" ht="19.5" customHeight="1" x14ac:dyDescent="0.25"/>
    <row r="9" spans="2:16" ht="30" customHeight="1" x14ac:dyDescent="0.2">
      <c r="B9" s="196" t="s">
        <v>38</v>
      </c>
      <c r="C9" s="197"/>
      <c r="D9" s="197"/>
      <c r="E9" s="197"/>
      <c r="F9" s="197"/>
      <c r="G9" s="197"/>
      <c r="H9" s="197"/>
    </row>
    <row r="10" spans="2:16" ht="9.75" customHeight="1" x14ac:dyDescent="0.25">
      <c r="B10" s="193"/>
      <c r="C10" s="193"/>
      <c r="D10" s="193"/>
      <c r="E10" s="193"/>
      <c r="F10" s="193"/>
      <c r="G10" s="193"/>
      <c r="H10" s="193"/>
      <c r="P10" s="1"/>
    </row>
    <row r="11" spans="2:16" ht="25.5" customHeight="1" x14ac:dyDescent="0.25">
      <c r="B11" s="155" t="s">
        <v>6</v>
      </c>
      <c r="C11" s="155"/>
      <c r="D11" s="34" t="s">
        <v>7</v>
      </c>
      <c r="E11" s="36" t="s">
        <v>72</v>
      </c>
      <c r="F11" s="34" t="s">
        <v>11</v>
      </c>
      <c r="G11" s="34" t="s">
        <v>99</v>
      </c>
      <c r="H11" s="34" t="s">
        <v>8</v>
      </c>
      <c r="P11" s="1"/>
    </row>
    <row r="12" spans="2:16" ht="21.9" customHeight="1" x14ac:dyDescent="0.25">
      <c r="B12" s="131" t="s">
        <v>149</v>
      </c>
      <c r="C12" s="131"/>
      <c r="D12" s="98" t="s">
        <v>151</v>
      </c>
      <c r="E12" s="102">
        <v>2201000</v>
      </c>
      <c r="F12" s="102" t="s">
        <v>134</v>
      </c>
      <c r="G12" s="98" t="s">
        <v>98</v>
      </c>
      <c r="H12" s="98" t="s">
        <v>69</v>
      </c>
      <c r="P12" s="1"/>
    </row>
    <row r="13" spans="2:16" ht="21.9" customHeight="1" x14ac:dyDescent="0.25">
      <c r="B13" s="131" t="s">
        <v>150</v>
      </c>
      <c r="C13" s="131"/>
      <c r="D13" s="98" t="s">
        <v>151</v>
      </c>
      <c r="E13" s="102">
        <v>2201000</v>
      </c>
      <c r="F13" s="102" t="s">
        <v>134</v>
      </c>
      <c r="G13" s="98" t="s">
        <v>97</v>
      </c>
      <c r="H13" s="98" t="s">
        <v>69</v>
      </c>
      <c r="P13" s="1"/>
    </row>
  </sheetData>
  <mergeCells count="12">
    <mergeCell ref="B7:C7"/>
    <mergeCell ref="D7:H7"/>
    <mergeCell ref="B9:H9"/>
    <mergeCell ref="B13:C13"/>
    <mergeCell ref="B11:C11"/>
    <mergeCell ref="B10:H10"/>
    <mergeCell ref="B12:C12"/>
    <mergeCell ref="D2:G2"/>
    <mergeCell ref="D3:G3"/>
    <mergeCell ref="D4:G4"/>
    <mergeCell ref="D5:G5"/>
    <mergeCell ref="B2:C5"/>
  </mergeCells>
  <conditionalFormatting sqref="D11">
    <cfRule type="cellIs" dxfId="11" priority="16" stopIfTrue="1" operator="equal">
      <formula>"Alto"</formula>
    </cfRule>
    <cfRule type="cellIs" dxfId="10" priority="17" stopIfTrue="1" operator="equal">
      <formula>"Medio"</formula>
    </cfRule>
    <cfRule type="cellIs" dxfId="9" priority="18" stopIfTrue="1" operator="equal">
      <formula>"Bajo"</formula>
    </cfRule>
  </conditionalFormatting>
  <conditionalFormatting sqref="D12">
    <cfRule type="cellIs" dxfId="8" priority="4" stopIfTrue="1" operator="equal">
      <formula>"Alto"</formula>
    </cfRule>
    <cfRule type="cellIs" dxfId="7" priority="5" stopIfTrue="1" operator="equal">
      <formula>"Medio"</formula>
    </cfRule>
    <cfRule type="cellIs" dxfId="6" priority="6" stopIfTrue="1" operator="equal">
      <formula>"Bajo"</formula>
    </cfRule>
  </conditionalFormatting>
  <conditionalFormatting sqref="D13">
    <cfRule type="cellIs" dxfId="5" priority="1" stopIfTrue="1" operator="equal">
      <formula>"Alto"</formula>
    </cfRule>
    <cfRule type="cellIs" dxfId="4" priority="2" stopIfTrue="1" operator="equal">
      <formula>"Medio"</formula>
    </cfRule>
    <cfRule type="cellIs" dxfId="3" priority="3" stopIfTrue="1" operator="equal">
      <formula>"Bajo"</formula>
    </cfRule>
  </conditionalFormatting>
  <dataValidations count="1">
    <dataValidation type="whole" allowBlank="1" showInputMessage="1" showErrorMessage="1" sqref="F14:N65491 I9:N9">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tocar'!$K$5:$K$7</xm:f>
          </x14:formula1>
          <xm:sqref>H12:H13</xm:sqref>
        </x14:dataValidation>
        <x14:dataValidation type="list" allowBlank="1" showInputMessage="1" showErrorMessage="1">
          <x14:formula1>
            <xm:f>'No tocar'!$I$5:$I$6</xm:f>
          </x14:formula1>
          <xm:sqref>G12:G13</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1"/>
  <sheetViews>
    <sheetView showGridLines="0" zoomScale="90" zoomScaleNormal="90" workbookViewId="0">
      <selection activeCell="B14" sqref="B14:B19"/>
    </sheetView>
  </sheetViews>
  <sheetFormatPr baseColWidth="10" defaultColWidth="11.44140625" defaultRowHeight="11.4" x14ac:dyDescent="0.2"/>
  <cols>
    <col min="1" max="1" width="2.44140625" style="1" customWidth="1"/>
    <col min="2" max="2" width="39.109375" style="1" customWidth="1"/>
    <col min="3" max="3" width="25.88671875" style="1" customWidth="1"/>
    <col min="4" max="4" width="44" style="1" customWidth="1"/>
    <col min="5" max="5" width="18" style="1" customWidth="1"/>
    <col min="6" max="6" width="17.6640625" style="1" bestFit="1" customWidth="1"/>
    <col min="7" max="7" width="32.6640625" style="1" customWidth="1"/>
    <col min="8" max="11" width="7.6640625" style="1" customWidth="1"/>
    <col min="12" max="13" width="5.6640625" style="1" hidden="1" customWidth="1"/>
    <col min="14" max="14" width="10.6640625" style="1" customWidth="1"/>
    <col min="15" max="15" width="20.6640625" style="1" customWidth="1"/>
    <col min="16" max="16" width="9.109375" style="2" customWidth="1"/>
    <col min="17" max="237" width="9.109375" style="1" customWidth="1"/>
    <col min="238" max="16384" width="11.44140625" style="1"/>
  </cols>
  <sheetData>
    <row r="1" spans="2:16" ht="12" thickBot="1" x14ac:dyDescent="0.25"/>
    <row r="2" spans="2:16" s="12" customFormat="1" ht="26.25" customHeight="1" thickBot="1" x14ac:dyDescent="0.25">
      <c r="B2" s="74"/>
      <c r="C2" s="176" t="s">
        <v>125</v>
      </c>
      <c r="D2" s="177"/>
      <c r="E2" s="177"/>
      <c r="F2" s="177"/>
      <c r="G2" s="81" t="str">
        <f>Proyecto!K2</f>
        <v>Codigo: GC-F-015</v>
      </c>
      <c r="H2" s="80"/>
      <c r="P2" s="16"/>
    </row>
    <row r="3" spans="2:16" s="12" customFormat="1" ht="23.25" customHeight="1" thickBot="1" x14ac:dyDescent="0.25">
      <c r="B3" s="76"/>
      <c r="C3" s="176" t="s">
        <v>127</v>
      </c>
      <c r="D3" s="177"/>
      <c r="E3" s="177"/>
      <c r="F3" s="177"/>
      <c r="G3" s="79" t="str">
        <f>Proyecto!K3</f>
        <v>Fecha: 17 de septiembre de 2014</v>
      </c>
      <c r="H3" s="80"/>
      <c r="P3" s="16"/>
    </row>
    <row r="4" spans="2:16" s="12" customFormat="1" ht="24" customHeight="1" thickBot="1" x14ac:dyDescent="0.25">
      <c r="B4" s="76"/>
      <c r="C4" s="176" t="s">
        <v>128</v>
      </c>
      <c r="D4" s="177"/>
      <c r="E4" s="177"/>
      <c r="F4" s="177"/>
      <c r="G4" s="79" t="str">
        <f>Proyecto!K4</f>
        <v>Version 001</v>
      </c>
      <c r="H4" s="80"/>
      <c r="P4" s="16"/>
    </row>
    <row r="5" spans="2:16" s="12" customFormat="1" ht="22.5" customHeight="1" thickBot="1" x14ac:dyDescent="0.25">
      <c r="B5" s="78"/>
      <c r="C5" s="176" t="s">
        <v>130</v>
      </c>
      <c r="D5" s="177"/>
      <c r="E5" s="177"/>
      <c r="F5" s="177"/>
      <c r="G5" s="82" t="s">
        <v>131</v>
      </c>
      <c r="H5" s="80"/>
      <c r="P5" s="16"/>
    </row>
    <row r="6" spans="2:16" ht="5.25" customHeight="1" x14ac:dyDescent="0.2">
      <c r="B6" s="5"/>
      <c r="C6" s="5"/>
      <c r="D6" s="20"/>
      <c r="E6" s="5"/>
      <c r="F6" s="5"/>
    </row>
    <row r="7" spans="2:16" ht="29.25" customHeight="1" x14ac:dyDescent="0.25">
      <c r="B7" s="38" t="s">
        <v>0</v>
      </c>
      <c r="C7" s="201" t="str">
        <f>Proyecto!$E$7</f>
        <v>Circular Básica Jurídica</v>
      </c>
      <c r="D7" s="201"/>
      <c r="E7" s="201"/>
      <c r="F7" s="201"/>
      <c r="G7" s="29"/>
      <c r="P7" s="1"/>
    </row>
    <row r="8" spans="2:16" ht="6.75" customHeight="1" x14ac:dyDescent="0.25">
      <c r="B8" s="8"/>
      <c r="C8" s="9"/>
      <c r="D8" s="9"/>
      <c r="E8" s="9"/>
      <c r="F8" s="9"/>
      <c r="P8" s="1"/>
    </row>
    <row r="9" spans="2:16" x14ac:dyDescent="0.2">
      <c r="B9" s="116"/>
      <c r="C9" s="116"/>
    </row>
    <row r="10" spans="2:16" ht="20.25" customHeight="1" x14ac:dyDescent="0.2">
      <c r="B10" s="198" t="s">
        <v>16</v>
      </c>
      <c r="C10" s="199"/>
      <c r="D10" s="199"/>
      <c r="E10" s="199"/>
      <c r="F10" s="199"/>
      <c r="G10" s="200"/>
    </row>
    <row r="11" spans="2:16" customFormat="1" ht="15" customHeight="1" x14ac:dyDescent="0.25"/>
    <row r="12" spans="2:16" ht="24.75" customHeight="1" x14ac:dyDescent="0.2">
      <c r="B12" s="35" t="s">
        <v>90</v>
      </c>
      <c r="C12" s="37" t="s">
        <v>17</v>
      </c>
      <c r="D12" s="37" t="s">
        <v>18</v>
      </c>
      <c r="E12" s="37" t="s">
        <v>19</v>
      </c>
      <c r="F12" s="37" t="s">
        <v>20</v>
      </c>
      <c r="G12" s="37" t="s">
        <v>21</v>
      </c>
    </row>
    <row r="13" spans="2:16" ht="21.9" customHeight="1" x14ac:dyDescent="0.2">
      <c r="B13" s="94" t="s">
        <v>152</v>
      </c>
      <c r="C13" s="93" t="s">
        <v>79</v>
      </c>
      <c r="D13" s="93" t="s">
        <v>139</v>
      </c>
      <c r="E13" s="93" t="s">
        <v>121</v>
      </c>
      <c r="F13" s="22" t="s">
        <v>135</v>
      </c>
      <c r="G13" s="93" t="s">
        <v>153</v>
      </c>
    </row>
    <row r="15" spans="2:16" ht="13.2" x14ac:dyDescent="0.25">
      <c r="C15" s="27"/>
    </row>
    <row r="16" spans="2:16" ht="13.2" x14ac:dyDescent="0.25">
      <c r="C16" s="27"/>
    </row>
    <row r="17" spans="3:3" ht="13.2" x14ac:dyDescent="0.25">
      <c r="C17" s="30"/>
    </row>
    <row r="18" spans="3:3" ht="13.2" x14ac:dyDescent="0.25">
      <c r="C18" s="30"/>
    </row>
    <row r="19" spans="3:3" ht="13.2" x14ac:dyDescent="0.25">
      <c r="C19" s="30"/>
    </row>
    <row r="20" spans="3:3" ht="13.2" x14ac:dyDescent="0.25">
      <c r="C20" s="30"/>
    </row>
    <row r="21" spans="3:3" ht="13.2" x14ac:dyDescent="0.25">
      <c r="C21" s="30"/>
    </row>
  </sheetData>
  <mergeCells count="7">
    <mergeCell ref="B10:G10"/>
    <mergeCell ref="B9:C9"/>
    <mergeCell ref="C7:F7"/>
    <mergeCell ref="C2:F2"/>
    <mergeCell ref="C3:F3"/>
    <mergeCell ref="C4:F4"/>
    <mergeCell ref="C5:F5"/>
  </mergeCells>
  <pageMargins left="0.39370078740157483" right="0.39370078740157483" top="0.74803149606299213" bottom="0.74803149606299213" header="0.31496062992125984" footer="0.31496062992125984"/>
  <pageSetup scale="64" fitToHeight="0"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12"/>
  <sheetViews>
    <sheetView showGridLines="0" topLeftCell="A3" zoomScale="90" zoomScaleNormal="90" workbookViewId="0">
      <selection activeCell="B13" sqref="B13:C22"/>
    </sheetView>
  </sheetViews>
  <sheetFormatPr baseColWidth="10" defaultColWidth="11.44140625" defaultRowHeight="11.4" x14ac:dyDescent="0.2"/>
  <cols>
    <col min="1" max="1" width="2.44140625" style="1" customWidth="1"/>
    <col min="2" max="2" width="30.6640625" style="1" customWidth="1"/>
    <col min="3" max="3" width="18.33203125" style="1" customWidth="1"/>
    <col min="4" max="4" width="15" style="1" customWidth="1"/>
    <col min="5" max="5" width="29.44140625" style="1" customWidth="1"/>
    <col min="6" max="6" width="32.6640625" style="1" customWidth="1"/>
    <col min="7" max="7" width="19.44140625" style="1" customWidth="1"/>
    <col min="8" max="8" width="17.6640625" style="1" bestFit="1" customWidth="1"/>
    <col min="9" max="9" width="7.6640625" style="1" customWidth="1"/>
    <col min="10" max="10" width="0.6640625" style="7" customWidth="1"/>
    <col min="11" max="11" width="1" style="1" customWidth="1"/>
    <col min="12" max="12" width="1.5546875" style="1" customWidth="1"/>
    <col min="13" max="13" width="1.109375" style="7" customWidth="1"/>
    <col min="14" max="14" width="20.6640625" style="1" customWidth="1"/>
    <col min="15" max="18" width="7.6640625" style="1" customWidth="1"/>
    <col min="19" max="20" width="5.6640625" style="1" hidden="1" customWidth="1"/>
    <col min="21" max="21" width="10.6640625" style="1" customWidth="1"/>
    <col min="22" max="22" width="20.6640625" style="1" customWidth="1"/>
    <col min="23" max="23" width="9.109375" style="2" customWidth="1"/>
    <col min="24" max="244" width="9.109375" style="1" customWidth="1"/>
    <col min="245" max="16384" width="11.44140625" style="1"/>
  </cols>
  <sheetData>
    <row r="1" spans="2:23" ht="12" thickBot="1" x14ac:dyDescent="0.25"/>
    <row r="2" spans="2:23" s="12" customFormat="1" ht="26.25" customHeight="1" thickBot="1" x14ac:dyDescent="0.25">
      <c r="B2" s="74"/>
      <c r="C2" s="176" t="s">
        <v>125</v>
      </c>
      <c r="D2" s="177"/>
      <c r="E2" s="177"/>
      <c r="F2" s="177"/>
      <c r="G2" s="170" t="str">
        <f>Proyecto!K2</f>
        <v>Codigo: GC-F-015</v>
      </c>
      <c r="H2" s="171"/>
      <c r="J2" s="11"/>
      <c r="K2" s="11"/>
      <c r="L2" s="11"/>
      <c r="M2" s="15"/>
      <c r="W2" s="16"/>
    </row>
    <row r="3" spans="2:23" s="12" customFormat="1" ht="23.25" customHeight="1" thickBot="1" x14ac:dyDescent="0.25">
      <c r="B3" s="76"/>
      <c r="C3" s="176" t="s">
        <v>127</v>
      </c>
      <c r="D3" s="177"/>
      <c r="E3" s="177"/>
      <c r="F3" s="177"/>
      <c r="G3" s="172" t="str">
        <f>Proyecto!K3</f>
        <v>Fecha: 17 de septiembre de 2014</v>
      </c>
      <c r="H3" s="173"/>
      <c r="J3" s="11"/>
      <c r="K3" s="11"/>
      <c r="L3" s="11"/>
      <c r="M3" s="15"/>
      <c r="W3" s="16"/>
    </row>
    <row r="4" spans="2:23" s="12" customFormat="1" ht="24" customHeight="1" thickBot="1" x14ac:dyDescent="0.25">
      <c r="B4" s="76"/>
      <c r="C4" s="176" t="s">
        <v>128</v>
      </c>
      <c r="D4" s="177"/>
      <c r="E4" s="177"/>
      <c r="F4" s="177"/>
      <c r="G4" s="174" t="str">
        <f>Proyecto!K4</f>
        <v>Version 001</v>
      </c>
      <c r="H4" s="175"/>
      <c r="J4" s="11"/>
      <c r="M4" s="15"/>
      <c r="W4" s="16"/>
    </row>
    <row r="5" spans="2:23" s="12" customFormat="1" ht="22.5" customHeight="1" thickBot="1" x14ac:dyDescent="0.25">
      <c r="B5" s="78"/>
      <c r="C5" s="176" t="s">
        <v>130</v>
      </c>
      <c r="D5" s="177"/>
      <c r="E5" s="177"/>
      <c r="F5" s="177"/>
      <c r="G5" s="172" t="s">
        <v>131</v>
      </c>
      <c r="H5" s="173"/>
      <c r="J5" s="11"/>
      <c r="M5" s="11"/>
      <c r="W5" s="16"/>
    </row>
    <row r="6" spans="2:23" ht="5.25" customHeight="1" x14ac:dyDescent="0.2">
      <c r="B6" s="5"/>
      <c r="C6" s="5"/>
      <c r="D6" s="5"/>
      <c r="E6" s="5"/>
      <c r="F6" s="5"/>
      <c r="G6" s="5"/>
      <c r="H6" s="5"/>
    </row>
    <row r="7" spans="2:23" ht="29.25" customHeight="1" x14ac:dyDescent="0.25">
      <c r="B7" s="41" t="s">
        <v>0</v>
      </c>
      <c r="C7" s="108" t="str">
        <f>Proyecto!$E$7</f>
        <v>Circular Básica Jurídica</v>
      </c>
      <c r="D7" s="108"/>
      <c r="E7" s="108"/>
      <c r="F7" s="108"/>
      <c r="G7" s="108"/>
      <c r="H7" s="108"/>
      <c r="W7" s="1"/>
    </row>
    <row r="9" spans="2:23" ht="15" customHeight="1" x14ac:dyDescent="0.2">
      <c r="B9" s="157" t="s">
        <v>9</v>
      </c>
      <c r="C9" s="157"/>
      <c r="D9" s="157"/>
      <c r="E9" s="157"/>
      <c r="F9" s="157"/>
      <c r="G9" s="157"/>
      <c r="H9" s="157"/>
    </row>
    <row r="10" spans="2:23" customFormat="1" ht="15" customHeight="1" x14ac:dyDescent="0.25"/>
    <row r="11" spans="2:23" ht="33.75" customHeight="1" x14ac:dyDescent="0.2">
      <c r="B11" s="155" t="s">
        <v>91</v>
      </c>
      <c r="C11" s="155"/>
      <c r="D11" s="34" t="s">
        <v>29</v>
      </c>
      <c r="E11" s="34" t="s">
        <v>10</v>
      </c>
      <c r="F11" s="46" t="s">
        <v>12</v>
      </c>
      <c r="G11" s="34" t="s">
        <v>13</v>
      </c>
      <c r="H11" s="34" t="s">
        <v>124</v>
      </c>
    </row>
    <row r="12" spans="2:23" ht="27" customHeight="1" x14ac:dyDescent="0.2">
      <c r="B12" s="131" t="s">
        <v>162</v>
      </c>
      <c r="C12" s="131"/>
      <c r="D12" s="98" t="s">
        <v>134</v>
      </c>
      <c r="E12" s="97" t="s">
        <v>161</v>
      </c>
      <c r="F12" s="97" t="s">
        <v>160</v>
      </c>
      <c r="G12" s="40">
        <v>42368</v>
      </c>
      <c r="H12" s="97" t="s">
        <v>159</v>
      </c>
    </row>
  </sheetData>
  <mergeCells count="12">
    <mergeCell ref="B12:C12"/>
    <mergeCell ref="B9:H9"/>
    <mergeCell ref="B11:C11"/>
    <mergeCell ref="C7:H7"/>
    <mergeCell ref="C2:F2"/>
    <mergeCell ref="G2:H2"/>
    <mergeCell ref="C3:F3"/>
    <mergeCell ref="G3:H3"/>
    <mergeCell ref="C4:F4"/>
    <mergeCell ref="G4:H4"/>
    <mergeCell ref="C5:F5"/>
    <mergeCell ref="G5:H5"/>
  </mergeCells>
  <conditionalFormatting sqref="E12">
    <cfRule type="cellIs" dxfId="2" priority="7" stopIfTrue="1" operator="equal">
      <formula>"Alto"</formula>
    </cfRule>
    <cfRule type="cellIs" dxfId="1" priority="8" stopIfTrue="1" operator="equal">
      <formula>"Medio"</formula>
    </cfRule>
    <cfRule type="cellIs" dxfId="0" priority="9" stopIfTrue="1" operator="equal">
      <formula>"Bajo"</formula>
    </cfRule>
  </conditionalFormatting>
  <dataValidations count="1">
    <dataValidation type="whole" allowBlank="1" showInputMessage="1" showErrorMessage="1" sqref="F8:G8 I8:M65497 O8:U65497 F13:G65497">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ependencia xmlns="5f825442-ca3b-4a38-940d-1239f94ecb68" xsi:nil="true"/>
    <_dlc_DocId xmlns="0948c079-19c9-4a36-bb7d-d65ca794eba7">NV5X2DCNMZXR-706062453-2177</_dlc_DocId>
    <_dlc_DocIdUrl xmlns="0948c079-19c9-4a36-bb7d-d65ca794eba7">
      <Url>https://www.supersociedades.gov.co/nuestra_entidad/Planeacion/_layouts/15/DocIdRedir.aspx?ID=NV5X2DCNMZXR-706062453-2177</Url>
      <Description>NV5X2DCNMZXR-706062453-2177</Description>
    </_dlc_DocIdUrl>
  </documentManagement>
</p:properties>
</file>

<file path=customXml/item2.xml><?xml version="1.0" encoding="utf-8"?>
<?mso-contentType ?>
<customXsn xmlns="http://schemas.microsoft.com/office/2006/metadata/customXsn">
  <xsnLocation/>
  <cached>True</cached>
  <openByDefault>True</openByDefault>
  <xsnScope/>
</customXsn>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02D2A1C2150484DA23EDB06AF7A6794" ma:contentTypeVersion="2" ma:contentTypeDescription="Crear nuevo documento." ma:contentTypeScope="" ma:versionID="74fb746a37119a6d67002c62dc6f4ea6">
  <xsd:schema xmlns:xsd="http://www.w3.org/2001/XMLSchema" xmlns:xs="http://www.w3.org/2001/XMLSchema" xmlns:p="http://schemas.microsoft.com/office/2006/metadata/properties" xmlns:ns1="http://schemas.microsoft.com/sharepoint/v3" xmlns:ns2="5f825442-ca3b-4a38-940d-1239f94ecb68" xmlns:ns3="0948c079-19c9-4a36-bb7d-d65ca794eba7" targetNamespace="http://schemas.microsoft.com/office/2006/metadata/properties" ma:root="true" ma:fieldsID="4850ed0ef634f0c01c5519c73917c913" ns1:_="" ns2:_="" ns3:_="">
    <xsd:import namespace="http://schemas.microsoft.com/sharepoint/v3"/>
    <xsd:import namespace="5f825442-ca3b-4a38-940d-1239f94ecb68"/>
    <xsd:import namespace="0948c079-19c9-4a36-bb7d-d65ca794eba7"/>
    <xsd:element name="properties">
      <xsd:complexType>
        <xsd:sequence>
          <xsd:element name="documentManagement">
            <xsd:complexType>
              <xsd:all>
                <xsd:element ref="ns1:PublishingStartDate" minOccurs="0"/>
                <xsd:element ref="ns1:PublishingExpirationDate" minOccurs="0"/>
                <xsd:element ref="ns2:Dependencia"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f825442-ca3b-4a38-940d-1239f94ecb68" elementFormDefault="qualified">
    <xsd:import namespace="http://schemas.microsoft.com/office/2006/documentManagement/types"/>
    <xsd:import namespace="http://schemas.microsoft.com/office/infopath/2007/PartnerControls"/>
    <xsd:element name="Dependencia" ma:index="10" nillable="true" ma:displayName="Dependencia" ma:format="Dropdown" ma:internalName="Dependencia">
      <xsd:simpleType>
        <xsd:restriction base="dms:Choice">
          <xsd:enumeration value="Despacho Superintendente de Sociedades"/>
          <xsd:enumeration value="Delegatura Inspección, Vigilancia y Control"/>
          <xsd:enumeration value="Delegatura Asuntos Económicos y Contables"/>
          <xsd:enumeration value="Delegatura Procedimientos Mercantiles"/>
          <xsd:enumeration value="Delegatura Procedimientos de Insolvencia"/>
          <xsd:enumeration value="Secretaría General"/>
        </xsd:restriction>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11" nillable="true" ma:displayName="Valor de Id. de documento" ma:description="El valor del identificador de documento asignado a este elemento." ma:internalName="_dlc_DocId" ma:readOnly="true">
      <xsd:simpleType>
        <xsd:restriction base="dms:Text"/>
      </xsd:simpleType>
    </xsd:element>
    <xsd:element name="_dlc_DocIdUrl" ma:index="12"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6CD46FF-15CE-4B87-962F-49D7241576E1}"/>
</file>

<file path=customXml/itemProps2.xml><?xml version="1.0" encoding="utf-8"?>
<ds:datastoreItem xmlns:ds="http://schemas.openxmlformats.org/officeDocument/2006/customXml" ds:itemID="{B96BDE26-6421-47C1-A2AB-AFB50614C174}"/>
</file>

<file path=customXml/itemProps3.xml><?xml version="1.0" encoding="utf-8"?>
<ds:datastoreItem xmlns:ds="http://schemas.openxmlformats.org/officeDocument/2006/customXml" ds:itemID="{1560308A-4653-4D2B-B2A3-96E21DA7A691}"/>
</file>

<file path=customXml/itemProps4.xml><?xml version="1.0" encoding="utf-8"?>
<ds:datastoreItem xmlns:ds="http://schemas.openxmlformats.org/officeDocument/2006/customXml" ds:itemID="{0413C0A8-0705-4630-83A5-316E3ED0E679}"/>
</file>

<file path=customXml/itemProps5.xml><?xml version="1.0" encoding="utf-8"?>
<ds:datastoreItem xmlns:ds="http://schemas.openxmlformats.org/officeDocument/2006/customXml" ds:itemID="{25C9E40A-83A9-4D4B-8D53-245B964F2B22}"/>
</file>

<file path=customXml/itemProps6.xml><?xml version="1.0" encoding="utf-8"?>
<ds:datastoreItem xmlns:ds="http://schemas.openxmlformats.org/officeDocument/2006/customXml" ds:itemID="{2A0F4E05-4FAB-4F38-B3B3-47E419B3E89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Circular Básica Jurídica</dc:title>
  <dc:creator>José Manuel Piratoba Lemus</dc:creator>
  <cp:keywords>SGSI</cp:keywords>
  <cp:lastModifiedBy>Elvia Rosana Olaya Ramirez</cp:lastModifiedBy>
  <cp:lastPrinted>2015-04-10T16:41:05Z</cp:lastPrinted>
  <dcterms:created xsi:type="dcterms:W3CDTF">2009-01-14T13:57:13Z</dcterms:created>
  <dcterms:modified xsi:type="dcterms:W3CDTF">2016-08-24T13:37:14Z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0x010100002D2A1C2150484DA23EDB06AF7A6794</vt:lpwstr>
  </property>
  <property fmtid="{D5CDD505-2E9C-101B-9397-08002B2CF9AE}" pid="3" name="_dlc_DocIdItemGuid">
    <vt:lpwstr>3bae8681-1de4-4075-8e12-d2910f8ee035</vt:lpwstr>
  </property>
</Properties>
</file>